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B825D917-C4A1-40B2-BCCE-530D3F58F073}" xr6:coauthVersionLast="45" xr6:coauthVersionMax="45" xr10:uidLastSave="{00000000-0000-0000-0000-000000000000}"/>
  <bookViews>
    <workbookView xWindow="-120" yWindow="-120" windowWidth="29040" windowHeight="1584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5. УРП" sheetId="43" r:id="rId5"/>
    <sheet name="1-2 ЦК (&lt;670 кВт)" sheetId="6" r:id="rId6"/>
    <sheet name="3-6 ЦК (&lt;670 кВт)" sheetId="12" r:id="rId7"/>
    <sheet name="1-2 ЦК (&lt;670 кВт)(ДКП)" sheetId="26" r:id="rId8"/>
    <sheet name="3-6 ЦК (&lt;670 кВт)(ДКП)" sheetId="27" r:id="rId9"/>
    <sheet name="3-6 ЦК (670 кВт-10 МВт)" sheetId="35" r:id="rId10"/>
    <sheet name="3-6 ЦК (670 кВт-10 МВт)(ДКП)" sheetId="37" r:id="rId11"/>
    <sheet name="3-6 ЦК (не менее 10 МВт)" sheetId="39" r:id="rId12"/>
    <sheet name="3-6 ЦК (не менее 10 МВт)(ДКП)" sheetId="41" r:id="rId13"/>
    <sheet name="ПУНЦ (Потери)" sheetId="33" r:id="rId14"/>
    <sheet name="Лист1" sheetId="9" state="hidden" r:id="rId15"/>
    <sheet name="Лист2" sheetId="10" state="hidden" r:id="rId16"/>
    <sheet name="Лист3" sheetId="3" state="hidden" r:id="rId17"/>
  </sheets>
  <definedNames>
    <definedName name="_xlnm.Print_Area" localSheetId="5">'1-2 ЦК (&lt;670 кВт)'!$A$1:$G$71</definedName>
    <definedName name="_xlnm.Print_Area" localSheetId="7">'1-2 ЦК (&lt;670 кВт)(ДКП)'!$A$1:$G$154</definedName>
    <definedName name="_xlnm.Print_Area" localSheetId="1">'2. Иные услуги'!$A$1:$F$17</definedName>
    <definedName name="_xlnm.Print_Area" localSheetId="2">'3. Услуги по передаче'!$A$1:$I$67</definedName>
    <definedName name="_xlnm.Print_Area" localSheetId="6">'3-6 ЦК (&lt;670 кВт)'!$A$1:$AA$147</definedName>
    <definedName name="_xlnm.Print_Area" localSheetId="8">'3-6 ЦК (&lt;670 кВт)(ДКП)'!$A$1:$AA$45</definedName>
    <definedName name="_xlnm.Print_Area" localSheetId="9">'3-6 ЦК (670 кВт-10 МВт)'!$A$1:$AA$147</definedName>
    <definedName name="_xlnm.Print_Area" localSheetId="10">'3-6 ЦК (670 кВт-10 МВт)(ДКП)'!$A$1:$AA$45</definedName>
    <definedName name="_xlnm.Print_Area" localSheetId="11">'3-6 ЦК (не менее 10 МВт)'!$A$1:$AA$147</definedName>
    <definedName name="_xlnm.Print_Area" localSheetId="12">'3-6 ЦК (не менее 10 МВт)(ДКП)'!$A$1:$AA$45</definedName>
    <definedName name="_xlnm.Print_Area" localSheetId="3">'4. СН (Установленные)'!$A$1:$G$16</definedName>
    <definedName name="_xlnm.Print_Area" localSheetId="4">'5. УРП'!$A$1:$F$10</definedName>
    <definedName name="_xlnm.Print_Area" localSheetId="13">'ПУНЦ (Потери)'!$A$1:$G$74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41" l="1"/>
  <c r="A1" i="39"/>
  <c r="A1" i="33"/>
  <c r="A1" i="26"/>
  <c r="A1" i="6"/>
  <c r="E6" i="4" l="1"/>
  <c r="E11" i="4" s="1"/>
  <c r="A1" i="43" l="1"/>
  <c r="A1" i="11" l="1"/>
  <c r="A1" i="37" l="1"/>
  <c r="A1" i="35"/>
  <c r="A1" i="4" l="1"/>
  <c r="A1" i="5"/>
  <c r="A1" i="12"/>
  <c r="A1" i="27"/>
</calcChain>
</file>

<file path=xl/sharedStrings.xml><?xml version="1.0" encoding="utf-8"?>
<sst xmlns="http://schemas.openxmlformats.org/spreadsheetml/2006/main" count="3625" uniqueCount="295">
  <si>
    <t>участника оптового рынка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</si>
  <si>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</si>
  <si>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</si>
  <si>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</si>
  <si>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</si>
  <si>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</si>
  <si>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</si>
  <si>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</si>
  <si>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</si>
  <si>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</si>
  <si>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</si>
  <si>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</si>
  <si>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</si>
  <si>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</si>
  <si>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</si>
  <si>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</si>
  <si>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</si>
  <si>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</si>
  <si>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</si>
  <si>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</si>
  <si>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</si>
  <si>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</si>
  <si>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</si>
  <si>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</si>
  <si>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</si>
  <si>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</si>
  <si>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</si>
  <si>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</si>
  <si>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</si>
  <si>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</si>
  <si>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</si>
  <si>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рублей / МВтч</t>
  </si>
  <si>
    <t>плата за услуги АО «ЦФР»</t>
  </si>
  <si>
    <t>плата за услуги Коммерческого оператора</t>
  </si>
  <si>
    <t>плата за услуги АО «СО ЕЭС»</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</si>
  <si>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</si>
  <si>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</si>
  <si>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</si>
  <si>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</si>
  <si>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</si>
  <si>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</si>
  <si>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</si>
  <si>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</si>
  <si>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</si>
  <si>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</si>
  <si>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</si>
  <si>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</si>
  <si>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</si>
  <si>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</si>
  <si>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</si>
  <si>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</si>
  <si>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</si>
  <si>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</si>
  <si>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</si>
  <si>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</si>
  <si>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</si>
  <si>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</si>
  <si>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</si>
  <si>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</si>
  <si>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</si>
  <si>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</si>
  <si>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</si>
  <si>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</si>
  <si>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</si>
  <si>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</si>
  <si>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</si>
  <si>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</si>
  <si>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</si>
  <si>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</si>
  <si>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</si>
  <si>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</si>
  <si>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</si>
  <si>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</si>
  <si>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</si>
  <si>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</si>
  <si>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</si>
  <si>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</si>
  <si>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</si>
  <si>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</si>
  <si>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</si>
  <si>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</si>
  <si>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</si>
  <si>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</si>
  <si>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</si>
  <si>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</si>
  <si>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</si>
  <si>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</si>
  <si>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</si>
  <si>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</si>
  <si>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</si>
  <si>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</si>
  <si>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</si>
  <si>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</si>
  <si>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</si>
  <si>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</si>
  <si>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</si>
  <si>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</si>
  <si>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</si>
  <si>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</si>
  <si>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</si>
  <si>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</si>
  <si>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</si>
  <si>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</si>
  <si>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</si>
  <si>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</si>
  <si>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</si>
  <si>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</si>
  <si>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</si>
  <si>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</si>
  <si>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</si>
  <si>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</si>
  <si>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</si>
  <si>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</si>
  <si>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</si>
  <si>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</si>
  <si>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</si>
  <si>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</si>
  <si>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</si>
  <si>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</si>
  <si>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</si>
  <si>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</si>
  <si>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</si>
  <si>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</si>
  <si>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</si>
  <si>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</si>
  <si>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</si>
  <si>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</si>
  <si>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</si>
  <si>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</si>
  <si>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</si>
  <si>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</si>
  <si>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</si>
  <si>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</si>
  <si>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</si>
  <si>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</si>
  <si>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</si>
  <si>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</si>
  <si>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</si>
  <si>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</si>
  <si>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</si>
  <si>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</si>
  <si>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</si>
  <si>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</si>
  <si>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</si>
  <si>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</si>
  <si>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</si>
  <si>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</si>
  <si>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</si>
  <si>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</si>
  <si>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</si>
  <si>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</si>
  <si>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</si>
  <si>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</si>
  <si>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</si>
  <si>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</si>
  <si>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</si>
  <si>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</si>
  <si>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</si>
  <si>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</si>
  <si>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</si>
  <si>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</si>
  <si>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</si>
  <si>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</si>
  <si>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</si>
  <si>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</si>
  <si>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</si>
  <si>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</si>
  <si>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Одноставочный тариф (в том числе дифференцированный по двум и по трем зонам суток)</t>
  </si>
  <si>
    <t>руб./кВт·ч</t>
  </si>
  <si>
    <t>1.3.</t>
  </si>
  <si>
    <t>1.4.</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</si>
  <si>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</si>
  <si>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</si>
  <si>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</si>
  <si>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</si>
  <si>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</si>
  <si>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</si>
  <si>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</si>
  <si>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</si>
  <si>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</si>
  <si>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</si>
  <si>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</si>
  <si>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</si>
  <si>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</si>
  <si>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</si>
  <si>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</si>
  <si>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</si>
  <si>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</si>
  <si>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</si>
  <si>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</si>
  <si>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</si>
  <si>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</si>
  <si>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</si>
  <si>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</si>
  <si>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</si>
  <si>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</si>
  <si>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</si>
  <si>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</si>
  <si>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t/>
  </si>
  <si>
    <t>1.5.</t>
  </si>
  <si>
    <t>1.6.</t>
  </si>
  <si>
    <t xml:space="preserve">Потребители, приравненные к населению </t>
  </si>
  <si>
    <t>Садоводческие некоммерческие товарищества и огороднические некоммерческие товарищества.</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</si>
  <si>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t>
  </si>
  <si>
    <t>Содержащиеся за счет прихожан религиозные организации.</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</si>
  <si>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</si>
  <si>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1 полугодие</t>
  </si>
  <si>
    <t>Для первого диапазона объемов потребления электрической энергии (мощности)</t>
  </si>
  <si>
    <t>Для второго диапазона объемов потребления электрической энергии (мощности)</t>
  </si>
  <si>
    <t>Для третьего диапазона объемов потребления электрической энергии (мощности)</t>
  </si>
  <si>
    <t>_</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</si>
  <si>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</si>
  <si>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Средневзвешенная цена услуг по управлению изменением режима потребления электрической энергии,руб/МВт</t>
  </si>
  <si>
    <t>Расчетная стоимость услуг инфраструктурных организаций оптового рынка, руб.
в том числе:</t>
  </si>
  <si>
    <t>расчетная стоимость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t>
  </si>
  <si>
    <t>расчетная стоимость услуг коммерческого оператора по организации торговли на оптовом рынке, связанной с заключением и организацией исполнения сделок по обращению электрической энергии, мощности, иных объектов торговли, обращение которых допускается на оптовом рынке</t>
  </si>
  <si>
    <t>расчетная стоимость комплексной услуги ЦФР по расчету требований и обязательств участников оптового рынка и исполнителей услуг по управлению изменением режима потребления электрической энергии</t>
  </si>
  <si>
    <t>Расчетная стоимость услуг инфраструктурных организаций оптового рынка, 
в том числе:</t>
  </si>
  <si>
    <t>2. Ставка за мощность, предельного уровня нерегулируемых цен, рублей/МВт в месяц без НДС</t>
  </si>
  <si>
    <t>2. Ставка за мощность, предельного уровня нерегулируемых цен, рублей/МВт в месяц</t>
  </si>
  <si>
    <t>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t>
  </si>
  <si>
    <t>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t>
  </si>
  <si>
    <t>рублей / МВт</t>
  </si>
  <si>
    <t>Объем потребления электрической энергии потребителями (покупателями) гарантирующего поставщика, осуществляющими расчеты по первой и второй ценовым категориям</t>
  </si>
  <si>
    <t>Объем электрической энергии, приобретенный участником оптового рынка за расчетный период по договору, в рамках которого осуществляется торговля электрической энергией и мощностью по регулируемым ценам (тарифам) на отдельных территориях, ранее относившихся к неценовым зонам, в целях обеспечения электрической энергией и мощностью потребителей, не относящихся к населению и (или) приравненным к нему категориям потребителей, МВтч</t>
  </si>
  <si>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2025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</si>
  <si>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10.12.2024 № 131-ПК</t>
    </r>
  </si>
  <si>
    <r>
      <t xml:space="preserve">Единые (котловые) тарифы на услуги по передаче электрической энергии по сетям Свердловской области на 2025 год (без НДС) </t>
    </r>
    <r>
      <rPr>
        <b/>
        <i/>
        <vertAlign val="superscript"/>
        <sz val="14"/>
        <color theme="1"/>
        <rFont val="Arial Narrow"/>
        <family val="2"/>
        <charset val="204"/>
      </rPr>
      <t>1</t>
    </r>
  </si>
  <si>
    <t>Население и приравненные к нему, за исключением населения и потребителей, указанных в строках 1.2 - 1.8:</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</si>
  <si>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</si>
  <si>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t>
  </si>
  <si>
    <t>Население, проживающее в городских населенных пунктах в домах, оборудованных стационарными электроплитами и электроотопительными установками, и приравненные к нему категории потребителей:</t>
  </si>
  <si>
    <t>Население, проживающее в городских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 категории потребителей:</t>
  </si>
  <si>
    <t>Население, проживающее в городских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 категории потребителей:</t>
  </si>
  <si>
    <t>Население, проживающее в сельских населенных пунктах в домах, оборудованных стационарными электроплитами и электроотопительными установками, и приравненные к нему категории потребителей:</t>
  </si>
  <si>
    <t>1.7.</t>
  </si>
  <si>
    <t>1.8.</t>
  </si>
  <si>
    <t>Население, проживающее в сельских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 категории потребителей:</t>
  </si>
  <si>
    <t>Население, проживающее в сельских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 категории потребителей:</t>
  </si>
  <si>
    <t>Население, проживающее в сельских населенных пунктах, и приравненные к нему категории потребителей, за исключением населения и потребителей, указанных в строках 1.5 - 1.7:</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</si>
  <si>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коммунально-бытового потребления населения в объемах фактического потребления электрической энергии населения и объемах электрической энергии, израсходованной на места общего пользования, за исключением:
исполнителей коммунальных услуг (товариществ собственников жилья, жилищно-строительных, жилищных или иных специализированных потребительских кооперативов либо управляющих организаций), приобретающих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наймодателей (или уполномоченных ими лиц), предоставляющих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приобретающих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</si>
  <si>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2.3.</t>
  </si>
  <si>
    <t>2.4.</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</si>
  <si>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</si>
  <si>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2.5.</t>
  </si>
  <si>
    <t>2.6.</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</si>
  <si>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</si>
  <si>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28.11.2022 № 240-ПК (с изменениями от 10.12.2024 № 135-ПК и от 28.02.2025 № 35-ПК)</t>
    </r>
  </si>
  <si>
    <t>0</t>
  </si>
  <si>
    <r>
      <t xml:space="preserve">АО «Нижнетагильская Энергосбытовая компания» </t>
    </r>
    <r>
      <rPr>
        <b/>
        <u/>
        <sz val="14"/>
        <rFont val="Arial Narrow"/>
        <family val="2"/>
        <charset val="204"/>
      </rPr>
      <t>в Декабре 2025 г.</t>
    </r>
  </si>
  <si>
    <t>декабрь 2025</t>
  </si>
  <si>
    <t>1109070,41</t>
  </si>
  <si>
    <t>1898,85</t>
  </si>
  <si>
    <t>1867,01</t>
  </si>
  <si>
    <t>966,63</t>
  </si>
  <si>
    <t>34190,024</t>
  </si>
  <si>
    <t>46423,136</t>
  </si>
  <si>
    <t>10,35</t>
  </si>
  <si>
    <t>213,19</t>
  </si>
  <si>
    <t>432513,58</t>
  </si>
  <si>
    <t>213958,33</t>
  </si>
  <si>
    <t>176699,1</t>
  </si>
  <si>
    <t>41856,15</t>
  </si>
  <si>
    <t>01.12.2025</t>
  </si>
  <si>
    <t>02.12.2025</t>
  </si>
  <si>
    <t>03.12.2025</t>
  </si>
  <si>
    <t>04.12.2025</t>
  </si>
  <si>
    <t>05.12.2025</t>
  </si>
  <si>
    <t>06.12.2025</t>
  </si>
  <si>
    <t>07.12.2025</t>
  </si>
  <si>
    <t>08.12.2025</t>
  </si>
  <si>
    <t>09.12.2025</t>
  </si>
  <si>
    <t>10.12.2025</t>
  </si>
  <si>
    <t>11.12.2025</t>
  </si>
  <si>
    <t>12.12.2025</t>
  </si>
  <si>
    <t>13.12.2025</t>
  </si>
  <si>
    <t>14.12.2025</t>
  </si>
  <si>
    <t>15.12.2025</t>
  </si>
  <si>
    <t>16.12.2025</t>
  </si>
  <si>
    <t>17.12.2025</t>
  </si>
  <si>
    <t>18.12.2025</t>
  </si>
  <si>
    <t>19.12.2025</t>
  </si>
  <si>
    <t>20.12.2025</t>
  </si>
  <si>
    <t>21.12.2025</t>
  </si>
  <si>
    <t>22.12.2025</t>
  </si>
  <si>
    <t>23.12.2025</t>
  </si>
  <si>
    <t>24.12.2025</t>
  </si>
  <si>
    <t>25.12.2025</t>
  </si>
  <si>
    <t>26.12.2025</t>
  </si>
  <si>
    <t>27.12.2025</t>
  </si>
  <si>
    <t>28.12.2025</t>
  </si>
  <si>
    <t>29.12.2025</t>
  </si>
  <si>
    <t>30.12.2025</t>
  </si>
  <si>
    <t>31.12.2025</t>
  </si>
  <si>
    <r>
      <t xml:space="preserve">Плата за услуги по управлению изменением режима потребления электрической энергии для потребителей на декабрь 2025 года (без НДС) </t>
    </r>
    <r>
      <rPr>
        <b/>
        <i/>
        <vertAlign val="superscript"/>
        <sz val="14"/>
        <color theme="1"/>
        <rFont val="Arial Narrow"/>
        <family val="2"/>
        <charset val="204"/>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</si>
</sst>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7"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
      <b/>
      <sz val="12"/>
      <color indexed="8"/>
      <name val="Arial Cyr"/>
      <charset val="204"/>
    </font>
    <font>
      <sz val="11"/>
      <color theme="1"/>
      <name val="Calibri"/>
      <family val="2"/>
      <scheme val="minor"/>
    </font>
    <font>
      <b/>
      <i/>
      <sz val="12"/>
      <color theme="1"/>
      <name val="Arial Narrow"/>
      <family val="2"/>
      <charset val="204"/>
    </font>
    <font>
      <b/>
      <i/>
      <sz val="12"/>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0" fontId="6" fillId="0" borderId="0"/>
    <xf numFmtId="0" fontId="19" fillId="0" borderId="0"/>
    <xf numFmtId="0" fontId="20" fillId="0" borderId="0"/>
    <xf numFmtId="167" fontId="7" fillId="0" borderId="0" applyFont="0" applyFill="0" applyBorder="0" applyAlignment="0" applyProtection="0"/>
    <xf numFmtId="9" fontId="34" fillId="0" borderId="0" applyFont="0" applyFill="0" applyBorder="0" applyAlignment="0" applyProtection="0"/>
  </cellStyleXfs>
  <cellXfs count="349">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4" fontId="1" fillId="2" borderId="0" xfId="0" applyNumberFormat="1" applyFont="1" applyFill="1" applyBorder="1" applyAlignment="1">
      <alignment horizontal="center" vertical="center"/>
    </xf>
    <xf numFmtId="164" fontId="1" fillId="2" borderId="56"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8" xfId="0" applyNumberFormat="1" applyFont="1" applyFill="1" applyBorder="1" applyAlignment="1">
      <alignment horizontal="left" vertical="center" wrapText="1" indent="2"/>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6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4" fontId="1" fillId="2" borderId="56"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0" fontId="33" fillId="0" borderId="0" xfId="0" applyFont="1"/>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5" fontId="1" fillId="2" borderId="36" xfId="0" applyNumberFormat="1" applyFont="1" applyFill="1" applyBorder="1" applyAlignment="1">
      <alignment horizontal="center" vertical="center"/>
    </xf>
    <xf numFmtId="165" fontId="1" fillId="2" borderId="68"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0" xfId="0" applyNumberFormat="1" applyFont="1" applyFill="1" applyBorder="1" applyAlignment="1">
      <alignment horizontal="left" vertical="center" wrapText="1"/>
    </xf>
    <xf numFmtId="164" fontId="1" fillId="2" borderId="20"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0" fillId="2" borderId="63"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0" fillId="2" borderId="0" xfId="0" applyNumberFormat="1" applyFont="1" applyFill="1" applyBorder="1" applyAlignment="1">
      <alignment horizontal="center" vertical="center"/>
    </xf>
    <xf numFmtId="164" fontId="10" fillId="2" borderId="56" xfId="0" applyNumberFormat="1" applyFont="1" applyFill="1" applyBorder="1" applyAlignment="1">
      <alignment horizontal="center" vertical="center" wrapText="1"/>
    </xf>
    <xf numFmtId="165" fontId="1" fillId="2" borderId="11" xfId="0" applyNumberFormat="1" applyFont="1" applyFill="1" applyBorder="1" applyAlignment="1">
      <alignment horizontal="center" vertical="center"/>
    </xf>
    <xf numFmtId="165" fontId="10" fillId="2" borderId="11" xfId="0" applyNumberFormat="1" applyFont="1" applyFill="1" applyBorder="1" applyAlignment="1">
      <alignment horizontal="center" vertical="center"/>
    </xf>
    <xf numFmtId="165" fontId="10" fillId="2" borderId="37" xfId="0" applyNumberFormat="1" applyFont="1" applyFill="1" applyBorder="1" applyAlignment="1">
      <alignment horizontal="center" vertical="center"/>
    </xf>
    <xf numFmtId="165" fontId="10" fillId="2" borderId="12" xfId="0" applyNumberFormat="1" applyFont="1" applyFill="1" applyBorder="1" applyAlignment="1">
      <alignment horizontal="center" vertical="center"/>
    </xf>
    <xf numFmtId="165" fontId="10" fillId="2" borderId="68" xfId="0" applyNumberFormat="1" applyFont="1" applyFill="1" applyBorder="1" applyAlignment="1">
      <alignment horizontal="center" vertical="center"/>
    </xf>
    <xf numFmtId="165" fontId="10" fillId="2" borderId="36" xfId="0" applyNumberFormat="1"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1"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165" fontId="1" fillId="2" borderId="5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8"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4" fontId="1" fillId="2" borderId="0" xfId="0" applyNumberFormat="1" applyFont="1" applyFill="1" applyAlignment="1">
      <alignment horizontal="left" vertical="center" wrapText="1" indent="2"/>
    </xf>
    <xf numFmtId="165" fontId="1" fillId="2" borderId="0" xfId="0" applyNumberFormat="1" applyFont="1" applyFill="1" applyAlignment="1">
      <alignment horizontal="center" vertical="center"/>
    </xf>
    <xf numFmtId="0" fontId="5" fillId="3" borderId="1" xfId="0" applyFont="1" applyFill="1" applyBorder="1" applyAlignment="1">
      <alignment horizontal="left" vertical="top" wrapText="1"/>
    </xf>
    <xf numFmtId="0" fontId="5" fillId="3" borderId="1" xfId="0" applyFont="1" applyFill="1" applyBorder="1" applyAlignment="1">
      <alignment horizontal="left" vertical="distributed" wrapText="1" indent="10"/>
    </xf>
    <xf numFmtId="164" fontId="10" fillId="2" borderId="5" xfId="0" applyNumberFormat="1" applyFont="1" applyFill="1" applyBorder="1" applyAlignment="1">
      <alignment horizontal="center" vertical="center"/>
    </xf>
    <xf numFmtId="164" fontId="10" fillId="2" borderId="6" xfId="0" applyNumberFormat="1" applyFont="1" applyFill="1" applyBorder="1" applyAlignment="1">
      <alignment horizontal="left" vertical="center" wrapText="1"/>
    </xf>
    <xf numFmtId="164" fontId="10" fillId="2" borderId="6" xfId="0" applyNumberFormat="1" applyFont="1" applyFill="1" applyBorder="1" applyAlignment="1">
      <alignment horizontal="center" vertical="center"/>
    </xf>
    <xf numFmtId="4" fontId="10" fillId="2" borderId="7" xfId="0" applyNumberFormat="1" applyFont="1" applyFill="1" applyBorder="1" applyAlignment="1">
      <alignment horizontal="center" vertical="center"/>
    </xf>
    <xf numFmtId="164" fontId="35" fillId="2" borderId="72" xfId="0" applyNumberFormat="1" applyFont="1" applyFill="1" applyBorder="1" applyAlignment="1">
      <alignment horizontal="center" vertical="center" wrapText="1"/>
    </xf>
    <xf numFmtId="164" fontId="35" fillId="2" borderId="73" xfId="0" applyNumberFormat="1" applyFont="1" applyFill="1" applyBorder="1" applyAlignment="1">
      <alignment horizontal="left" vertical="center" wrapText="1"/>
    </xf>
    <xf numFmtId="164" fontId="35" fillId="2" borderId="73" xfId="0" applyNumberFormat="1" applyFont="1" applyFill="1" applyBorder="1" applyAlignment="1">
      <alignment horizontal="center" vertical="center" wrapText="1"/>
    </xf>
    <xf numFmtId="4" fontId="35" fillId="2" borderId="74" xfId="0" applyNumberFormat="1" applyFont="1" applyFill="1" applyBorder="1" applyAlignment="1">
      <alignment horizontal="center" vertical="center" wrapText="1"/>
    </xf>
    <xf numFmtId="164" fontId="1" fillId="2" borderId="75" xfId="0" applyNumberFormat="1" applyFont="1" applyFill="1" applyBorder="1" applyAlignment="1">
      <alignment horizontal="center" vertical="center"/>
    </xf>
    <xf numFmtId="164" fontId="1" fillId="2" borderId="76" xfId="0" applyNumberFormat="1" applyFont="1" applyFill="1" applyBorder="1" applyAlignment="1">
      <alignment horizontal="left" vertical="center" wrapText="1"/>
    </xf>
    <xf numFmtId="164" fontId="1" fillId="2" borderId="76" xfId="0" applyNumberFormat="1" applyFont="1" applyFill="1" applyBorder="1" applyAlignment="1">
      <alignment horizontal="center" vertical="center"/>
    </xf>
    <xf numFmtId="4" fontId="1" fillId="2" borderId="77" xfId="0" applyNumberFormat="1" applyFont="1" applyFill="1" applyBorder="1" applyAlignment="1">
      <alignment horizontal="center" vertical="center"/>
    </xf>
    <xf numFmtId="164" fontId="35" fillId="2" borderId="5" xfId="0" applyNumberFormat="1" applyFont="1" applyFill="1" applyBorder="1" applyAlignment="1">
      <alignment horizontal="center" vertical="center"/>
    </xf>
    <xf numFmtId="164" fontId="35" fillId="2" borderId="6" xfId="0" applyNumberFormat="1" applyFont="1" applyFill="1" applyBorder="1" applyAlignment="1">
      <alignment horizontal="left" vertical="center" wrapText="1"/>
    </xf>
    <xf numFmtId="164" fontId="35" fillId="2" borderId="6" xfId="0" applyNumberFormat="1" applyFont="1" applyFill="1" applyBorder="1" applyAlignment="1">
      <alignment horizontal="center" vertical="center"/>
    </xf>
    <xf numFmtId="164" fontId="36" fillId="2" borderId="7" xfId="0" applyNumberFormat="1" applyFont="1" applyFill="1" applyBorder="1" applyAlignment="1">
      <alignment horizontal="center" vertical="center"/>
    </xf>
    <xf numFmtId="164" fontId="1" fillId="2" borderId="1" xfId="0" applyNumberFormat="1" applyFont="1" applyFill="1" applyBorder="1" applyAlignment="1">
      <alignment horizontal="left" vertical="center" wrapText="1"/>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4" fontId="1" fillId="0" borderId="12" xfId="0" applyNumberFormat="1" applyFont="1" applyFill="1" applyBorder="1" applyAlignment="1">
      <alignment horizontal="center" vertical="center"/>
    </xf>
    <xf numFmtId="164" fontId="1" fillId="2" borderId="16" xfId="0" applyNumberFormat="1" applyFont="1" applyFill="1" applyBorder="1" applyAlignment="1">
      <alignment horizontal="center" vertical="center"/>
    </xf>
    <xf numFmtId="164" fontId="1" fillId="2" borderId="4" xfId="0" applyNumberFormat="1" applyFont="1" applyFill="1" applyBorder="1" applyAlignment="1">
      <alignment horizontal="left" vertical="center" wrapText="1"/>
    </xf>
    <xf numFmtId="164" fontId="1" fillId="2" borderId="4" xfId="0" applyNumberFormat="1" applyFont="1" applyFill="1" applyBorder="1" applyAlignment="1">
      <alignment horizontal="center" vertical="center"/>
    </xf>
    <xf numFmtId="164" fontId="1" fillId="2" borderId="0" xfId="0" applyNumberFormat="1" applyFont="1" applyFill="1" applyAlignment="1">
      <alignment vertical="center" wrapText="1"/>
    </xf>
    <xf numFmtId="4" fontId="1" fillId="2" borderId="0" xfId="0" applyNumberFormat="1" applyFont="1" applyFill="1" applyAlignment="1">
      <alignment horizontal="center" vertical="center"/>
    </xf>
    <xf numFmtId="164" fontId="1" fillId="2" borderId="0" xfId="0" applyNumberFormat="1" applyFont="1" applyFill="1" applyAlignment="1">
      <alignment horizontal="left" vertical="center" indent="5"/>
    </xf>
    <xf numFmtId="164" fontId="1" fillId="2" borderId="0" xfId="0" applyNumberFormat="1" applyFont="1" applyFill="1" applyAlignment="1">
      <alignment horizontal="left" vertical="center" indent="8"/>
    </xf>
    <xf numFmtId="164" fontId="1" fillId="2" borderId="0" xfId="0" applyNumberFormat="1" applyFont="1" applyFill="1" applyAlignment="1">
      <alignment vertical="center"/>
    </xf>
    <xf numFmtId="164" fontId="1" fillId="2" borderId="0" xfId="0" applyNumberFormat="1" applyFont="1" applyFill="1" applyBorder="1" applyAlignment="1">
      <alignment horizontal="left" vertical="center"/>
    </xf>
    <xf numFmtId="164" fontId="1" fillId="2" borderId="0" xfId="0" applyNumberFormat="1" applyFont="1" applyFill="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4" fontId="1" fillId="2" borderId="51"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2" xfId="0" applyNumberFormat="1" applyFont="1" applyFill="1" applyBorder="1" applyAlignment="1">
      <alignment horizontal="left" vertical="center" wrapText="1"/>
    </xf>
    <xf numFmtId="164" fontId="1" fillId="2" borderId="1" xfId="0" applyNumberFormat="1" applyFont="1" applyFill="1" applyBorder="1" applyAlignment="1">
      <alignment horizontal="left" vertical="center" wrapText="1"/>
    </xf>
    <xf numFmtId="164" fontId="1" fillId="2" borderId="12" xfId="0" applyNumberFormat="1" applyFont="1" applyFill="1" applyBorder="1" applyAlignment="1">
      <alignment horizontal="left" vertical="center" wrapText="1"/>
    </xf>
    <xf numFmtId="164" fontId="1" fillId="2" borderId="2" xfId="0" applyNumberFormat="1" applyFont="1" applyFill="1" applyBorder="1" applyAlignment="1">
      <alignment horizontal="left" vertical="center"/>
    </xf>
    <xf numFmtId="164" fontId="1" fillId="2" borderId="1" xfId="0" applyNumberFormat="1" applyFont="1" applyFill="1" applyBorder="1" applyAlignment="1">
      <alignment horizontal="left" vertical="center"/>
    </xf>
    <xf numFmtId="164" fontId="1" fillId="2" borderId="12" xfId="0" applyNumberFormat="1" applyFont="1" applyFill="1" applyBorder="1" applyAlignment="1">
      <alignment horizontal="left" vertical="center"/>
    </xf>
    <xf numFmtId="164" fontId="1" fillId="2" borderId="3" xfId="0" applyNumberFormat="1" applyFont="1" applyFill="1" applyBorder="1" applyAlignment="1">
      <alignment horizontal="left" vertical="center" wrapText="1"/>
    </xf>
    <xf numFmtId="164" fontId="1" fillId="2" borderId="69" xfId="0" applyNumberFormat="1" applyFont="1" applyFill="1" applyBorder="1" applyAlignment="1">
      <alignment horizontal="left" vertical="center" wrapText="1"/>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xf numFmtId="164" fontId="1" fillId="2" borderId="21" xfId="0" applyNumberFormat="1" applyFont="1" applyFill="1" applyBorder="1" applyAlignment="1">
      <alignment horizontal="center" vertical="center"/>
    </xf>
    <xf numFmtId="164" fontId="1" fillId="2" borderId="58"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50" xfId="0" applyNumberFormat="1" applyFont="1" applyFill="1" applyBorder="1" applyAlignment="1">
      <alignment horizontal="center" vertical="center" wrapText="1"/>
    </xf>
    <xf numFmtId="164" fontId="10" fillId="2" borderId="63"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65" xfId="0" applyNumberFormat="1" applyFont="1" applyFill="1" applyBorder="1" applyAlignment="1">
      <alignment horizontal="center" vertical="center" wrapText="1"/>
    </xf>
    <xf numFmtId="164" fontId="10" fillId="2" borderId="38" xfId="0" applyNumberFormat="1" applyFont="1" applyFill="1" applyBorder="1" applyAlignment="1">
      <alignment horizontal="left" vertical="center"/>
    </xf>
    <xf numFmtId="164" fontId="10" fillId="2" borderId="4" xfId="0" applyNumberFormat="1" applyFont="1" applyFill="1" applyBorder="1" applyAlignment="1">
      <alignment horizontal="left" vertical="center"/>
    </xf>
    <xf numFmtId="164" fontId="10" fillId="2" borderId="17" xfId="0" applyNumberFormat="1" applyFont="1" applyFill="1" applyBorder="1" applyAlignment="1">
      <alignment horizontal="left" vertical="center"/>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9" fillId="2" borderId="22" xfId="0" applyNumberFormat="1" applyFont="1" applyFill="1" applyBorder="1" applyAlignment="1">
      <alignment horizontal="center" vertical="center" wrapText="1"/>
    </xf>
    <xf numFmtId="164" fontId="9" fillId="2" borderId="48" xfId="0" applyNumberFormat="1" applyFont="1" applyFill="1" applyBorder="1" applyAlignment="1">
      <alignment horizontal="left" vertical="center" wrapText="1"/>
    </xf>
    <xf numFmtId="164" fontId="13" fillId="2" borderId="0" xfId="0" applyNumberFormat="1" applyFont="1" applyFill="1" applyAlignment="1">
      <alignment horizontal="center" vertical="center" wrapText="1"/>
    </xf>
    <xf numFmtId="164" fontId="9" fillId="2" borderId="22" xfId="0" applyNumberFormat="1" applyFont="1" applyFill="1" applyBorder="1" applyAlignment="1">
      <alignment horizontal="left" vertical="center" wrapText="1"/>
    </xf>
    <xf numFmtId="164" fontId="1" fillId="2" borderId="66"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57" xfId="0" applyNumberFormat="1" applyFont="1" applyFill="1" applyBorder="1" applyAlignment="1">
      <alignment horizontal="center" vertical="center"/>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9" fillId="2" borderId="0" xfId="0" applyNumberFormat="1" applyFont="1" applyFill="1" applyAlignment="1">
      <alignment horizontal="left" vertical="center" wrapText="1"/>
    </xf>
    <xf numFmtId="164" fontId="10" fillId="2" borderId="0" xfId="0" applyNumberFormat="1" applyFont="1" applyFill="1" applyAlignment="1">
      <alignment horizontal="center" vertical="center" wrapText="1"/>
    </xf>
    <xf numFmtId="164" fontId="1" fillId="2" borderId="0" xfId="0" applyNumberFormat="1" applyFont="1" applyFill="1" applyAlignment="1">
      <alignment horizontal="left" vertical="center"/>
    </xf>
    <xf numFmtId="164" fontId="22" fillId="2" borderId="0" xfId="0" applyNumberFormat="1" applyFont="1" applyFill="1" applyAlignment="1">
      <alignment horizontal="left" vertical="center" wrapText="1"/>
    </xf>
    <xf numFmtId="164" fontId="1" fillId="2" borderId="0" xfId="0" applyNumberFormat="1" applyFont="1" applyFill="1" applyAlignment="1">
      <alignment horizontal="left" vertical="center" wrapText="1"/>
    </xf>
    <xf numFmtId="164" fontId="18" fillId="2" borderId="0" xfId="0" applyNumberFormat="1" applyFont="1" applyFill="1" applyAlignment="1">
      <alignment horizontal="center" vertical="center" wrapText="1"/>
    </xf>
    <xf numFmtId="164" fontId="17" fillId="2" borderId="0" xfId="0" applyNumberFormat="1" applyFont="1" applyFill="1" applyAlignment="1">
      <alignment horizontal="center" vertical="center"/>
    </xf>
    <xf numFmtId="164" fontId="15" fillId="2" borderId="0" xfId="0" applyNumberFormat="1" applyFont="1" applyFill="1" applyAlignment="1">
      <alignment horizontal="center" vertical="center"/>
    </xf>
    <xf numFmtId="164" fontId="10" fillId="2" borderId="0" xfId="0" applyNumberFormat="1" applyFont="1" applyFill="1" applyBorder="1" applyAlignment="1">
      <alignment horizontal="center" vertical="center" wrapText="1"/>
    </xf>
    <xf numFmtId="164" fontId="18" fillId="2" borderId="0" xfId="0" applyNumberFormat="1" applyFont="1" applyFill="1" applyBorder="1" applyAlignment="1">
      <alignment horizontal="center" vertical="center" wrapText="1"/>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 fillId="2" borderId="63" xfId="0" applyNumberFormat="1" applyFont="1" applyFill="1" applyBorder="1" applyAlignment="1">
      <alignment horizontal="left" vertical="center"/>
    </xf>
    <xf numFmtId="164" fontId="1" fillId="2" borderId="64" xfId="0" applyNumberFormat="1" applyFont="1" applyFill="1" applyBorder="1" applyAlignment="1">
      <alignment horizontal="left" vertical="center"/>
    </xf>
    <xf numFmtId="164" fontId="1" fillId="2" borderId="65" xfId="0" applyNumberFormat="1" applyFont="1" applyFill="1" applyBorder="1" applyAlignment="1">
      <alignment horizontal="left" vertical="center"/>
    </xf>
    <xf numFmtId="4" fontId="1" fillId="2" borderId="63" xfId="0" applyNumberFormat="1" applyFont="1" applyFill="1" applyBorder="1" applyAlignment="1">
      <alignment horizontal="center" vertical="center"/>
    </xf>
    <xf numFmtId="4" fontId="1" fillId="2" borderId="64"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2" xfId="0" applyNumberFormat="1" applyFont="1" applyFill="1" applyBorder="1" applyAlignment="1">
      <alignment horizontal="center" vertical="center"/>
    </xf>
    <xf numFmtId="4" fontId="1" fillId="2" borderId="65"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4" fontId="1" fillId="2" borderId="32" xfId="0" applyNumberFormat="1" applyFont="1" applyFill="1" applyBorder="1" applyAlignment="1">
      <alignment horizontal="center" vertical="center"/>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164" fontId="1" fillId="2" borderId="33" xfId="0" applyNumberFormat="1" applyFont="1" applyFill="1" applyBorder="1" applyAlignment="1">
      <alignment horizontal="left" vertical="center" wrapText="1"/>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4" fontId="1" fillId="2" borderId="31"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9" fontId="1" fillId="2" borderId="18" xfId="5" applyFont="1" applyFill="1" applyBorder="1" applyAlignment="1">
      <alignment horizontal="center" vertical="center"/>
    </xf>
    <xf numFmtId="9" fontId="1" fillId="2" borderId="20" xfId="5" applyFont="1" applyFill="1" applyBorder="1" applyAlignment="1">
      <alignment horizontal="center" vertical="center"/>
    </xf>
  </cellXfs>
  <cellStyles count="6">
    <cellStyle name="Обычный" xfId="0" builtinId="0"/>
    <cellStyle name="Обычный 2" xfId="3" xr:uid="{00000000-0005-0000-0000-000001000000}"/>
    <cellStyle name="Обычный 2 2" xfId="1" xr:uid="{00000000-0005-0000-0000-000002000000}"/>
    <cellStyle name="Процентный" xfId="5" builtinId="5"/>
    <cellStyle name="Стиль 1" xfId="2" xr:uid="{00000000-0005-0000-0000-000003000000}"/>
    <cellStyle name="Финансовый 2" xfId="4" xr:uid="{00000000-0005-0000-0000-000004000000}"/>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807"/>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3" ht="12.75" customHeight="1" x14ac:dyDescent="0.2">
      <c r="A1" s="132"/>
    </row>
    <row r="2" spans="1:3" ht="15.75" x14ac:dyDescent="0.2">
      <c r="A2" s="132" t="s">
        <v>180</v>
      </c>
    </row>
    <row r="3" spans="1:3" ht="15.75" x14ac:dyDescent="0.2">
      <c r="A3" s="132" t="s">
        <v>181</v>
      </c>
      <c r="B3" s="133" t="s">
        <v>250</v>
      </c>
    </row>
    <row r="4" spans="1:3" ht="15.75" x14ac:dyDescent="0.2">
      <c r="A4" s="132" t="s">
        <v>182</v>
      </c>
      <c r="B4" s="133" t="s">
        <v>183</v>
      </c>
    </row>
    <row r="5" spans="1:3" ht="15.75" x14ac:dyDescent="0.25">
      <c r="A5" s="132" t="s">
        <v>0</v>
      </c>
      <c r="B5" s="133" t="s">
        <v>184</v>
      </c>
      <c r="C5" s="150" t="s">
        <v>198</v>
      </c>
    </row>
    <row r="6" spans="1:3" ht="15.75" x14ac:dyDescent="0.2">
      <c r="A6" s="132"/>
      <c r="B6" s="133"/>
    </row>
    <row r="7" spans="1:3" ht="15" x14ac:dyDescent="0.25">
      <c r="A7" s="108"/>
    </row>
    <row r="8" spans="1:3" ht="15.75" x14ac:dyDescent="0.2">
      <c r="A8" s="134"/>
    </row>
    <row r="9" spans="1:3" ht="51" customHeight="1" x14ac:dyDescent="0.2">
      <c r="A9" s="3" t="s">
        <v>205</v>
      </c>
      <c r="B9" s="4"/>
    </row>
    <row r="10" spans="1:3" ht="38.25" customHeight="1" x14ac:dyDescent="0.2">
      <c r="A10" s="135" t="s">
        <v>1</v>
      </c>
      <c r="B10" s="136"/>
    </row>
    <row r="11" spans="1:3" ht="12.75" customHeight="1" x14ac:dyDescent="0.2">
      <c r="A11" s="109" t="s">
        <v>2</v>
      </c>
      <c r="B11" s="136">
        <v>1623.15</v>
      </c>
    </row>
    <row r="12" spans="1:3" ht="12.75" customHeight="1" x14ac:dyDescent="0.2">
      <c r="A12" s="109" t="s">
        <v>3</v>
      </c>
      <c r="B12" s="136">
        <v>3546.88</v>
      </c>
    </row>
    <row r="13" spans="1:3" ht="12.75" customHeight="1" x14ac:dyDescent="0.2">
      <c r="A13" s="109" t="s">
        <v>4</v>
      </c>
      <c r="B13" s="136">
        <v>11614.47</v>
      </c>
    </row>
    <row r="14" spans="1:3" ht="38.25" customHeight="1" x14ac:dyDescent="0.2">
      <c r="A14" s="135" t="s">
        <v>5</v>
      </c>
      <c r="B14" s="136"/>
    </row>
    <row r="15" spans="1:3" ht="12.75" customHeight="1" x14ac:dyDescent="0.2">
      <c r="A15" s="109" t="s">
        <v>2</v>
      </c>
      <c r="B15" s="136">
        <v>1623.15</v>
      </c>
    </row>
    <row r="16" spans="1:3" ht="12.75" customHeight="1" x14ac:dyDescent="0.2">
      <c r="A16" s="109" t="s">
        <v>6</v>
      </c>
      <c r="B16" s="136">
        <v>6364.2</v>
      </c>
    </row>
    <row r="17" spans="1:2" ht="25.5" customHeight="1" x14ac:dyDescent="0.2">
      <c r="A17" s="135" t="s">
        <v>7</v>
      </c>
      <c r="B17" s="137"/>
    </row>
    <row r="18" spans="1:2" ht="12.75" customHeight="1" x14ac:dyDescent="0.2">
      <c r="A18" s="110" t="s">
        <v>2</v>
      </c>
      <c r="B18" s="138">
        <v>1623.15</v>
      </c>
    </row>
    <row r="19" spans="1:2" ht="12.75" customHeight="1" x14ac:dyDescent="0.2">
      <c r="A19" s="110" t="s">
        <v>3</v>
      </c>
      <c r="B19" s="138">
        <v>2020.89</v>
      </c>
    </row>
    <row r="20" spans="1:2" ht="12.75" customHeight="1" x14ac:dyDescent="0.2">
      <c r="A20" s="110" t="s">
        <v>4</v>
      </c>
      <c r="B20" s="138">
        <v>2039.55</v>
      </c>
    </row>
    <row r="21" spans="1:2" ht="25.5" customHeight="1" x14ac:dyDescent="0.2">
      <c r="A21" s="135" t="s">
        <v>7</v>
      </c>
      <c r="B21" s="137"/>
    </row>
    <row r="22" spans="1:2" ht="12.75" customHeight="1" x14ac:dyDescent="0.2">
      <c r="A22" s="110" t="s">
        <v>2</v>
      </c>
      <c r="B22" s="137">
        <v>1623.15</v>
      </c>
    </row>
    <row r="23" spans="1:2" ht="12.75" customHeight="1" x14ac:dyDescent="0.2">
      <c r="A23" s="110" t="s">
        <v>6</v>
      </c>
      <c r="B23" s="137">
        <v>2027.38</v>
      </c>
    </row>
    <row r="24" spans="1:2" ht="51" customHeight="1" x14ac:dyDescent="0.2">
      <c r="A24" s="3" t="s">
        <v>194</v>
      </c>
      <c r="B24" s="4"/>
    </row>
    <row r="25" spans="1:2" ht="51" customHeight="1" x14ac:dyDescent="0.2">
      <c r="A25" s="135" t="s">
        <v>195</v>
      </c>
      <c r="B25" s="136"/>
    </row>
    <row r="26" spans="1:2" ht="12.75" customHeight="1" x14ac:dyDescent="0.2">
      <c r="A26" s="109" t="s">
        <v>2</v>
      </c>
      <c r="B26" s="136">
        <v>1591.31</v>
      </c>
    </row>
    <row r="27" spans="1:2" ht="12.75" customHeight="1" x14ac:dyDescent="0.2">
      <c r="A27" s="109" t="s">
        <v>3</v>
      </c>
      <c r="B27" s="136">
        <v>1989.05</v>
      </c>
    </row>
    <row r="28" spans="1:2" ht="12.75" customHeight="1" x14ac:dyDescent="0.2">
      <c r="A28" s="109" t="s">
        <v>4</v>
      </c>
      <c r="B28" s="136">
        <v>2007.71</v>
      </c>
    </row>
    <row r="29" spans="1:2" ht="51" customHeight="1" x14ac:dyDescent="0.2">
      <c r="A29" s="135" t="s">
        <v>196</v>
      </c>
      <c r="B29" s="136"/>
    </row>
    <row r="30" spans="1:2" ht="12.75" customHeight="1" x14ac:dyDescent="0.2">
      <c r="A30" s="109" t="s">
        <v>2</v>
      </c>
      <c r="B30" s="136">
        <v>1591.31</v>
      </c>
    </row>
    <row r="31" spans="1:2" ht="12.75" customHeight="1" x14ac:dyDescent="0.2">
      <c r="A31" s="109" t="s">
        <v>6</v>
      </c>
      <c r="B31" s="136">
        <v>1995.54</v>
      </c>
    </row>
    <row r="32" spans="1:2" ht="14.25" customHeight="1" x14ac:dyDescent="0.2">
      <c r="A32" s="5" t="s">
        <v>8</v>
      </c>
      <c r="B32" s="4" t="s">
        <v>251</v>
      </c>
    </row>
    <row r="33" spans="1:2" ht="38.25" customHeight="1" x14ac:dyDescent="0.2">
      <c r="A33" s="5" t="s">
        <v>9</v>
      </c>
      <c r="B33" s="4" t="s">
        <v>252</v>
      </c>
    </row>
    <row r="34" spans="1:2" ht="38.25" customHeight="1" x14ac:dyDescent="0.2">
      <c r="A34" s="5" t="s">
        <v>197</v>
      </c>
      <c r="B34" s="4" t="s">
        <v>253</v>
      </c>
    </row>
    <row r="35" spans="1:2" ht="25.5" customHeight="1" x14ac:dyDescent="0.2">
      <c r="A35" s="5" t="s">
        <v>212</v>
      </c>
      <c r="B35" s="4" t="s">
        <v>254</v>
      </c>
    </row>
    <row r="36" spans="1:2" ht="12.75" customHeight="1" x14ac:dyDescent="0.25">
      <c r="A36" s="139"/>
      <c r="B36" s="140"/>
    </row>
    <row r="37" spans="1:2" ht="12.75" customHeight="1" x14ac:dyDescent="0.25">
      <c r="A37" s="108"/>
      <c r="B37" s="140"/>
    </row>
    <row r="38" spans="1:2" ht="12.75" customHeight="1" x14ac:dyDescent="0.25">
      <c r="A38"/>
      <c r="B38" s="133"/>
    </row>
    <row r="39" spans="1:2" ht="25.5" customHeight="1" x14ac:dyDescent="0.2">
      <c r="A39" s="3" t="s">
        <v>10</v>
      </c>
      <c r="B39" s="4" t="s">
        <v>255</v>
      </c>
    </row>
    <row r="40" spans="1:2" ht="76.5" customHeight="1" x14ac:dyDescent="0.2">
      <c r="A40" s="3" t="s">
        <v>224</v>
      </c>
      <c r="B40" s="4" t="s">
        <v>248</v>
      </c>
    </row>
    <row r="41" spans="1:2" ht="38.25" customHeight="1" x14ac:dyDescent="0.2">
      <c r="A41" s="3" t="s">
        <v>11</v>
      </c>
      <c r="B41" s="4" t="s">
        <v>256</v>
      </c>
    </row>
    <row r="42" spans="1:2" ht="12.75" customHeight="1" x14ac:dyDescent="0.25">
      <c r="A42" s="111"/>
      <c r="B42" s="112"/>
    </row>
    <row r="43" spans="1:2" ht="12.75" customHeight="1" x14ac:dyDescent="0.25">
      <c r="A43" s="139"/>
      <c r="B43" s="141"/>
    </row>
    <row r="44" spans="1:2" ht="12.75" customHeight="1" x14ac:dyDescent="0.25">
      <c r="A44" s="113"/>
      <c r="B44"/>
    </row>
    <row r="45" spans="1:2" ht="38.25" customHeight="1" x14ac:dyDescent="0.2">
      <c r="A45" s="3" t="s">
        <v>12</v>
      </c>
      <c r="B45" s="4" t="s">
        <v>257</v>
      </c>
    </row>
    <row r="46" spans="1:2" ht="38.25" customHeight="1" x14ac:dyDescent="0.2">
      <c r="A46" s="3" t="s">
        <v>13</v>
      </c>
      <c r="B46" s="4" t="s">
        <v>258</v>
      </c>
    </row>
    <row r="47" spans="1:2" ht="12.75" customHeight="1" x14ac:dyDescent="0.25">
      <c r="A47" s="108"/>
      <c r="B47" s="140"/>
    </row>
    <row r="48" spans="1:2" ht="12.75" customHeight="1" x14ac:dyDescent="0.25">
      <c r="A48" s="108"/>
      <c r="B48" s="140"/>
    </row>
    <row r="49" spans="1:6" ht="12.75" customHeight="1" x14ac:dyDescent="0.25">
      <c r="A49" s="108"/>
      <c r="B49" s="140"/>
    </row>
    <row r="50" spans="1:6" ht="38.25" customHeight="1" x14ac:dyDescent="0.2">
      <c r="A50" s="181" t="s">
        <v>213</v>
      </c>
      <c r="B50" s="4" t="s">
        <v>259</v>
      </c>
    </row>
    <row r="51" spans="1:6" ht="76.5" customHeight="1" x14ac:dyDescent="0.2">
      <c r="A51" s="182" t="s">
        <v>214</v>
      </c>
      <c r="B51" s="4" t="s">
        <v>260</v>
      </c>
    </row>
    <row r="52" spans="1:6" ht="63.75" customHeight="1" x14ac:dyDescent="0.2">
      <c r="A52" s="182" t="s">
        <v>215</v>
      </c>
      <c r="B52" s="4" t="s">
        <v>261</v>
      </c>
    </row>
    <row r="53" spans="1:6" ht="43.5" customHeight="1" x14ac:dyDescent="0.2">
      <c r="A53" s="182" t="s">
        <v>216</v>
      </c>
      <c r="B53" s="4" t="s">
        <v>262</v>
      </c>
    </row>
    <row r="54" spans="1:6" ht="12.75" customHeight="1" x14ac:dyDescent="0.25">
      <c r="A54" s="108"/>
      <c r="B54" s="140"/>
    </row>
    <row r="55" spans="1:6" ht="12.75" customHeight="1" x14ac:dyDescent="0.25">
      <c r="A55" s="108"/>
      <c r="B55" s="140"/>
    </row>
    <row r="56" spans="1:6" ht="13.5" customHeight="1" x14ac:dyDescent="0.25">
      <c r="A56" s="108"/>
      <c r="B56" s="140"/>
    </row>
    <row r="57" spans="1:6" ht="147.75" customHeight="1" x14ac:dyDescent="0.2">
      <c r="A57" s="6" t="s">
        <v>14</v>
      </c>
      <c r="B57" s="6" t="s">
        <v>15</v>
      </c>
      <c r="C57" s="4" t="s">
        <v>16</v>
      </c>
      <c r="D57" s="4" t="s">
        <v>17</v>
      </c>
      <c r="E57" s="4" t="s">
        <v>18</v>
      </c>
      <c r="F57" s="4" t="s">
        <v>19</v>
      </c>
    </row>
    <row r="58" spans="1:6" ht="14.25" customHeight="1" x14ac:dyDescent="0.2">
      <c r="A58" s="114" t="s">
        <v>263</v>
      </c>
      <c r="B58" s="114">
        <v>0</v>
      </c>
      <c r="C58" s="114">
        <v>1573.05</v>
      </c>
      <c r="D58" s="114">
        <v>0</v>
      </c>
      <c r="E58" s="114">
        <v>44.75</v>
      </c>
      <c r="F58" s="114">
        <v>1604.89</v>
      </c>
    </row>
    <row r="59" spans="1:6" ht="14.25" customHeight="1" x14ac:dyDescent="0.2">
      <c r="A59" s="114" t="s">
        <v>263</v>
      </c>
      <c r="B59" s="114">
        <v>1</v>
      </c>
      <c r="C59" s="114">
        <v>1523.37</v>
      </c>
      <c r="D59" s="114">
        <v>0</v>
      </c>
      <c r="E59" s="114">
        <v>89.84</v>
      </c>
      <c r="F59" s="114">
        <v>1555.21</v>
      </c>
    </row>
    <row r="60" spans="1:6" ht="14.25" customHeight="1" x14ac:dyDescent="0.2">
      <c r="A60" s="114" t="s">
        <v>263</v>
      </c>
      <c r="B60" s="114">
        <v>2</v>
      </c>
      <c r="C60" s="114">
        <v>1520.52</v>
      </c>
      <c r="D60" s="114">
        <v>0</v>
      </c>
      <c r="E60" s="114">
        <v>327.13</v>
      </c>
      <c r="F60" s="114">
        <v>1552.36</v>
      </c>
    </row>
    <row r="61" spans="1:6" ht="14.25" customHeight="1" x14ac:dyDescent="0.2">
      <c r="A61" s="114" t="s">
        <v>263</v>
      </c>
      <c r="B61" s="114">
        <v>3</v>
      </c>
      <c r="C61" s="114">
        <v>1545.8</v>
      </c>
      <c r="D61" s="114">
        <v>0</v>
      </c>
      <c r="E61" s="114">
        <v>323.67</v>
      </c>
      <c r="F61" s="114">
        <v>1577.64</v>
      </c>
    </row>
    <row r="62" spans="1:6" ht="14.25" customHeight="1" x14ac:dyDescent="0.2">
      <c r="A62" s="114" t="s">
        <v>263</v>
      </c>
      <c r="B62" s="114">
        <v>4</v>
      </c>
      <c r="C62" s="114">
        <v>1580.07</v>
      </c>
      <c r="D62" s="114">
        <v>0</v>
      </c>
      <c r="E62" s="114">
        <v>11.23</v>
      </c>
      <c r="F62" s="114">
        <v>1611.91</v>
      </c>
    </row>
    <row r="63" spans="1:6" ht="14.25" customHeight="1" x14ac:dyDescent="0.2">
      <c r="A63" s="114" t="s">
        <v>263</v>
      </c>
      <c r="B63" s="114">
        <v>5</v>
      </c>
      <c r="C63" s="114">
        <v>1750.23</v>
      </c>
      <c r="D63" s="114">
        <v>51.62</v>
      </c>
      <c r="E63" s="114">
        <v>0</v>
      </c>
      <c r="F63" s="114">
        <v>1782.07</v>
      </c>
    </row>
    <row r="64" spans="1:6" ht="14.25" customHeight="1" x14ac:dyDescent="0.2">
      <c r="A64" s="114" t="s">
        <v>263</v>
      </c>
      <c r="B64" s="114">
        <v>6</v>
      </c>
      <c r="C64" s="114">
        <v>1899.33</v>
      </c>
      <c r="D64" s="114">
        <v>125.87</v>
      </c>
      <c r="E64" s="114">
        <v>0</v>
      </c>
      <c r="F64" s="114">
        <v>1931.17</v>
      </c>
    </row>
    <row r="65" spans="1:6" ht="14.25" customHeight="1" x14ac:dyDescent="0.2">
      <c r="A65" s="114" t="s">
        <v>263</v>
      </c>
      <c r="B65" s="114">
        <v>7</v>
      </c>
      <c r="C65" s="114">
        <v>2026.89</v>
      </c>
      <c r="D65" s="114">
        <v>334.32</v>
      </c>
      <c r="E65" s="114">
        <v>0</v>
      </c>
      <c r="F65" s="114">
        <v>2058.73</v>
      </c>
    </row>
    <row r="66" spans="1:6" ht="14.25" customHeight="1" x14ac:dyDescent="0.2">
      <c r="A66" s="114" t="s">
        <v>263</v>
      </c>
      <c r="B66" s="114">
        <v>8</v>
      </c>
      <c r="C66" s="114">
        <v>2016.34</v>
      </c>
      <c r="D66" s="114">
        <v>369.73</v>
      </c>
      <c r="E66" s="114">
        <v>0</v>
      </c>
      <c r="F66" s="114">
        <v>2048.1799999999998</v>
      </c>
    </row>
    <row r="67" spans="1:6" ht="14.25" customHeight="1" x14ac:dyDescent="0.2">
      <c r="A67" s="114" t="s">
        <v>263</v>
      </c>
      <c r="B67" s="114">
        <v>9</v>
      </c>
      <c r="C67" s="114">
        <v>2014.79</v>
      </c>
      <c r="D67" s="114">
        <v>365.49</v>
      </c>
      <c r="E67" s="114">
        <v>0</v>
      </c>
      <c r="F67" s="114">
        <v>2046.63</v>
      </c>
    </row>
    <row r="68" spans="1:6" ht="14.25" customHeight="1" x14ac:dyDescent="0.2">
      <c r="A68" s="114" t="s">
        <v>263</v>
      </c>
      <c r="B68" s="114">
        <v>10</v>
      </c>
      <c r="C68" s="114">
        <v>2013.2</v>
      </c>
      <c r="D68" s="114">
        <v>330.07</v>
      </c>
      <c r="E68" s="114">
        <v>0</v>
      </c>
      <c r="F68" s="114">
        <v>2045.04</v>
      </c>
    </row>
    <row r="69" spans="1:6" ht="14.25" customHeight="1" x14ac:dyDescent="0.2">
      <c r="A69" s="114" t="s">
        <v>263</v>
      </c>
      <c r="B69" s="114">
        <v>11</v>
      </c>
      <c r="C69" s="114">
        <v>2023.63</v>
      </c>
      <c r="D69" s="114">
        <v>314.05</v>
      </c>
      <c r="E69" s="114">
        <v>0</v>
      </c>
      <c r="F69" s="114">
        <v>2055.4699999999998</v>
      </c>
    </row>
    <row r="70" spans="1:6" ht="14.25" customHeight="1" x14ac:dyDescent="0.2">
      <c r="A70" s="114" t="s">
        <v>263</v>
      </c>
      <c r="B70" s="114">
        <v>12</v>
      </c>
      <c r="C70" s="114">
        <v>2025.72</v>
      </c>
      <c r="D70" s="114">
        <v>316.98</v>
      </c>
      <c r="E70" s="114">
        <v>0</v>
      </c>
      <c r="F70" s="114">
        <v>2057.56</v>
      </c>
    </row>
    <row r="71" spans="1:6" ht="14.25" customHeight="1" x14ac:dyDescent="0.2">
      <c r="A71" s="114" t="s">
        <v>263</v>
      </c>
      <c r="B71" s="114">
        <v>13</v>
      </c>
      <c r="C71" s="114">
        <v>2033</v>
      </c>
      <c r="D71" s="114">
        <v>337.03</v>
      </c>
      <c r="E71" s="114">
        <v>0</v>
      </c>
      <c r="F71" s="114">
        <v>2064.84</v>
      </c>
    </row>
    <row r="72" spans="1:6" ht="14.25" customHeight="1" x14ac:dyDescent="0.2">
      <c r="A72" s="114" t="s">
        <v>263</v>
      </c>
      <c r="B72" s="114">
        <v>14</v>
      </c>
      <c r="C72" s="114">
        <v>2065.42</v>
      </c>
      <c r="D72" s="114">
        <v>343.58</v>
      </c>
      <c r="E72" s="114">
        <v>0</v>
      </c>
      <c r="F72" s="114">
        <v>2097.2600000000002</v>
      </c>
    </row>
    <row r="73" spans="1:6" ht="14.25" customHeight="1" x14ac:dyDescent="0.2">
      <c r="A73" s="114" t="s">
        <v>263</v>
      </c>
      <c r="B73" s="114">
        <v>15</v>
      </c>
      <c r="C73" s="114">
        <v>2097.5500000000002</v>
      </c>
      <c r="D73" s="114">
        <v>354.04</v>
      </c>
      <c r="E73" s="114">
        <v>0</v>
      </c>
      <c r="F73" s="114">
        <v>2129.39</v>
      </c>
    </row>
    <row r="74" spans="1:6" ht="14.25" customHeight="1" x14ac:dyDescent="0.2">
      <c r="A74" s="114" t="s">
        <v>263</v>
      </c>
      <c r="B74" s="114">
        <v>16</v>
      </c>
      <c r="C74" s="114">
        <v>2081.79</v>
      </c>
      <c r="D74" s="114">
        <v>379.56</v>
      </c>
      <c r="E74" s="114">
        <v>0</v>
      </c>
      <c r="F74" s="114">
        <v>2113.63</v>
      </c>
    </row>
    <row r="75" spans="1:6" ht="14.25" customHeight="1" x14ac:dyDescent="0.2">
      <c r="A75" s="114" t="s">
        <v>263</v>
      </c>
      <c r="B75" s="114">
        <v>17</v>
      </c>
      <c r="C75" s="114">
        <v>2061.31</v>
      </c>
      <c r="D75" s="114">
        <v>395</v>
      </c>
      <c r="E75" s="114">
        <v>0</v>
      </c>
      <c r="F75" s="114">
        <v>2093.15</v>
      </c>
    </row>
    <row r="76" spans="1:6" ht="14.25" customHeight="1" x14ac:dyDescent="0.2">
      <c r="A76" s="114" t="s">
        <v>263</v>
      </c>
      <c r="B76" s="114">
        <v>18</v>
      </c>
      <c r="C76" s="114">
        <v>2012.21</v>
      </c>
      <c r="D76" s="114">
        <v>336.14</v>
      </c>
      <c r="E76" s="114">
        <v>0</v>
      </c>
      <c r="F76" s="114">
        <v>2044.05</v>
      </c>
    </row>
    <row r="77" spans="1:6" ht="14.25" customHeight="1" x14ac:dyDescent="0.2">
      <c r="A77" s="114" t="s">
        <v>263</v>
      </c>
      <c r="B77" s="114">
        <v>19</v>
      </c>
      <c r="C77" s="114">
        <v>1984.55</v>
      </c>
      <c r="D77" s="114">
        <v>248.78</v>
      </c>
      <c r="E77" s="114">
        <v>0</v>
      </c>
      <c r="F77" s="114">
        <v>2016.39</v>
      </c>
    </row>
    <row r="78" spans="1:6" ht="14.25" customHeight="1" x14ac:dyDescent="0.2">
      <c r="A78" s="114" t="s">
        <v>263</v>
      </c>
      <c r="B78" s="114">
        <v>20</v>
      </c>
      <c r="C78" s="114">
        <v>1824.32</v>
      </c>
      <c r="D78" s="114">
        <v>134.19</v>
      </c>
      <c r="E78" s="114">
        <v>0</v>
      </c>
      <c r="F78" s="114">
        <v>1856.16</v>
      </c>
    </row>
    <row r="79" spans="1:6" ht="14.25" customHeight="1" x14ac:dyDescent="0.2">
      <c r="A79" s="114" t="s">
        <v>263</v>
      </c>
      <c r="B79" s="114">
        <v>21</v>
      </c>
      <c r="C79" s="114">
        <v>1803.07</v>
      </c>
      <c r="D79" s="114">
        <v>0.39</v>
      </c>
      <c r="E79" s="114">
        <v>0.26</v>
      </c>
      <c r="F79" s="114">
        <v>1834.91</v>
      </c>
    </row>
    <row r="80" spans="1:6" ht="14.25" customHeight="1" x14ac:dyDescent="0.2">
      <c r="A80" s="114" t="s">
        <v>263</v>
      </c>
      <c r="B80" s="114">
        <v>22</v>
      </c>
      <c r="C80" s="114">
        <v>1575.28</v>
      </c>
      <c r="D80" s="114">
        <v>0</v>
      </c>
      <c r="E80" s="114">
        <v>63.87</v>
      </c>
      <c r="F80" s="114">
        <v>1607.12</v>
      </c>
    </row>
    <row r="81" spans="1:6" ht="14.25" customHeight="1" x14ac:dyDescent="0.2">
      <c r="A81" s="114" t="s">
        <v>263</v>
      </c>
      <c r="B81" s="114">
        <v>23</v>
      </c>
      <c r="C81" s="114">
        <v>1579.09</v>
      </c>
      <c r="D81" s="114">
        <v>0</v>
      </c>
      <c r="E81" s="114">
        <v>326.47000000000003</v>
      </c>
      <c r="F81" s="114">
        <v>1610.93</v>
      </c>
    </row>
    <row r="82" spans="1:6" ht="14.25" customHeight="1" x14ac:dyDescent="0.2">
      <c r="A82" s="114" t="s">
        <v>264</v>
      </c>
      <c r="B82" s="114">
        <v>0</v>
      </c>
      <c r="C82" s="114">
        <v>1525.02</v>
      </c>
      <c r="D82" s="114">
        <v>0</v>
      </c>
      <c r="E82" s="114">
        <v>65.3</v>
      </c>
      <c r="F82" s="114">
        <v>1556.86</v>
      </c>
    </row>
    <row r="83" spans="1:6" ht="14.25" customHeight="1" x14ac:dyDescent="0.2">
      <c r="A83" s="114" t="s">
        <v>264</v>
      </c>
      <c r="B83" s="114">
        <v>1</v>
      </c>
      <c r="C83" s="114">
        <v>1500.82</v>
      </c>
      <c r="D83" s="114">
        <v>4.6399999999999997</v>
      </c>
      <c r="E83" s="114">
        <v>0</v>
      </c>
      <c r="F83" s="114">
        <v>1532.66</v>
      </c>
    </row>
    <row r="84" spans="1:6" ht="14.25" customHeight="1" x14ac:dyDescent="0.2">
      <c r="A84" s="114" t="s">
        <v>264</v>
      </c>
      <c r="B84" s="114">
        <v>2</v>
      </c>
      <c r="C84" s="114">
        <v>1486.72</v>
      </c>
      <c r="D84" s="114">
        <v>0</v>
      </c>
      <c r="E84" s="114">
        <v>8.1999999999999993</v>
      </c>
      <c r="F84" s="114">
        <v>1518.56</v>
      </c>
    </row>
    <row r="85" spans="1:6" ht="14.25" customHeight="1" x14ac:dyDescent="0.2">
      <c r="A85" s="114" t="s">
        <v>264</v>
      </c>
      <c r="B85" s="114">
        <v>3</v>
      </c>
      <c r="C85" s="114">
        <v>1504.28</v>
      </c>
      <c r="D85" s="114">
        <v>8.5</v>
      </c>
      <c r="E85" s="114">
        <v>0</v>
      </c>
      <c r="F85" s="114">
        <v>1536.12</v>
      </c>
    </row>
    <row r="86" spans="1:6" ht="14.25" customHeight="1" x14ac:dyDescent="0.2">
      <c r="A86" s="114" t="s">
        <v>264</v>
      </c>
      <c r="B86" s="114">
        <v>4</v>
      </c>
      <c r="C86" s="114">
        <v>1567.72</v>
      </c>
      <c r="D86" s="114">
        <v>16.09</v>
      </c>
      <c r="E86" s="114">
        <v>0</v>
      </c>
      <c r="F86" s="114">
        <v>1599.56</v>
      </c>
    </row>
    <row r="87" spans="1:6" ht="14.25" customHeight="1" x14ac:dyDescent="0.2">
      <c r="A87" s="114" t="s">
        <v>264</v>
      </c>
      <c r="B87" s="114">
        <v>5</v>
      </c>
      <c r="C87" s="114">
        <v>1635.43</v>
      </c>
      <c r="D87" s="114">
        <v>179.97</v>
      </c>
      <c r="E87" s="114">
        <v>0</v>
      </c>
      <c r="F87" s="114">
        <v>1667.27</v>
      </c>
    </row>
    <row r="88" spans="1:6" ht="14.25" customHeight="1" x14ac:dyDescent="0.2">
      <c r="A88" s="114" t="s">
        <v>264</v>
      </c>
      <c r="B88" s="114">
        <v>6</v>
      </c>
      <c r="C88" s="114">
        <v>1822.8</v>
      </c>
      <c r="D88" s="114">
        <v>167.83</v>
      </c>
      <c r="E88" s="114">
        <v>0</v>
      </c>
      <c r="F88" s="114">
        <v>1854.64</v>
      </c>
    </row>
    <row r="89" spans="1:6" ht="14.25" customHeight="1" x14ac:dyDescent="0.2">
      <c r="A89" s="114" t="s">
        <v>264</v>
      </c>
      <c r="B89" s="114">
        <v>7</v>
      </c>
      <c r="C89" s="114">
        <v>1876.75</v>
      </c>
      <c r="D89" s="114">
        <v>157.38999999999999</v>
      </c>
      <c r="E89" s="114">
        <v>0</v>
      </c>
      <c r="F89" s="114">
        <v>1908.59</v>
      </c>
    </row>
    <row r="90" spans="1:6" ht="14.25" customHeight="1" x14ac:dyDescent="0.2">
      <c r="A90" s="114" t="s">
        <v>264</v>
      </c>
      <c r="B90" s="114">
        <v>8</v>
      </c>
      <c r="C90" s="114">
        <v>1883.25</v>
      </c>
      <c r="D90" s="114">
        <v>161.36000000000001</v>
      </c>
      <c r="E90" s="114">
        <v>0</v>
      </c>
      <c r="F90" s="114">
        <v>1915.09</v>
      </c>
    </row>
    <row r="91" spans="1:6" ht="14.25" customHeight="1" x14ac:dyDescent="0.2">
      <c r="A91" s="114" t="s">
        <v>264</v>
      </c>
      <c r="B91" s="114">
        <v>9</v>
      </c>
      <c r="C91" s="114">
        <v>1883.2</v>
      </c>
      <c r="D91" s="114">
        <v>141.08000000000001</v>
      </c>
      <c r="E91" s="114">
        <v>0</v>
      </c>
      <c r="F91" s="114">
        <v>1915.04</v>
      </c>
    </row>
    <row r="92" spans="1:6" ht="14.25" customHeight="1" x14ac:dyDescent="0.2">
      <c r="A92" s="114" t="s">
        <v>264</v>
      </c>
      <c r="B92" s="114">
        <v>10</v>
      </c>
      <c r="C92" s="114">
        <v>1879.49</v>
      </c>
      <c r="D92" s="114">
        <v>477.52</v>
      </c>
      <c r="E92" s="114">
        <v>0</v>
      </c>
      <c r="F92" s="114">
        <v>1911.33</v>
      </c>
    </row>
    <row r="93" spans="1:6" ht="14.25" customHeight="1" x14ac:dyDescent="0.2">
      <c r="A93" s="114" t="s">
        <v>264</v>
      </c>
      <c r="B93" s="114">
        <v>11</v>
      </c>
      <c r="C93" s="114">
        <v>1882.31</v>
      </c>
      <c r="D93" s="114">
        <v>473.96</v>
      </c>
      <c r="E93" s="114">
        <v>0</v>
      </c>
      <c r="F93" s="114">
        <v>1914.15</v>
      </c>
    </row>
    <row r="94" spans="1:6" ht="14.25" customHeight="1" x14ac:dyDescent="0.2">
      <c r="A94" s="114" t="s">
        <v>264</v>
      </c>
      <c r="B94" s="114">
        <v>12</v>
      </c>
      <c r="C94" s="114">
        <v>1882.95</v>
      </c>
      <c r="D94" s="114">
        <v>465.36</v>
      </c>
      <c r="E94" s="114">
        <v>0</v>
      </c>
      <c r="F94" s="114">
        <v>1914.79</v>
      </c>
    </row>
    <row r="95" spans="1:6" ht="14.25" customHeight="1" x14ac:dyDescent="0.2">
      <c r="A95" s="114" t="s">
        <v>264</v>
      </c>
      <c r="B95" s="114">
        <v>13</v>
      </c>
      <c r="C95" s="114">
        <v>1883.57</v>
      </c>
      <c r="D95" s="114">
        <v>468.67</v>
      </c>
      <c r="E95" s="114">
        <v>0</v>
      </c>
      <c r="F95" s="114">
        <v>1915.41</v>
      </c>
    </row>
    <row r="96" spans="1:6" ht="14.25" customHeight="1" x14ac:dyDescent="0.2">
      <c r="A96" s="114" t="s">
        <v>264</v>
      </c>
      <c r="B96" s="114">
        <v>14</v>
      </c>
      <c r="C96" s="114">
        <v>1886.22</v>
      </c>
      <c r="D96" s="114">
        <v>517.86</v>
      </c>
      <c r="E96" s="114">
        <v>0</v>
      </c>
      <c r="F96" s="114">
        <v>1918.06</v>
      </c>
    </row>
    <row r="97" spans="1:6" ht="14.25" customHeight="1" x14ac:dyDescent="0.2">
      <c r="A97" s="114" t="s">
        <v>264</v>
      </c>
      <c r="B97" s="114">
        <v>15</v>
      </c>
      <c r="C97" s="114">
        <v>1892.36</v>
      </c>
      <c r="D97" s="114">
        <v>544.5</v>
      </c>
      <c r="E97" s="114">
        <v>0</v>
      </c>
      <c r="F97" s="114">
        <v>1924.2</v>
      </c>
    </row>
    <row r="98" spans="1:6" ht="14.25" customHeight="1" x14ac:dyDescent="0.2">
      <c r="A98" s="114" t="s">
        <v>264</v>
      </c>
      <c r="B98" s="114">
        <v>16</v>
      </c>
      <c r="C98" s="114">
        <v>1891.77</v>
      </c>
      <c r="D98" s="114">
        <v>521.01</v>
      </c>
      <c r="E98" s="114">
        <v>0</v>
      </c>
      <c r="F98" s="114">
        <v>1923.61</v>
      </c>
    </row>
    <row r="99" spans="1:6" ht="14.25" customHeight="1" x14ac:dyDescent="0.2">
      <c r="A99" s="114" t="s">
        <v>264</v>
      </c>
      <c r="B99" s="114">
        <v>17</v>
      </c>
      <c r="C99" s="114">
        <v>1887.83</v>
      </c>
      <c r="D99" s="114">
        <v>484.44</v>
      </c>
      <c r="E99" s="114">
        <v>0</v>
      </c>
      <c r="F99" s="114">
        <v>1919.67</v>
      </c>
    </row>
    <row r="100" spans="1:6" ht="14.25" customHeight="1" x14ac:dyDescent="0.2">
      <c r="A100" s="114" t="s">
        <v>264</v>
      </c>
      <c r="B100" s="114">
        <v>18</v>
      </c>
      <c r="C100" s="114">
        <v>1876.22</v>
      </c>
      <c r="D100" s="114">
        <v>420.5</v>
      </c>
      <c r="E100" s="114">
        <v>0</v>
      </c>
      <c r="F100" s="114">
        <v>1908.06</v>
      </c>
    </row>
    <row r="101" spans="1:6" ht="14.25" customHeight="1" x14ac:dyDescent="0.2">
      <c r="A101" s="114" t="s">
        <v>264</v>
      </c>
      <c r="B101" s="114">
        <v>19</v>
      </c>
      <c r="C101" s="114">
        <v>1867.98</v>
      </c>
      <c r="D101" s="114">
        <v>134.41</v>
      </c>
      <c r="E101" s="114">
        <v>0</v>
      </c>
      <c r="F101" s="114">
        <v>1899.82</v>
      </c>
    </row>
    <row r="102" spans="1:6" ht="14.25" customHeight="1" x14ac:dyDescent="0.2">
      <c r="A102" s="114" t="s">
        <v>264</v>
      </c>
      <c r="B102" s="114">
        <v>20</v>
      </c>
      <c r="C102" s="114">
        <v>1722.54</v>
      </c>
      <c r="D102" s="114">
        <v>139.09</v>
      </c>
      <c r="E102" s="114">
        <v>0</v>
      </c>
      <c r="F102" s="114">
        <v>1754.38</v>
      </c>
    </row>
    <row r="103" spans="1:6" ht="14.25" customHeight="1" x14ac:dyDescent="0.2">
      <c r="A103" s="114" t="s">
        <v>264</v>
      </c>
      <c r="B103" s="114">
        <v>21</v>
      </c>
      <c r="C103" s="114">
        <v>1674.16</v>
      </c>
      <c r="D103" s="114">
        <v>220.08</v>
      </c>
      <c r="E103" s="114">
        <v>0</v>
      </c>
      <c r="F103" s="114">
        <v>1706</v>
      </c>
    </row>
    <row r="104" spans="1:6" ht="14.25" customHeight="1" x14ac:dyDescent="0.2">
      <c r="A104" s="114" t="s">
        <v>264</v>
      </c>
      <c r="B104" s="114">
        <v>22</v>
      </c>
      <c r="C104" s="114">
        <v>1566.35</v>
      </c>
      <c r="D104" s="114">
        <v>30.67</v>
      </c>
      <c r="E104" s="114">
        <v>0</v>
      </c>
      <c r="F104" s="114">
        <v>1598.19</v>
      </c>
    </row>
    <row r="105" spans="1:6" ht="14.25" customHeight="1" x14ac:dyDescent="0.2">
      <c r="A105" s="114" t="s">
        <v>264</v>
      </c>
      <c r="B105" s="114">
        <v>23</v>
      </c>
      <c r="C105" s="114">
        <v>1570.78</v>
      </c>
      <c r="D105" s="114">
        <v>21.69</v>
      </c>
      <c r="E105" s="114">
        <v>0</v>
      </c>
      <c r="F105" s="114">
        <v>1602.62</v>
      </c>
    </row>
    <row r="106" spans="1:6" ht="14.25" customHeight="1" x14ac:dyDescent="0.2">
      <c r="A106" s="114" t="s">
        <v>265</v>
      </c>
      <c r="B106" s="114">
        <v>0</v>
      </c>
      <c r="C106" s="114">
        <v>1559.18</v>
      </c>
      <c r="D106" s="114">
        <v>0</v>
      </c>
      <c r="E106" s="114">
        <v>6.96</v>
      </c>
      <c r="F106" s="114">
        <v>1591.02</v>
      </c>
    </row>
    <row r="107" spans="1:6" ht="14.25" customHeight="1" x14ac:dyDescent="0.2">
      <c r="A107" s="114" t="s">
        <v>265</v>
      </c>
      <c r="B107" s="114">
        <v>1</v>
      </c>
      <c r="C107" s="114">
        <v>1514.03</v>
      </c>
      <c r="D107" s="114">
        <v>0</v>
      </c>
      <c r="E107" s="114">
        <v>4.3</v>
      </c>
      <c r="F107" s="114">
        <v>1545.87</v>
      </c>
    </row>
    <row r="108" spans="1:6" ht="14.25" customHeight="1" x14ac:dyDescent="0.2">
      <c r="A108" s="114" t="s">
        <v>265</v>
      </c>
      <c r="B108" s="114">
        <v>2</v>
      </c>
      <c r="C108" s="114">
        <v>1511.78</v>
      </c>
      <c r="D108" s="114">
        <v>12.86</v>
      </c>
      <c r="E108" s="114">
        <v>0</v>
      </c>
      <c r="F108" s="114">
        <v>1543.62</v>
      </c>
    </row>
    <row r="109" spans="1:6" ht="14.25" customHeight="1" x14ac:dyDescent="0.2">
      <c r="A109" s="114" t="s">
        <v>265</v>
      </c>
      <c r="B109" s="114">
        <v>3</v>
      </c>
      <c r="C109" s="114">
        <v>1532.48</v>
      </c>
      <c r="D109" s="114">
        <v>39.700000000000003</v>
      </c>
      <c r="E109" s="114">
        <v>0</v>
      </c>
      <c r="F109" s="114">
        <v>1564.32</v>
      </c>
    </row>
    <row r="110" spans="1:6" ht="14.25" customHeight="1" x14ac:dyDescent="0.2">
      <c r="A110" s="114" t="s">
        <v>265</v>
      </c>
      <c r="B110" s="114">
        <v>4</v>
      </c>
      <c r="C110" s="114">
        <v>1586.24</v>
      </c>
      <c r="D110" s="114">
        <v>41.77</v>
      </c>
      <c r="E110" s="114">
        <v>0</v>
      </c>
      <c r="F110" s="114">
        <v>1618.08</v>
      </c>
    </row>
    <row r="111" spans="1:6" ht="14.25" customHeight="1" x14ac:dyDescent="0.2">
      <c r="A111" s="114" t="s">
        <v>265</v>
      </c>
      <c r="B111" s="114">
        <v>5</v>
      </c>
      <c r="C111" s="114">
        <v>1706.63</v>
      </c>
      <c r="D111" s="114">
        <v>173.11</v>
      </c>
      <c r="E111" s="114">
        <v>0</v>
      </c>
      <c r="F111" s="114">
        <v>1738.47</v>
      </c>
    </row>
    <row r="112" spans="1:6" ht="14.25" customHeight="1" x14ac:dyDescent="0.2">
      <c r="A112" s="114" t="s">
        <v>265</v>
      </c>
      <c r="B112" s="114">
        <v>6</v>
      </c>
      <c r="C112" s="114">
        <v>1882.91</v>
      </c>
      <c r="D112" s="114">
        <v>36.630000000000003</v>
      </c>
      <c r="E112" s="114">
        <v>0</v>
      </c>
      <c r="F112" s="114">
        <v>1914.75</v>
      </c>
    </row>
    <row r="113" spans="1:6" ht="14.25" customHeight="1" x14ac:dyDescent="0.2">
      <c r="A113" s="114" t="s">
        <v>265</v>
      </c>
      <c r="B113" s="114">
        <v>7</v>
      </c>
      <c r="C113" s="114">
        <v>1922.71</v>
      </c>
      <c r="D113" s="114">
        <v>38.159999999999997</v>
      </c>
      <c r="E113" s="114">
        <v>0</v>
      </c>
      <c r="F113" s="114">
        <v>1954.55</v>
      </c>
    </row>
    <row r="114" spans="1:6" ht="14.25" customHeight="1" x14ac:dyDescent="0.2">
      <c r="A114" s="114" t="s">
        <v>265</v>
      </c>
      <c r="B114" s="114">
        <v>8</v>
      </c>
      <c r="C114" s="114">
        <v>1950.11</v>
      </c>
      <c r="D114" s="114">
        <v>4.4800000000000004</v>
      </c>
      <c r="E114" s="114">
        <v>1.45</v>
      </c>
      <c r="F114" s="114">
        <v>1981.95</v>
      </c>
    </row>
    <row r="115" spans="1:6" ht="14.25" customHeight="1" x14ac:dyDescent="0.2">
      <c r="A115" s="114" t="s">
        <v>265</v>
      </c>
      <c r="B115" s="114">
        <v>9</v>
      </c>
      <c r="C115" s="114">
        <v>1930.99</v>
      </c>
      <c r="D115" s="114">
        <v>3.73</v>
      </c>
      <c r="E115" s="114">
        <v>0.15</v>
      </c>
      <c r="F115" s="114">
        <v>1962.83</v>
      </c>
    </row>
    <row r="116" spans="1:6" ht="14.25" customHeight="1" x14ac:dyDescent="0.2">
      <c r="A116" s="114" t="s">
        <v>265</v>
      </c>
      <c r="B116" s="114">
        <v>10</v>
      </c>
      <c r="C116" s="114">
        <v>1922</v>
      </c>
      <c r="D116" s="114">
        <v>15.91</v>
      </c>
      <c r="E116" s="114">
        <v>0</v>
      </c>
      <c r="F116" s="114">
        <v>1953.84</v>
      </c>
    </row>
    <row r="117" spans="1:6" ht="14.25" customHeight="1" x14ac:dyDescent="0.2">
      <c r="A117" s="114" t="s">
        <v>265</v>
      </c>
      <c r="B117" s="114">
        <v>11</v>
      </c>
      <c r="C117" s="114">
        <v>1925.29</v>
      </c>
      <c r="D117" s="114">
        <v>62.36</v>
      </c>
      <c r="E117" s="114">
        <v>0</v>
      </c>
      <c r="F117" s="114">
        <v>1957.13</v>
      </c>
    </row>
    <row r="118" spans="1:6" ht="14.25" customHeight="1" x14ac:dyDescent="0.2">
      <c r="A118" s="114" t="s">
        <v>265</v>
      </c>
      <c r="B118" s="114">
        <v>12</v>
      </c>
      <c r="C118" s="114">
        <v>1927.91</v>
      </c>
      <c r="D118" s="114">
        <v>74.25</v>
      </c>
      <c r="E118" s="114">
        <v>0</v>
      </c>
      <c r="F118" s="114">
        <v>1959.75</v>
      </c>
    </row>
    <row r="119" spans="1:6" ht="14.25" customHeight="1" x14ac:dyDescent="0.2">
      <c r="A119" s="114" t="s">
        <v>265</v>
      </c>
      <c r="B119" s="114">
        <v>13</v>
      </c>
      <c r="C119" s="114">
        <v>1929.25</v>
      </c>
      <c r="D119" s="114">
        <v>119.05</v>
      </c>
      <c r="E119" s="114">
        <v>0</v>
      </c>
      <c r="F119" s="114">
        <v>1961.09</v>
      </c>
    </row>
    <row r="120" spans="1:6" ht="14.25" customHeight="1" x14ac:dyDescent="0.2">
      <c r="A120" s="114" t="s">
        <v>265</v>
      </c>
      <c r="B120" s="114">
        <v>14</v>
      </c>
      <c r="C120" s="114">
        <v>1934.47</v>
      </c>
      <c r="D120" s="114">
        <v>315.31</v>
      </c>
      <c r="E120" s="114">
        <v>0</v>
      </c>
      <c r="F120" s="114">
        <v>1966.31</v>
      </c>
    </row>
    <row r="121" spans="1:6" ht="14.25" customHeight="1" x14ac:dyDescent="0.2">
      <c r="A121" s="114" t="s">
        <v>265</v>
      </c>
      <c r="B121" s="114">
        <v>15</v>
      </c>
      <c r="C121" s="114">
        <v>1944.06</v>
      </c>
      <c r="D121" s="114">
        <v>441</v>
      </c>
      <c r="E121" s="114">
        <v>0</v>
      </c>
      <c r="F121" s="114">
        <v>1975.9</v>
      </c>
    </row>
    <row r="122" spans="1:6" ht="14.25" customHeight="1" x14ac:dyDescent="0.2">
      <c r="A122" s="114" t="s">
        <v>265</v>
      </c>
      <c r="B122" s="114">
        <v>16</v>
      </c>
      <c r="C122" s="114">
        <v>1938.44</v>
      </c>
      <c r="D122" s="114">
        <v>309.07</v>
      </c>
      <c r="E122" s="114">
        <v>0</v>
      </c>
      <c r="F122" s="114">
        <v>1970.28</v>
      </c>
    </row>
    <row r="123" spans="1:6" ht="14.25" customHeight="1" x14ac:dyDescent="0.2">
      <c r="A123" s="114" t="s">
        <v>265</v>
      </c>
      <c r="B123" s="114">
        <v>17</v>
      </c>
      <c r="C123" s="114">
        <v>1930.95</v>
      </c>
      <c r="D123" s="114">
        <v>158.6</v>
      </c>
      <c r="E123" s="114">
        <v>0</v>
      </c>
      <c r="F123" s="114">
        <v>1962.79</v>
      </c>
    </row>
    <row r="124" spans="1:6" ht="14.25" customHeight="1" x14ac:dyDescent="0.2">
      <c r="A124" s="114" t="s">
        <v>265</v>
      </c>
      <c r="B124" s="114">
        <v>18</v>
      </c>
      <c r="C124" s="114">
        <v>1918.46</v>
      </c>
      <c r="D124" s="114">
        <v>144.97999999999999</v>
      </c>
      <c r="E124" s="114">
        <v>0</v>
      </c>
      <c r="F124" s="114">
        <v>1950.3</v>
      </c>
    </row>
    <row r="125" spans="1:6" ht="14.25" customHeight="1" x14ac:dyDescent="0.2">
      <c r="A125" s="114" t="s">
        <v>265</v>
      </c>
      <c r="B125" s="114">
        <v>19</v>
      </c>
      <c r="C125" s="114">
        <v>1911.49</v>
      </c>
      <c r="D125" s="114">
        <v>86.18</v>
      </c>
      <c r="E125" s="114">
        <v>0</v>
      </c>
      <c r="F125" s="114">
        <v>1943.33</v>
      </c>
    </row>
    <row r="126" spans="1:6" ht="14.25" customHeight="1" x14ac:dyDescent="0.2">
      <c r="A126" s="114" t="s">
        <v>265</v>
      </c>
      <c r="B126" s="114">
        <v>20</v>
      </c>
      <c r="C126" s="114">
        <v>1824.14</v>
      </c>
      <c r="D126" s="114">
        <v>97.69</v>
      </c>
      <c r="E126" s="114">
        <v>0</v>
      </c>
      <c r="F126" s="114">
        <v>1855.98</v>
      </c>
    </row>
    <row r="127" spans="1:6" ht="14.25" customHeight="1" x14ac:dyDescent="0.2">
      <c r="A127" s="114" t="s">
        <v>265</v>
      </c>
      <c r="B127" s="114">
        <v>21</v>
      </c>
      <c r="C127" s="114">
        <v>1736.26</v>
      </c>
      <c r="D127" s="114">
        <v>209.6</v>
      </c>
      <c r="E127" s="114">
        <v>0</v>
      </c>
      <c r="F127" s="114">
        <v>1768.1</v>
      </c>
    </row>
    <row r="128" spans="1:6" ht="14.25" customHeight="1" x14ac:dyDescent="0.2">
      <c r="A128" s="114" t="s">
        <v>265</v>
      </c>
      <c r="B128" s="114">
        <v>22</v>
      </c>
      <c r="C128" s="114">
        <v>1562.28</v>
      </c>
      <c r="D128" s="114">
        <v>34.25</v>
      </c>
      <c r="E128" s="114">
        <v>0</v>
      </c>
      <c r="F128" s="114">
        <v>1594.12</v>
      </c>
    </row>
    <row r="129" spans="1:6" ht="14.25" customHeight="1" x14ac:dyDescent="0.2">
      <c r="A129" s="114" t="s">
        <v>265</v>
      </c>
      <c r="B129" s="114">
        <v>23</v>
      </c>
      <c r="C129" s="114">
        <v>1571.04</v>
      </c>
      <c r="D129" s="114">
        <v>20.76</v>
      </c>
      <c r="E129" s="114">
        <v>0</v>
      </c>
      <c r="F129" s="114">
        <v>1602.88</v>
      </c>
    </row>
    <row r="130" spans="1:6" ht="14.25" customHeight="1" x14ac:dyDescent="0.2">
      <c r="A130" s="114" t="s">
        <v>266</v>
      </c>
      <c r="B130" s="114">
        <v>0</v>
      </c>
      <c r="C130" s="114">
        <v>1562.92</v>
      </c>
      <c r="D130" s="114">
        <v>8.09</v>
      </c>
      <c r="E130" s="114">
        <v>0.03</v>
      </c>
      <c r="F130" s="114">
        <v>1594.76</v>
      </c>
    </row>
    <row r="131" spans="1:6" ht="14.25" customHeight="1" x14ac:dyDescent="0.2">
      <c r="A131" s="114" t="s">
        <v>266</v>
      </c>
      <c r="B131" s="114">
        <v>1</v>
      </c>
      <c r="C131" s="114">
        <v>1519.53</v>
      </c>
      <c r="D131" s="114">
        <v>3.5</v>
      </c>
      <c r="E131" s="114">
        <v>0.05</v>
      </c>
      <c r="F131" s="114">
        <v>1551.37</v>
      </c>
    </row>
    <row r="132" spans="1:6" ht="14.25" customHeight="1" x14ac:dyDescent="0.2">
      <c r="A132" s="114" t="s">
        <v>266</v>
      </c>
      <c r="B132" s="114">
        <v>2</v>
      </c>
      <c r="C132" s="114">
        <v>1516.64</v>
      </c>
      <c r="D132" s="114">
        <v>11.11</v>
      </c>
      <c r="E132" s="114">
        <v>0.01</v>
      </c>
      <c r="F132" s="114">
        <v>1548.48</v>
      </c>
    </row>
    <row r="133" spans="1:6" ht="14.25" customHeight="1" x14ac:dyDescent="0.2">
      <c r="A133" s="114" t="s">
        <v>266</v>
      </c>
      <c r="B133" s="114">
        <v>3</v>
      </c>
      <c r="C133" s="114">
        <v>1530.04</v>
      </c>
      <c r="D133" s="114">
        <v>32.06</v>
      </c>
      <c r="E133" s="114">
        <v>0</v>
      </c>
      <c r="F133" s="114">
        <v>1561.88</v>
      </c>
    </row>
    <row r="134" spans="1:6" ht="14.25" customHeight="1" x14ac:dyDescent="0.2">
      <c r="A134" s="114" t="s">
        <v>266</v>
      </c>
      <c r="B134" s="114">
        <v>4</v>
      </c>
      <c r="C134" s="114">
        <v>1581.28</v>
      </c>
      <c r="D134" s="114">
        <v>133.63999999999999</v>
      </c>
      <c r="E134" s="114">
        <v>0</v>
      </c>
      <c r="F134" s="114">
        <v>1613.12</v>
      </c>
    </row>
    <row r="135" spans="1:6" ht="14.25" customHeight="1" x14ac:dyDescent="0.2">
      <c r="A135" s="114" t="s">
        <v>266</v>
      </c>
      <c r="B135" s="114">
        <v>5</v>
      </c>
      <c r="C135" s="114">
        <v>1726.62</v>
      </c>
      <c r="D135" s="114">
        <v>210.45</v>
      </c>
      <c r="E135" s="114">
        <v>0</v>
      </c>
      <c r="F135" s="114">
        <v>1758.46</v>
      </c>
    </row>
    <row r="136" spans="1:6" ht="14.25" customHeight="1" x14ac:dyDescent="0.2">
      <c r="A136" s="114" t="s">
        <v>266</v>
      </c>
      <c r="B136" s="114">
        <v>6</v>
      </c>
      <c r="C136" s="114">
        <v>1908.3</v>
      </c>
      <c r="D136" s="114">
        <v>96.96</v>
      </c>
      <c r="E136" s="114">
        <v>0</v>
      </c>
      <c r="F136" s="114">
        <v>1940.14</v>
      </c>
    </row>
    <row r="137" spans="1:6" ht="14.25" customHeight="1" x14ac:dyDescent="0.2">
      <c r="A137" s="114" t="s">
        <v>266</v>
      </c>
      <c r="B137" s="114">
        <v>7</v>
      </c>
      <c r="C137" s="114">
        <v>1939.7</v>
      </c>
      <c r="D137" s="114">
        <v>148.65</v>
      </c>
      <c r="E137" s="114">
        <v>0</v>
      </c>
      <c r="F137" s="114">
        <v>1971.54</v>
      </c>
    </row>
    <row r="138" spans="1:6" ht="14.25" customHeight="1" x14ac:dyDescent="0.2">
      <c r="A138" s="114" t="s">
        <v>266</v>
      </c>
      <c r="B138" s="114">
        <v>8</v>
      </c>
      <c r="C138" s="114">
        <v>1943.96</v>
      </c>
      <c r="D138" s="114">
        <v>280.18</v>
      </c>
      <c r="E138" s="114">
        <v>0</v>
      </c>
      <c r="F138" s="114">
        <v>1975.8</v>
      </c>
    </row>
    <row r="139" spans="1:6" ht="14.25" customHeight="1" x14ac:dyDescent="0.2">
      <c r="A139" s="114" t="s">
        <v>266</v>
      </c>
      <c r="B139" s="114">
        <v>9</v>
      </c>
      <c r="C139" s="114">
        <v>1944.71</v>
      </c>
      <c r="D139" s="114">
        <v>260.70999999999998</v>
      </c>
      <c r="E139" s="114">
        <v>0</v>
      </c>
      <c r="F139" s="114">
        <v>1976.55</v>
      </c>
    </row>
    <row r="140" spans="1:6" ht="14.25" customHeight="1" x14ac:dyDescent="0.2">
      <c r="A140" s="114" t="s">
        <v>266</v>
      </c>
      <c r="B140" s="114">
        <v>10</v>
      </c>
      <c r="C140" s="114">
        <v>1940.92</v>
      </c>
      <c r="D140" s="114">
        <v>256.87</v>
      </c>
      <c r="E140" s="114">
        <v>0</v>
      </c>
      <c r="F140" s="114">
        <v>1972.76</v>
      </c>
    </row>
    <row r="141" spans="1:6" ht="14.25" customHeight="1" x14ac:dyDescent="0.2">
      <c r="A141" s="114" t="s">
        <v>266</v>
      </c>
      <c r="B141" s="114">
        <v>11</v>
      </c>
      <c r="C141" s="114">
        <v>1942.43</v>
      </c>
      <c r="D141" s="114">
        <v>298.12</v>
      </c>
      <c r="E141" s="114">
        <v>0</v>
      </c>
      <c r="F141" s="114">
        <v>1974.27</v>
      </c>
    </row>
    <row r="142" spans="1:6" ht="14.25" customHeight="1" x14ac:dyDescent="0.2">
      <c r="A142" s="114" t="s">
        <v>266</v>
      </c>
      <c r="B142" s="114">
        <v>12</v>
      </c>
      <c r="C142" s="114">
        <v>1941.51</v>
      </c>
      <c r="D142" s="114">
        <v>358.7</v>
      </c>
      <c r="E142" s="114">
        <v>0</v>
      </c>
      <c r="F142" s="114">
        <v>1973.35</v>
      </c>
    </row>
    <row r="143" spans="1:6" ht="14.25" customHeight="1" x14ac:dyDescent="0.2">
      <c r="A143" s="114" t="s">
        <v>266</v>
      </c>
      <c r="B143" s="114">
        <v>13</v>
      </c>
      <c r="C143" s="114">
        <v>1942.68</v>
      </c>
      <c r="D143" s="114">
        <v>416.84</v>
      </c>
      <c r="E143" s="114">
        <v>0</v>
      </c>
      <c r="F143" s="114">
        <v>1974.52</v>
      </c>
    </row>
    <row r="144" spans="1:6" ht="14.25" customHeight="1" x14ac:dyDescent="0.2">
      <c r="A144" s="114" t="s">
        <v>266</v>
      </c>
      <c r="B144" s="114">
        <v>14</v>
      </c>
      <c r="C144" s="114">
        <v>1945.07</v>
      </c>
      <c r="D144" s="114">
        <v>441.71</v>
      </c>
      <c r="E144" s="114">
        <v>0</v>
      </c>
      <c r="F144" s="114">
        <v>1976.91</v>
      </c>
    </row>
    <row r="145" spans="1:6" ht="14.25" customHeight="1" x14ac:dyDescent="0.2">
      <c r="A145" s="114" t="s">
        <v>266</v>
      </c>
      <c r="B145" s="114">
        <v>15</v>
      </c>
      <c r="C145" s="114">
        <v>1953.48</v>
      </c>
      <c r="D145" s="114">
        <v>497.96</v>
      </c>
      <c r="E145" s="114">
        <v>0</v>
      </c>
      <c r="F145" s="114">
        <v>1985.32</v>
      </c>
    </row>
    <row r="146" spans="1:6" ht="14.25" customHeight="1" x14ac:dyDescent="0.2">
      <c r="A146" s="114" t="s">
        <v>266</v>
      </c>
      <c r="B146" s="114">
        <v>16</v>
      </c>
      <c r="C146" s="114">
        <v>1944.83</v>
      </c>
      <c r="D146" s="114">
        <v>439.42</v>
      </c>
      <c r="E146" s="114">
        <v>0</v>
      </c>
      <c r="F146" s="114">
        <v>1976.67</v>
      </c>
    </row>
    <row r="147" spans="1:6" ht="14.25" customHeight="1" x14ac:dyDescent="0.2">
      <c r="A147" s="114" t="s">
        <v>266</v>
      </c>
      <c r="B147" s="114">
        <v>17</v>
      </c>
      <c r="C147" s="114">
        <v>1942.96</v>
      </c>
      <c r="D147" s="114">
        <v>468.97</v>
      </c>
      <c r="E147" s="114">
        <v>0</v>
      </c>
      <c r="F147" s="114">
        <v>1974.8</v>
      </c>
    </row>
    <row r="148" spans="1:6" ht="14.25" customHeight="1" x14ac:dyDescent="0.2">
      <c r="A148" s="114" t="s">
        <v>266</v>
      </c>
      <c r="B148" s="114">
        <v>18</v>
      </c>
      <c r="C148" s="114">
        <v>1932.91</v>
      </c>
      <c r="D148" s="114">
        <v>455.79</v>
      </c>
      <c r="E148" s="114">
        <v>0</v>
      </c>
      <c r="F148" s="114">
        <v>1964.75</v>
      </c>
    </row>
    <row r="149" spans="1:6" ht="14.25" customHeight="1" x14ac:dyDescent="0.2">
      <c r="A149" s="114" t="s">
        <v>266</v>
      </c>
      <c r="B149" s="114">
        <v>19</v>
      </c>
      <c r="C149" s="114">
        <v>1924.36</v>
      </c>
      <c r="D149" s="114">
        <v>209.06</v>
      </c>
      <c r="E149" s="114">
        <v>0</v>
      </c>
      <c r="F149" s="114">
        <v>1956.2</v>
      </c>
    </row>
    <row r="150" spans="1:6" ht="14.25" customHeight="1" x14ac:dyDescent="0.2">
      <c r="A150" s="114" t="s">
        <v>266</v>
      </c>
      <c r="B150" s="114">
        <v>20</v>
      </c>
      <c r="C150" s="114">
        <v>1886.78</v>
      </c>
      <c r="D150" s="114">
        <v>0</v>
      </c>
      <c r="E150" s="114">
        <v>33.840000000000003</v>
      </c>
      <c r="F150" s="114">
        <v>1918.62</v>
      </c>
    </row>
    <row r="151" spans="1:6" ht="14.25" customHeight="1" x14ac:dyDescent="0.2">
      <c r="A151" s="114" t="s">
        <v>266</v>
      </c>
      <c r="B151" s="114">
        <v>21</v>
      </c>
      <c r="C151" s="114">
        <v>1818.41</v>
      </c>
      <c r="D151" s="114">
        <v>0</v>
      </c>
      <c r="E151" s="114">
        <v>44.89</v>
      </c>
      <c r="F151" s="114">
        <v>1850.25</v>
      </c>
    </row>
    <row r="152" spans="1:6" ht="14.25" customHeight="1" x14ac:dyDescent="0.2">
      <c r="A152" s="114" t="s">
        <v>266</v>
      </c>
      <c r="B152" s="114">
        <v>22</v>
      </c>
      <c r="C152" s="114">
        <v>1604.87</v>
      </c>
      <c r="D152" s="114">
        <v>0</v>
      </c>
      <c r="E152" s="114">
        <v>15.85</v>
      </c>
      <c r="F152" s="114">
        <v>1636.71</v>
      </c>
    </row>
    <row r="153" spans="1:6" ht="14.25" customHeight="1" x14ac:dyDescent="0.2">
      <c r="A153" s="114" t="s">
        <v>266</v>
      </c>
      <c r="B153" s="114">
        <v>23</v>
      </c>
      <c r="C153" s="114">
        <v>1580.91</v>
      </c>
      <c r="D153" s="114">
        <v>0</v>
      </c>
      <c r="E153" s="114">
        <v>1.78</v>
      </c>
      <c r="F153" s="114">
        <v>1612.75</v>
      </c>
    </row>
    <row r="154" spans="1:6" ht="14.25" customHeight="1" x14ac:dyDescent="0.2">
      <c r="A154" s="114" t="s">
        <v>267</v>
      </c>
      <c r="B154" s="114">
        <v>0</v>
      </c>
      <c r="C154" s="114">
        <v>1532.19</v>
      </c>
      <c r="D154" s="114">
        <v>0</v>
      </c>
      <c r="E154" s="114">
        <v>232.95</v>
      </c>
      <c r="F154" s="114">
        <v>1564.03</v>
      </c>
    </row>
    <row r="155" spans="1:6" ht="14.25" customHeight="1" x14ac:dyDescent="0.2">
      <c r="A155" s="114" t="s">
        <v>267</v>
      </c>
      <c r="B155" s="114">
        <v>1</v>
      </c>
      <c r="C155" s="114">
        <v>1510.74</v>
      </c>
      <c r="D155" s="114">
        <v>0</v>
      </c>
      <c r="E155" s="114">
        <v>150.28</v>
      </c>
      <c r="F155" s="114">
        <v>1542.58</v>
      </c>
    </row>
    <row r="156" spans="1:6" ht="14.25" customHeight="1" x14ac:dyDescent="0.2">
      <c r="A156" s="114" t="s">
        <v>267</v>
      </c>
      <c r="B156" s="114">
        <v>2</v>
      </c>
      <c r="C156" s="114">
        <v>1510.08</v>
      </c>
      <c r="D156" s="114">
        <v>0</v>
      </c>
      <c r="E156" s="114">
        <v>34</v>
      </c>
      <c r="F156" s="114">
        <v>1541.92</v>
      </c>
    </row>
    <row r="157" spans="1:6" ht="14.25" customHeight="1" x14ac:dyDescent="0.2">
      <c r="A157" s="114" t="s">
        <v>267</v>
      </c>
      <c r="B157" s="114">
        <v>3</v>
      </c>
      <c r="C157" s="114">
        <v>1524.8</v>
      </c>
      <c r="D157" s="114">
        <v>0</v>
      </c>
      <c r="E157" s="114">
        <v>7.57</v>
      </c>
      <c r="F157" s="114">
        <v>1556.64</v>
      </c>
    </row>
    <row r="158" spans="1:6" ht="14.25" customHeight="1" x14ac:dyDescent="0.2">
      <c r="A158" s="114" t="s">
        <v>267</v>
      </c>
      <c r="B158" s="114">
        <v>4</v>
      </c>
      <c r="C158" s="114">
        <v>1577.95</v>
      </c>
      <c r="D158" s="114">
        <v>55.91</v>
      </c>
      <c r="E158" s="114">
        <v>0</v>
      </c>
      <c r="F158" s="114">
        <v>1609.79</v>
      </c>
    </row>
    <row r="159" spans="1:6" ht="14.25" customHeight="1" x14ac:dyDescent="0.2">
      <c r="A159" s="114" t="s">
        <v>267</v>
      </c>
      <c r="B159" s="114">
        <v>5</v>
      </c>
      <c r="C159" s="114">
        <v>1713.65</v>
      </c>
      <c r="D159" s="114">
        <v>174.41</v>
      </c>
      <c r="E159" s="114">
        <v>0</v>
      </c>
      <c r="F159" s="114">
        <v>1745.49</v>
      </c>
    </row>
    <row r="160" spans="1:6" ht="14.25" customHeight="1" x14ac:dyDescent="0.2">
      <c r="A160" s="114" t="s">
        <v>267</v>
      </c>
      <c r="B160" s="114">
        <v>6</v>
      </c>
      <c r="C160" s="114">
        <v>1882.91</v>
      </c>
      <c r="D160" s="114">
        <v>27.56</v>
      </c>
      <c r="E160" s="114">
        <v>0</v>
      </c>
      <c r="F160" s="114">
        <v>1914.75</v>
      </c>
    </row>
    <row r="161" spans="1:6" ht="14.25" customHeight="1" x14ac:dyDescent="0.2">
      <c r="A161" s="114" t="s">
        <v>267</v>
      </c>
      <c r="B161" s="114">
        <v>7</v>
      </c>
      <c r="C161" s="114">
        <v>1989.51</v>
      </c>
      <c r="D161" s="114">
        <v>0</v>
      </c>
      <c r="E161" s="114">
        <v>45.5</v>
      </c>
      <c r="F161" s="114">
        <v>2021.35</v>
      </c>
    </row>
    <row r="162" spans="1:6" ht="14.25" customHeight="1" x14ac:dyDescent="0.2">
      <c r="A162" s="114" t="s">
        <v>267</v>
      </c>
      <c r="B162" s="114">
        <v>8</v>
      </c>
      <c r="C162" s="114">
        <v>2003.06</v>
      </c>
      <c r="D162" s="114">
        <v>0</v>
      </c>
      <c r="E162" s="114">
        <v>81.040000000000006</v>
      </c>
      <c r="F162" s="114">
        <v>2034.9</v>
      </c>
    </row>
    <row r="163" spans="1:6" ht="14.25" customHeight="1" x14ac:dyDescent="0.2">
      <c r="A163" s="114" t="s">
        <v>267</v>
      </c>
      <c r="B163" s="114">
        <v>9</v>
      </c>
      <c r="C163" s="114">
        <v>2005.68</v>
      </c>
      <c r="D163" s="114">
        <v>0</v>
      </c>
      <c r="E163" s="114">
        <v>134.15</v>
      </c>
      <c r="F163" s="114">
        <v>2037.52</v>
      </c>
    </row>
    <row r="164" spans="1:6" ht="14.25" customHeight="1" x14ac:dyDescent="0.2">
      <c r="A164" s="114" t="s">
        <v>267</v>
      </c>
      <c r="B164" s="114">
        <v>10</v>
      </c>
      <c r="C164" s="114">
        <v>1998.16</v>
      </c>
      <c r="D164" s="114">
        <v>0</v>
      </c>
      <c r="E164" s="114">
        <v>140.79</v>
      </c>
      <c r="F164" s="114">
        <v>2030</v>
      </c>
    </row>
    <row r="165" spans="1:6" ht="14.25" customHeight="1" x14ac:dyDescent="0.2">
      <c r="A165" s="114" t="s">
        <v>267</v>
      </c>
      <c r="B165" s="114">
        <v>11</v>
      </c>
      <c r="C165" s="114">
        <v>2006.1</v>
      </c>
      <c r="D165" s="114">
        <v>0</v>
      </c>
      <c r="E165" s="114">
        <v>109.3</v>
      </c>
      <c r="F165" s="114">
        <v>2037.94</v>
      </c>
    </row>
    <row r="166" spans="1:6" ht="14.25" customHeight="1" x14ac:dyDescent="0.2">
      <c r="A166" s="114" t="s">
        <v>267</v>
      </c>
      <c r="B166" s="114">
        <v>12</v>
      </c>
      <c r="C166" s="114">
        <v>2006.63</v>
      </c>
      <c r="D166" s="114">
        <v>0</v>
      </c>
      <c r="E166" s="114">
        <v>94.92</v>
      </c>
      <c r="F166" s="114">
        <v>2038.47</v>
      </c>
    </row>
    <row r="167" spans="1:6" ht="14.25" customHeight="1" x14ac:dyDescent="0.2">
      <c r="A167" s="114" t="s">
        <v>267</v>
      </c>
      <c r="B167" s="114">
        <v>13</v>
      </c>
      <c r="C167" s="114">
        <v>2004.92</v>
      </c>
      <c r="D167" s="114">
        <v>0</v>
      </c>
      <c r="E167" s="114">
        <v>83.49</v>
      </c>
      <c r="F167" s="114">
        <v>2036.76</v>
      </c>
    </row>
    <row r="168" spans="1:6" ht="14.25" customHeight="1" x14ac:dyDescent="0.2">
      <c r="A168" s="114" t="s">
        <v>267</v>
      </c>
      <c r="B168" s="114">
        <v>14</v>
      </c>
      <c r="C168" s="114">
        <v>2009.48</v>
      </c>
      <c r="D168" s="114">
        <v>66.42</v>
      </c>
      <c r="E168" s="114">
        <v>0</v>
      </c>
      <c r="F168" s="114">
        <v>2041.32</v>
      </c>
    </row>
    <row r="169" spans="1:6" ht="14.25" customHeight="1" x14ac:dyDescent="0.2">
      <c r="A169" s="114" t="s">
        <v>267</v>
      </c>
      <c r="B169" s="114">
        <v>15</v>
      </c>
      <c r="C169" s="114">
        <v>2039.39</v>
      </c>
      <c r="D169" s="114">
        <v>125.3</v>
      </c>
      <c r="E169" s="114">
        <v>0</v>
      </c>
      <c r="F169" s="114">
        <v>2071.23</v>
      </c>
    </row>
    <row r="170" spans="1:6" ht="14.25" customHeight="1" x14ac:dyDescent="0.2">
      <c r="A170" s="114" t="s">
        <v>267</v>
      </c>
      <c r="B170" s="114">
        <v>16</v>
      </c>
      <c r="C170" s="114">
        <v>2024.8</v>
      </c>
      <c r="D170" s="114">
        <v>183.91</v>
      </c>
      <c r="E170" s="114">
        <v>0</v>
      </c>
      <c r="F170" s="114">
        <v>2056.64</v>
      </c>
    </row>
    <row r="171" spans="1:6" ht="14.25" customHeight="1" x14ac:dyDescent="0.2">
      <c r="A171" s="114" t="s">
        <v>267</v>
      </c>
      <c r="B171" s="114">
        <v>17</v>
      </c>
      <c r="C171" s="114">
        <v>2003.23</v>
      </c>
      <c r="D171" s="114">
        <v>51.2</v>
      </c>
      <c r="E171" s="114">
        <v>0</v>
      </c>
      <c r="F171" s="114">
        <v>2035.07</v>
      </c>
    </row>
    <row r="172" spans="1:6" ht="14.25" customHeight="1" x14ac:dyDescent="0.2">
      <c r="A172" s="114" t="s">
        <v>267</v>
      </c>
      <c r="B172" s="114">
        <v>18</v>
      </c>
      <c r="C172" s="114">
        <v>1984.08</v>
      </c>
      <c r="D172" s="114">
        <v>0</v>
      </c>
      <c r="E172" s="114">
        <v>37.450000000000003</v>
      </c>
      <c r="F172" s="114">
        <v>2015.92</v>
      </c>
    </row>
    <row r="173" spans="1:6" ht="14.25" customHeight="1" x14ac:dyDescent="0.2">
      <c r="A173" s="114" t="s">
        <v>267</v>
      </c>
      <c r="B173" s="114">
        <v>19</v>
      </c>
      <c r="C173" s="114">
        <v>1928.23</v>
      </c>
      <c r="D173" s="114">
        <v>0</v>
      </c>
      <c r="E173" s="114">
        <v>55.58</v>
      </c>
      <c r="F173" s="114">
        <v>1960.07</v>
      </c>
    </row>
    <row r="174" spans="1:6" ht="14.25" customHeight="1" x14ac:dyDescent="0.2">
      <c r="A174" s="114" t="s">
        <v>267</v>
      </c>
      <c r="B174" s="114">
        <v>20</v>
      </c>
      <c r="C174" s="114">
        <v>1889.22</v>
      </c>
      <c r="D174" s="114">
        <v>0</v>
      </c>
      <c r="E174" s="114">
        <v>12.42</v>
      </c>
      <c r="F174" s="114">
        <v>1921.06</v>
      </c>
    </row>
    <row r="175" spans="1:6" ht="14.25" customHeight="1" x14ac:dyDescent="0.2">
      <c r="A175" s="114" t="s">
        <v>267</v>
      </c>
      <c r="B175" s="114">
        <v>21</v>
      </c>
      <c r="C175" s="114">
        <v>1849.59</v>
      </c>
      <c r="D175" s="114">
        <v>0</v>
      </c>
      <c r="E175" s="114">
        <v>198.44</v>
      </c>
      <c r="F175" s="114">
        <v>1881.43</v>
      </c>
    </row>
    <row r="176" spans="1:6" ht="14.25" customHeight="1" x14ac:dyDescent="0.2">
      <c r="A176" s="114" t="s">
        <v>267</v>
      </c>
      <c r="B176" s="114">
        <v>22</v>
      </c>
      <c r="C176" s="114">
        <v>1749.68</v>
      </c>
      <c r="D176" s="114">
        <v>0</v>
      </c>
      <c r="E176" s="114">
        <v>191.74</v>
      </c>
      <c r="F176" s="114">
        <v>1781.52</v>
      </c>
    </row>
    <row r="177" spans="1:6" ht="14.25" customHeight="1" x14ac:dyDescent="0.2">
      <c r="A177" s="114" t="s">
        <v>267</v>
      </c>
      <c r="B177" s="114">
        <v>23</v>
      </c>
      <c r="C177" s="114">
        <v>1610.18</v>
      </c>
      <c r="D177" s="114">
        <v>0</v>
      </c>
      <c r="E177" s="114">
        <v>53.49</v>
      </c>
      <c r="F177" s="114">
        <v>1642.02</v>
      </c>
    </row>
    <row r="178" spans="1:6" ht="14.25" customHeight="1" x14ac:dyDescent="0.2">
      <c r="A178" s="114" t="s">
        <v>268</v>
      </c>
      <c r="B178" s="114">
        <v>0</v>
      </c>
      <c r="C178" s="114">
        <v>1579.27</v>
      </c>
      <c r="D178" s="114">
        <v>28.53</v>
      </c>
      <c r="E178" s="114">
        <v>0</v>
      </c>
      <c r="F178" s="114">
        <v>1611.11</v>
      </c>
    </row>
    <row r="179" spans="1:6" ht="14.25" customHeight="1" x14ac:dyDescent="0.2">
      <c r="A179" s="114" t="s">
        <v>268</v>
      </c>
      <c r="B179" s="114">
        <v>1</v>
      </c>
      <c r="C179" s="114">
        <v>1583.62</v>
      </c>
      <c r="D179" s="114">
        <v>23.26</v>
      </c>
      <c r="E179" s="114">
        <v>0</v>
      </c>
      <c r="F179" s="114">
        <v>1615.46</v>
      </c>
    </row>
    <row r="180" spans="1:6" ht="14.25" customHeight="1" x14ac:dyDescent="0.2">
      <c r="A180" s="114" t="s">
        <v>268</v>
      </c>
      <c r="B180" s="114">
        <v>2</v>
      </c>
      <c r="C180" s="114">
        <v>1575.26</v>
      </c>
      <c r="D180" s="114">
        <v>38.71</v>
      </c>
      <c r="E180" s="114">
        <v>0</v>
      </c>
      <c r="F180" s="114">
        <v>1607.1</v>
      </c>
    </row>
    <row r="181" spans="1:6" ht="14.25" customHeight="1" x14ac:dyDescent="0.2">
      <c r="A181" s="114" t="s">
        <v>268</v>
      </c>
      <c r="B181" s="114">
        <v>3</v>
      </c>
      <c r="C181" s="114">
        <v>1575.27</v>
      </c>
      <c r="D181" s="114">
        <v>38.46</v>
      </c>
      <c r="E181" s="114">
        <v>0</v>
      </c>
      <c r="F181" s="114">
        <v>1607.11</v>
      </c>
    </row>
    <row r="182" spans="1:6" ht="14.25" customHeight="1" x14ac:dyDescent="0.2">
      <c r="A182" s="114" t="s">
        <v>268</v>
      </c>
      <c r="B182" s="114">
        <v>4</v>
      </c>
      <c r="C182" s="114">
        <v>1579.83</v>
      </c>
      <c r="D182" s="114">
        <v>138.53</v>
      </c>
      <c r="E182" s="114">
        <v>0</v>
      </c>
      <c r="F182" s="114">
        <v>1611.67</v>
      </c>
    </row>
    <row r="183" spans="1:6" ht="14.25" customHeight="1" x14ac:dyDescent="0.2">
      <c r="A183" s="114" t="s">
        <v>268</v>
      </c>
      <c r="B183" s="114">
        <v>5</v>
      </c>
      <c r="C183" s="114">
        <v>1645.62</v>
      </c>
      <c r="D183" s="114">
        <v>213.84</v>
      </c>
      <c r="E183" s="114">
        <v>0</v>
      </c>
      <c r="F183" s="114">
        <v>1677.46</v>
      </c>
    </row>
    <row r="184" spans="1:6" ht="14.25" customHeight="1" x14ac:dyDescent="0.2">
      <c r="A184" s="114" t="s">
        <v>268</v>
      </c>
      <c r="B184" s="114">
        <v>6</v>
      </c>
      <c r="C184" s="114">
        <v>1801.49</v>
      </c>
      <c r="D184" s="114">
        <v>184.23</v>
      </c>
      <c r="E184" s="114">
        <v>0</v>
      </c>
      <c r="F184" s="114">
        <v>1833.33</v>
      </c>
    </row>
    <row r="185" spans="1:6" ht="14.25" customHeight="1" x14ac:dyDescent="0.2">
      <c r="A185" s="114" t="s">
        <v>268</v>
      </c>
      <c r="B185" s="114">
        <v>7</v>
      </c>
      <c r="C185" s="114">
        <v>1880.28</v>
      </c>
      <c r="D185" s="114">
        <v>301.02</v>
      </c>
      <c r="E185" s="114">
        <v>0</v>
      </c>
      <c r="F185" s="114">
        <v>1912.12</v>
      </c>
    </row>
    <row r="186" spans="1:6" ht="14.25" customHeight="1" x14ac:dyDescent="0.2">
      <c r="A186" s="114" t="s">
        <v>268</v>
      </c>
      <c r="B186" s="114">
        <v>8</v>
      </c>
      <c r="C186" s="114">
        <v>1991.61</v>
      </c>
      <c r="D186" s="114">
        <v>283.51</v>
      </c>
      <c r="E186" s="114">
        <v>0</v>
      </c>
      <c r="F186" s="114">
        <v>2023.45</v>
      </c>
    </row>
    <row r="187" spans="1:6" ht="14.25" customHeight="1" x14ac:dyDescent="0.2">
      <c r="A187" s="114" t="s">
        <v>268</v>
      </c>
      <c r="B187" s="114">
        <v>9</v>
      </c>
      <c r="C187" s="114">
        <v>2023.26</v>
      </c>
      <c r="D187" s="114">
        <v>289.33</v>
      </c>
      <c r="E187" s="114">
        <v>0</v>
      </c>
      <c r="F187" s="114">
        <v>2055.1</v>
      </c>
    </row>
    <row r="188" spans="1:6" ht="14.25" customHeight="1" x14ac:dyDescent="0.2">
      <c r="A188" s="114" t="s">
        <v>268</v>
      </c>
      <c r="B188" s="114">
        <v>10</v>
      </c>
      <c r="C188" s="114">
        <v>2015.67</v>
      </c>
      <c r="D188" s="114">
        <v>302.01</v>
      </c>
      <c r="E188" s="114">
        <v>0</v>
      </c>
      <c r="F188" s="114">
        <v>2047.51</v>
      </c>
    </row>
    <row r="189" spans="1:6" ht="14.25" customHeight="1" x14ac:dyDescent="0.2">
      <c r="A189" s="114" t="s">
        <v>268</v>
      </c>
      <c r="B189" s="114">
        <v>11</v>
      </c>
      <c r="C189" s="114">
        <v>2017.17</v>
      </c>
      <c r="D189" s="114">
        <v>335.88</v>
      </c>
      <c r="E189" s="114">
        <v>0</v>
      </c>
      <c r="F189" s="114">
        <v>2049.0100000000002</v>
      </c>
    </row>
    <row r="190" spans="1:6" ht="14.25" customHeight="1" x14ac:dyDescent="0.2">
      <c r="A190" s="114" t="s">
        <v>268</v>
      </c>
      <c r="B190" s="114">
        <v>12</v>
      </c>
      <c r="C190" s="114">
        <v>2014.95</v>
      </c>
      <c r="D190" s="114">
        <v>355.67</v>
      </c>
      <c r="E190" s="114">
        <v>0</v>
      </c>
      <c r="F190" s="114">
        <v>2046.79</v>
      </c>
    </row>
    <row r="191" spans="1:6" ht="14.25" customHeight="1" x14ac:dyDescent="0.2">
      <c r="A191" s="114" t="s">
        <v>268</v>
      </c>
      <c r="B191" s="114">
        <v>13</v>
      </c>
      <c r="C191" s="114">
        <v>2017.4</v>
      </c>
      <c r="D191" s="114">
        <v>402.65</v>
      </c>
      <c r="E191" s="114">
        <v>0</v>
      </c>
      <c r="F191" s="114">
        <v>2049.2399999999998</v>
      </c>
    </row>
    <row r="192" spans="1:6" ht="14.25" customHeight="1" x14ac:dyDescent="0.2">
      <c r="A192" s="114" t="s">
        <v>268</v>
      </c>
      <c r="B192" s="114">
        <v>14</v>
      </c>
      <c r="C192" s="114">
        <v>2027.4</v>
      </c>
      <c r="D192" s="114">
        <v>424.35</v>
      </c>
      <c r="E192" s="114">
        <v>0</v>
      </c>
      <c r="F192" s="114">
        <v>2059.2399999999998</v>
      </c>
    </row>
    <row r="193" spans="1:6" ht="14.25" customHeight="1" x14ac:dyDescent="0.2">
      <c r="A193" s="114" t="s">
        <v>268</v>
      </c>
      <c r="B193" s="114">
        <v>15</v>
      </c>
      <c r="C193" s="114">
        <v>2057.08</v>
      </c>
      <c r="D193" s="114">
        <v>398</v>
      </c>
      <c r="E193" s="114">
        <v>0</v>
      </c>
      <c r="F193" s="114">
        <v>2088.92</v>
      </c>
    </row>
    <row r="194" spans="1:6" ht="14.25" customHeight="1" x14ac:dyDescent="0.2">
      <c r="A194" s="114" t="s">
        <v>268</v>
      </c>
      <c r="B194" s="114">
        <v>16</v>
      </c>
      <c r="C194" s="114">
        <v>2035.3</v>
      </c>
      <c r="D194" s="114">
        <v>406.18</v>
      </c>
      <c r="E194" s="114">
        <v>0</v>
      </c>
      <c r="F194" s="114">
        <v>2067.14</v>
      </c>
    </row>
    <row r="195" spans="1:6" ht="14.25" customHeight="1" x14ac:dyDescent="0.2">
      <c r="A195" s="114" t="s">
        <v>268</v>
      </c>
      <c r="B195" s="114">
        <v>17</v>
      </c>
      <c r="C195" s="114">
        <v>2014.01</v>
      </c>
      <c r="D195" s="114">
        <v>374.73</v>
      </c>
      <c r="E195" s="114">
        <v>0</v>
      </c>
      <c r="F195" s="114">
        <v>2045.85</v>
      </c>
    </row>
    <row r="196" spans="1:6" ht="14.25" customHeight="1" x14ac:dyDescent="0.2">
      <c r="A196" s="114" t="s">
        <v>268</v>
      </c>
      <c r="B196" s="114">
        <v>18</v>
      </c>
      <c r="C196" s="114">
        <v>1926.66</v>
      </c>
      <c r="D196" s="114">
        <v>416.31</v>
      </c>
      <c r="E196" s="114">
        <v>0</v>
      </c>
      <c r="F196" s="114">
        <v>1958.5</v>
      </c>
    </row>
    <row r="197" spans="1:6" ht="14.25" customHeight="1" x14ac:dyDescent="0.2">
      <c r="A197" s="114" t="s">
        <v>268</v>
      </c>
      <c r="B197" s="114">
        <v>19</v>
      </c>
      <c r="C197" s="114">
        <v>1906.97</v>
      </c>
      <c r="D197" s="114">
        <v>388.08</v>
      </c>
      <c r="E197" s="114">
        <v>0</v>
      </c>
      <c r="F197" s="114">
        <v>1938.81</v>
      </c>
    </row>
    <row r="198" spans="1:6" ht="14.25" customHeight="1" x14ac:dyDescent="0.2">
      <c r="A198" s="114" t="s">
        <v>268</v>
      </c>
      <c r="B198" s="114">
        <v>20</v>
      </c>
      <c r="C198" s="114">
        <v>1871.76</v>
      </c>
      <c r="D198" s="114">
        <v>136.09</v>
      </c>
      <c r="E198" s="114">
        <v>0</v>
      </c>
      <c r="F198" s="114">
        <v>1903.6</v>
      </c>
    </row>
    <row r="199" spans="1:6" ht="14.25" customHeight="1" x14ac:dyDescent="0.2">
      <c r="A199" s="114" t="s">
        <v>268</v>
      </c>
      <c r="B199" s="114">
        <v>21</v>
      </c>
      <c r="C199" s="114">
        <v>1875.94</v>
      </c>
      <c r="D199" s="114">
        <v>42.53</v>
      </c>
      <c r="E199" s="114">
        <v>0.01</v>
      </c>
      <c r="F199" s="114">
        <v>1907.78</v>
      </c>
    </row>
    <row r="200" spans="1:6" ht="14.25" customHeight="1" x14ac:dyDescent="0.2">
      <c r="A200" s="114" t="s">
        <v>268</v>
      </c>
      <c r="B200" s="114">
        <v>22</v>
      </c>
      <c r="C200" s="114">
        <v>1616.65</v>
      </c>
      <c r="D200" s="114">
        <v>6.25</v>
      </c>
      <c r="E200" s="114">
        <v>0</v>
      </c>
      <c r="F200" s="114">
        <v>1648.49</v>
      </c>
    </row>
    <row r="201" spans="1:6" ht="14.25" customHeight="1" x14ac:dyDescent="0.2">
      <c r="A201" s="114" t="s">
        <v>268</v>
      </c>
      <c r="B201" s="114">
        <v>23</v>
      </c>
      <c r="C201" s="114">
        <v>1601.76</v>
      </c>
      <c r="D201" s="114">
        <v>0</v>
      </c>
      <c r="E201" s="114">
        <v>28.81</v>
      </c>
      <c r="F201" s="114">
        <v>1633.6</v>
      </c>
    </row>
    <row r="202" spans="1:6" ht="14.25" customHeight="1" x14ac:dyDescent="0.2">
      <c r="A202" s="114" t="s">
        <v>269</v>
      </c>
      <c r="B202" s="114">
        <v>0</v>
      </c>
      <c r="C202" s="114">
        <v>1614.6</v>
      </c>
      <c r="D202" s="114">
        <v>111.24</v>
      </c>
      <c r="E202" s="114">
        <v>0</v>
      </c>
      <c r="F202" s="114">
        <v>1646.44</v>
      </c>
    </row>
    <row r="203" spans="1:6" ht="14.25" customHeight="1" x14ac:dyDescent="0.2">
      <c r="A203" s="114" t="s">
        <v>269</v>
      </c>
      <c r="B203" s="114">
        <v>1</v>
      </c>
      <c r="C203" s="114">
        <v>1574.94</v>
      </c>
      <c r="D203" s="114">
        <v>42.02</v>
      </c>
      <c r="E203" s="114">
        <v>0</v>
      </c>
      <c r="F203" s="114">
        <v>1606.78</v>
      </c>
    </row>
    <row r="204" spans="1:6" ht="14.25" customHeight="1" x14ac:dyDescent="0.2">
      <c r="A204" s="114" t="s">
        <v>269</v>
      </c>
      <c r="B204" s="114">
        <v>2</v>
      </c>
      <c r="C204" s="114">
        <v>1561.62</v>
      </c>
      <c r="D204" s="114">
        <v>22.51</v>
      </c>
      <c r="E204" s="114">
        <v>0</v>
      </c>
      <c r="F204" s="114">
        <v>1593.46</v>
      </c>
    </row>
    <row r="205" spans="1:6" ht="14.25" customHeight="1" x14ac:dyDescent="0.2">
      <c r="A205" s="114" t="s">
        <v>269</v>
      </c>
      <c r="B205" s="114">
        <v>3</v>
      </c>
      <c r="C205" s="114">
        <v>1536.65</v>
      </c>
      <c r="D205" s="114">
        <v>32.92</v>
      </c>
      <c r="E205" s="114">
        <v>0</v>
      </c>
      <c r="F205" s="114">
        <v>1568.49</v>
      </c>
    </row>
    <row r="206" spans="1:6" ht="14.25" customHeight="1" x14ac:dyDescent="0.2">
      <c r="A206" s="114" t="s">
        <v>269</v>
      </c>
      <c r="B206" s="114">
        <v>4</v>
      </c>
      <c r="C206" s="114">
        <v>1572.43</v>
      </c>
      <c r="D206" s="114">
        <v>76.48</v>
      </c>
      <c r="E206" s="114">
        <v>0</v>
      </c>
      <c r="F206" s="114">
        <v>1604.27</v>
      </c>
    </row>
    <row r="207" spans="1:6" ht="14.25" customHeight="1" x14ac:dyDescent="0.2">
      <c r="A207" s="114" t="s">
        <v>269</v>
      </c>
      <c r="B207" s="114">
        <v>5</v>
      </c>
      <c r="C207" s="114">
        <v>1605.19</v>
      </c>
      <c r="D207" s="114">
        <v>141.1</v>
      </c>
      <c r="E207" s="114">
        <v>0</v>
      </c>
      <c r="F207" s="114">
        <v>1637.03</v>
      </c>
    </row>
    <row r="208" spans="1:6" ht="14.25" customHeight="1" x14ac:dyDescent="0.2">
      <c r="A208" s="114" t="s">
        <v>269</v>
      </c>
      <c r="B208" s="114">
        <v>6</v>
      </c>
      <c r="C208" s="114">
        <v>1671.08</v>
      </c>
      <c r="D208" s="114">
        <v>208.33</v>
      </c>
      <c r="E208" s="114">
        <v>0</v>
      </c>
      <c r="F208" s="114">
        <v>1702.92</v>
      </c>
    </row>
    <row r="209" spans="1:6" ht="14.25" customHeight="1" x14ac:dyDescent="0.2">
      <c r="A209" s="114" t="s">
        <v>269</v>
      </c>
      <c r="B209" s="114">
        <v>7</v>
      </c>
      <c r="C209" s="114">
        <v>1835.25</v>
      </c>
      <c r="D209" s="114">
        <v>233.87</v>
      </c>
      <c r="E209" s="114">
        <v>0</v>
      </c>
      <c r="F209" s="114">
        <v>1867.09</v>
      </c>
    </row>
    <row r="210" spans="1:6" ht="14.25" customHeight="1" x14ac:dyDescent="0.2">
      <c r="A210" s="114" t="s">
        <v>269</v>
      </c>
      <c r="B210" s="114">
        <v>8</v>
      </c>
      <c r="C210" s="114">
        <v>1930.14</v>
      </c>
      <c r="D210" s="114">
        <v>309.66000000000003</v>
      </c>
      <c r="E210" s="114">
        <v>0</v>
      </c>
      <c r="F210" s="114">
        <v>1961.98</v>
      </c>
    </row>
    <row r="211" spans="1:6" ht="14.25" customHeight="1" x14ac:dyDescent="0.2">
      <c r="A211" s="114" t="s">
        <v>269</v>
      </c>
      <c r="B211" s="114">
        <v>9</v>
      </c>
      <c r="C211" s="114">
        <v>2042.18</v>
      </c>
      <c r="D211" s="114">
        <v>280.56</v>
      </c>
      <c r="E211" s="114">
        <v>0</v>
      </c>
      <c r="F211" s="114">
        <v>2074.02</v>
      </c>
    </row>
    <row r="212" spans="1:6" ht="14.25" customHeight="1" x14ac:dyDescent="0.2">
      <c r="A212" s="114" t="s">
        <v>269</v>
      </c>
      <c r="B212" s="114">
        <v>10</v>
      </c>
      <c r="C212" s="114">
        <v>2061.29</v>
      </c>
      <c r="D212" s="114">
        <v>265.79000000000002</v>
      </c>
      <c r="E212" s="114">
        <v>0</v>
      </c>
      <c r="F212" s="114">
        <v>2093.13</v>
      </c>
    </row>
    <row r="213" spans="1:6" ht="14.25" customHeight="1" x14ac:dyDescent="0.2">
      <c r="A213" s="114" t="s">
        <v>269</v>
      </c>
      <c r="B213" s="114">
        <v>11</v>
      </c>
      <c r="C213" s="114">
        <v>2070.96</v>
      </c>
      <c r="D213" s="114">
        <v>306.44</v>
      </c>
      <c r="E213" s="114">
        <v>0</v>
      </c>
      <c r="F213" s="114">
        <v>2102.8000000000002</v>
      </c>
    </row>
    <row r="214" spans="1:6" ht="14.25" customHeight="1" x14ac:dyDescent="0.2">
      <c r="A214" s="114" t="s">
        <v>269</v>
      </c>
      <c r="B214" s="114">
        <v>12</v>
      </c>
      <c r="C214" s="114">
        <v>2069.36</v>
      </c>
      <c r="D214" s="114">
        <v>298.95</v>
      </c>
      <c r="E214" s="114">
        <v>0</v>
      </c>
      <c r="F214" s="114">
        <v>2101.1999999999998</v>
      </c>
    </row>
    <row r="215" spans="1:6" ht="14.25" customHeight="1" x14ac:dyDescent="0.2">
      <c r="A215" s="114" t="s">
        <v>269</v>
      </c>
      <c r="B215" s="114">
        <v>13</v>
      </c>
      <c r="C215" s="114">
        <v>2085</v>
      </c>
      <c r="D215" s="114">
        <v>325.39</v>
      </c>
      <c r="E215" s="114">
        <v>0</v>
      </c>
      <c r="F215" s="114">
        <v>2116.84</v>
      </c>
    </row>
    <row r="216" spans="1:6" ht="14.25" customHeight="1" x14ac:dyDescent="0.2">
      <c r="A216" s="114" t="s">
        <v>269</v>
      </c>
      <c r="B216" s="114">
        <v>14</v>
      </c>
      <c r="C216" s="114">
        <v>2090.91</v>
      </c>
      <c r="D216" s="114">
        <v>357.57</v>
      </c>
      <c r="E216" s="114">
        <v>0</v>
      </c>
      <c r="F216" s="114">
        <v>2122.75</v>
      </c>
    </row>
    <row r="217" spans="1:6" ht="14.25" customHeight="1" x14ac:dyDescent="0.2">
      <c r="A217" s="114" t="s">
        <v>269</v>
      </c>
      <c r="B217" s="114">
        <v>15</v>
      </c>
      <c r="C217" s="114">
        <v>2140.77</v>
      </c>
      <c r="D217" s="114">
        <v>355.59</v>
      </c>
      <c r="E217" s="114">
        <v>0</v>
      </c>
      <c r="F217" s="114">
        <v>2172.61</v>
      </c>
    </row>
    <row r="218" spans="1:6" ht="14.25" customHeight="1" x14ac:dyDescent="0.2">
      <c r="A218" s="114" t="s">
        <v>269</v>
      </c>
      <c r="B218" s="114">
        <v>16</v>
      </c>
      <c r="C218" s="114">
        <v>2124.71</v>
      </c>
      <c r="D218" s="114">
        <v>421.34</v>
      </c>
      <c r="E218" s="114">
        <v>0</v>
      </c>
      <c r="F218" s="114">
        <v>2156.5500000000002</v>
      </c>
    </row>
    <row r="219" spans="1:6" ht="14.25" customHeight="1" x14ac:dyDescent="0.2">
      <c r="A219" s="114" t="s">
        <v>269</v>
      </c>
      <c r="B219" s="114">
        <v>17</v>
      </c>
      <c r="C219" s="114">
        <v>2086.1999999999998</v>
      </c>
      <c r="D219" s="114">
        <v>408.96</v>
      </c>
      <c r="E219" s="114">
        <v>0</v>
      </c>
      <c r="F219" s="114">
        <v>2118.04</v>
      </c>
    </row>
    <row r="220" spans="1:6" ht="14.25" customHeight="1" x14ac:dyDescent="0.2">
      <c r="A220" s="114" t="s">
        <v>269</v>
      </c>
      <c r="B220" s="114">
        <v>18</v>
      </c>
      <c r="C220" s="114">
        <v>2055.8000000000002</v>
      </c>
      <c r="D220" s="114">
        <v>444.98</v>
      </c>
      <c r="E220" s="114">
        <v>0</v>
      </c>
      <c r="F220" s="114">
        <v>2087.64</v>
      </c>
    </row>
    <row r="221" spans="1:6" ht="14.25" customHeight="1" x14ac:dyDescent="0.2">
      <c r="A221" s="114" t="s">
        <v>269</v>
      </c>
      <c r="B221" s="114">
        <v>19</v>
      </c>
      <c r="C221" s="114">
        <v>2033.1</v>
      </c>
      <c r="D221" s="114">
        <v>430.31</v>
      </c>
      <c r="E221" s="114">
        <v>0</v>
      </c>
      <c r="F221" s="114">
        <v>2064.94</v>
      </c>
    </row>
    <row r="222" spans="1:6" ht="14.25" customHeight="1" x14ac:dyDescent="0.2">
      <c r="A222" s="114" t="s">
        <v>269</v>
      </c>
      <c r="B222" s="114">
        <v>20</v>
      </c>
      <c r="C222" s="114">
        <v>1965.88</v>
      </c>
      <c r="D222" s="114">
        <v>405.11</v>
      </c>
      <c r="E222" s="114">
        <v>0</v>
      </c>
      <c r="F222" s="114">
        <v>1997.72</v>
      </c>
    </row>
    <row r="223" spans="1:6" ht="14.25" customHeight="1" x14ac:dyDescent="0.2">
      <c r="A223" s="114" t="s">
        <v>269</v>
      </c>
      <c r="B223" s="114">
        <v>21</v>
      </c>
      <c r="C223" s="114">
        <v>1839.41</v>
      </c>
      <c r="D223" s="114">
        <v>236.67</v>
      </c>
      <c r="E223" s="114">
        <v>0</v>
      </c>
      <c r="F223" s="114">
        <v>1871.25</v>
      </c>
    </row>
    <row r="224" spans="1:6" ht="14.25" customHeight="1" x14ac:dyDescent="0.2">
      <c r="A224" s="114" t="s">
        <v>269</v>
      </c>
      <c r="B224" s="114">
        <v>22</v>
      </c>
      <c r="C224" s="114">
        <v>1719.49</v>
      </c>
      <c r="D224" s="114">
        <v>114.57</v>
      </c>
      <c r="E224" s="114">
        <v>0</v>
      </c>
      <c r="F224" s="114">
        <v>1751.33</v>
      </c>
    </row>
    <row r="225" spans="1:6" ht="14.25" customHeight="1" x14ac:dyDescent="0.2">
      <c r="A225" s="114" t="s">
        <v>269</v>
      </c>
      <c r="B225" s="114">
        <v>23</v>
      </c>
      <c r="C225" s="114">
        <v>1612.71</v>
      </c>
      <c r="D225" s="114">
        <v>98.94</v>
      </c>
      <c r="E225" s="114">
        <v>0</v>
      </c>
      <c r="F225" s="114">
        <v>1644.55</v>
      </c>
    </row>
    <row r="226" spans="1:6" ht="14.25" customHeight="1" x14ac:dyDescent="0.2">
      <c r="A226" s="114" t="s">
        <v>270</v>
      </c>
      <c r="B226" s="114">
        <v>0</v>
      </c>
      <c r="C226" s="114">
        <v>1574.98</v>
      </c>
      <c r="D226" s="114">
        <v>23.92</v>
      </c>
      <c r="E226" s="114">
        <v>0</v>
      </c>
      <c r="F226" s="114">
        <v>1606.82</v>
      </c>
    </row>
    <row r="227" spans="1:6" ht="14.25" customHeight="1" x14ac:dyDescent="0.2">
      <c r="A227" s="114" t="s">
        <v>270</v>
      </c>
      <c r="B227" s="114">
        <v>1</v>
      </c>
      <c r="C227" s="114">
        <v>1545.65</v>
      </c>
      <c r="D227" s="114">
        <v>3.23</v>
      </c>
      <c r="E227" s="114">
        <v>0.02</v>
      </c>
      <c r="F227" s="114">
        <v>1577.49</v>
      </c>
    </row>
    <row r="228" spans="1:6" ht="14.25" customHeight="1" x14ac:dyDescent="0.2">
      <c r="A228" s="114" t="s">
        <v>270</v>
      </c>
      <c r="B228" s="114">
        <v>2</v>
      </c>
      <c r="C228" s="114">
        <v>1537.64</v>
      </c>
      <c r="D228" s="114">
        <v>0</v>
      </c>
      <c r="E228" s="114">
        <v>59.24</v>
      </c>
      <c r="F228" s="114">
        <v>1569.48</v>
      </c>
    </row>
    <row r="229" spans="1:6" ht="14.25" customHeight="1" x14ac:dyDescent="0.2">
      <c r="A229" s="114" t="s">
        <v>270</v>
      </c>
      <c r="B229" s="114">
        <v>3</v>
      </c>
      <c r="C229" s="114">
        <v>1534.41</v>
      </c>
      <c r="D229" s="114">
        <v>0.02</v>
      </c>
      <c r="E229" s="114">
        <v>9.25</v>
      </c>
      <c r="F229" s="114">
        <v>1566.25</v>
      </c>
    </row>
    <row r="230" spans="1:6" ht="14.25" customHeight="1" x14ac:dyDescent="0.2">
      <c r="A230" s="114" t="s">
        <v>270</v>
      </c>
      <c r="B230" s="114">
        <v>4</v>
      </c>
      <c r="C230" s="114">
        <v>1583.1</v>
      </c>
      <c r="D230" s="114">
        <v>59.91</v>
      </c>
      <c r="E230" s="114">
        <v>0</v>
      </c>
      <c r="F230" s="114">
        <v>1614.94</v>
      </c>
    </row>
    <row r="231" spans="1:6" ht="14.25" customHeight="1" x14ac:dyDescent="0.2">
      <c r="A231" s="114" t="s">
        <v>270</v>
      </c>
      <c r="B231" s="114">
        <v>5</v>
      </c>
      <c r="C231" s="114">
        <v>1674.07</v>
      </c>
      <c r="D231" s="114">
        <v>249.59</v>
      </c>
      <c r="E231" s="114">
        <v>0</v>
      </c>
      <c r="F231" s="114">
        <v>1705.91</v>
      </c>
    </row>
    <row r="232" spans="1:6" ht="14.25" customHeight="1" x14ac:dyDescent="0.2">
      <c r="A232" s="114" t="s">
        <v>270</v>
      </c>
      <c r="B232" s="114">
        <v>6</v>
      </c>
      <c r="C232" s="114">
        <v>1803.78</v>
      </c>
      <c r="D232" s="114">
        <v>287.89999999999998</v>
      </c>
      <c r="E232" s="114">
        <v>0</v>
      </c>
      <c r="F232" s="114">
        <v>1835.62</v>
      </c>
    </row>
    <row r="233" spans="1:6" ht="14.25" customHeight="1" x14ac:dyDescent="0.2">
      <c r="A233" s="114" t="s">
        <v>270</v>
      </c>
      <c r="B233" s="114">
        <v>7</v>
      </c>
      <c r="C233" s="114">
        <v>1878.03</v>
      </c>
      <c r="D233" s="114">
        <v>391.68</v>
      </c>
      <c r="E233" s="114">
        <v>0</v>
      </c>
      <c r="F233" s="114">
        <v>1909.87</v>
      </c>
    </row>
    <row r="234" spans="1:6" ht="14.25" customHeight="1" x14ac:dyDescent="0.2">
      <c r="A234" s="114" t="s">
        <v>270</v>
      </c>
      <c r="B234" s="114">
        <v>8</v>
      </c>
      <c r="C234" s="114">
        <v>1999.27</v>
      </c>
      <c r="D234" s="114">
        <v>295.37</v>
      </c>
      <c r="E234" s="114">
        <v>0</v>
      </c>
      <c r="F234" s="114">
        <v>2031.11</v>
      </c>
    </row>
    <row r="235" spans="1:6" ht="14.25" customHeight="1" x14ac:dyDescent="0.2">
      <c r="A235" s="114" t="s">
        <v>270</v>
      </c>
      <c r="B235" s="114">
        <v>9</v>
      </c>
      <c r="C235" s="114">
        <v>2004.47</v>
      </c>
      <c r="D235" s="114">
        <v>308.95999999999998</v>
      </c>
      <c r="E235" s="114">
        <v>0</v>
      </c>
      <c r="F235" s="114">
        <v>2036.31</v>
      </c>
    </row>
    <row r="236" spans="1:6" ht="14.25" customHeight="1" x14ac:dyDescent="0.2">
      <c r="A236" s="114" t="s">
        <v>270</v>
      </c>
      <c r="B236" s="114">
        <v>10</v>
      </c>
      <c r="C236" s="114">
        <v>1996.27</v>
      </c>
      <c r="D236" s="114">
        <v>305.56</v>
      </c>
      <c r="E236" s="114">
        <v>0</v>
      </c>
      <c r="F236" s="114">
        <v>2028.11</v>
      </c>
    </row>
    <row r="237" spans="1:6" ht="14.25" customHeight="1" x14ac:dyDescent="0.2">
      <c r="A237" s="114" t="s">
        <v>270</v>
      </c>
      <c r="B237" s="114">
        <v>11</v>
      </c>
      <c r="C237" s="114">
        <v>1994.49</v>
      </c>
      <c r="D237" s="114">
        <v>341.32</v>
      </c>
      <c r="E237" s="114">
        <v>0</v>
      </c>
      <c r="F237" s="114">
        <v>2026.33</v>
      </c>
    </row>
    <row r="238" spans="1:6" ht="14.25" customHeight="1" x14ac:dyDescent="0.2">
      <c r="A238" s="114" t="s">
        <v>270</v>
      </c>
      <c r="B238" s="114">
        <v>12</v>
      </c>
      <c r="C238" s="114">
        <v>1996.13</v>
      </c>
      <c r="D238" s="114">
        <v>345.54</v>
      </c>
      <c r="E238" s="114">
        <v>0</v>
      </c>
      <c r="F238" s="114">
        <v>2027.97</v>
      </c>
    </row>
    <row r="239" spans="1:6" ht="14.25" customHeight="1" x14ac:dyDescent="0.2">
      <c r="A239" s="114" t="s">
        <v>270</v>
      </c>
      <c r="B239" s="114">
        <v>13</v>
      </c>
      <c r="C239" s="114">
        <v>2006.83</v>
      </c>
      <c r="D239" s="114">
        <v>381.18</v>
      </c>
      <c r="E239" s="114">
        <v>0</v>
      </c>
      <c r="F239" s="114">
        <v>2038.67</v>
      </c>
    </row>
    <row r="240" spans="1:6" ht="14.25" customHeight="1" x14ac:dyDescent="0.2">
      <c r="A240" s="114" t="s">
        <v>270</v>
      </c>
      <c r="B240" s="114">
        <v>14</v>
      </c>
      <c r="C240" s="114">
        <v>1998.72</v>
      </c>
      <c r="D240" s="114">
        <v>429.81</v>
      </c>
      <c r="E240" s="114">
        <v>0</v>
      </c>
      <c r="F240" s="114">
        <v>2030.56</v>
      </c>
    </row>
    <row r="241" spans="1:6" ht="14.25" customHeight="1" x14ac:dyDescent="0.2">
      <c r="A241" s="114" t="s">
        <v>270</v>
      </c>
      <c r="B241" s="114">
        <v>15</v>
      </c>
      <c r="C241" s="114">
        <v>2020.71</v>
      </c>
      <c r="D241" s="114">
        <v>543.33000000000004</v>
      </c>
      <c r="E241" s="114">
        <v>0</v>
      </c>
      <c r="F241" s="114">
        <v>2052.5500000000002</v>
      </c>
    </row>
    <row r="242" spans="1:6" ht="14.25" customHeight="1" x14ac:dyDescent="0.2">
      <c r="A242" s="114" t="s">
        <v>270</v>
      </c>
      <c r="B242" s="114">
        <v>16</v>
      </c>
      <c r="C242" s="114">
        <v>2001.36</v>
      </c>
      <c r="D242" s="114">
        <v>463.35</v>
      </c>
      <c r="E242" s="114">
        <v>0</v>
      </c>
      <c r="F242" s="114">
        <v>2033.2</v>
      </c>
    </row>
    <row r="243" spans="1:6" ht="14.25" customHeight="1" x14ac:dyDescent="0.2">
      <c r="A243" s="114" t="s">
        <v>270</v>
      </c>
      <c r="B243" s="114">
        <v>17</v>
      </c>
      <c r="C243" s="114">
        <v>1966.35</v>
      </c>
      <c r="D243" s="114">
        <v>389.23</v>
      </c>
      <c r="E243" s="114">
        <v>0</v>
      </c>
      <c r="F243" s="114">
        <v>1998.19</v>
      </c>
    </row>
    <row r="244" spans="1:6" ht="14.25" customHeight="1" x14ac:dyDescent="0.2">
      <c r="A244" s="114" t="s">
        <v>270</v>
      </c>
      <c r="B244" s="114">
        <v>18</v>
      </c>
      <c r="C244" s="114">
        <v>1945.45</v>
      </c>
      <c r="D244" s="114">
        <v>238.57</v>
      </c>
      <c r="E244" s="114">
        <v>0</v>
      </c>
      <c r="F244" s="114">
        <v>1977.29</v>
      </c>
    </row>
    <row r="245" spans="1:6" ht="14.25" customHeight="1" x14ac:dyDescent="0.2">
      <c r="A245" s="114" t="s">
        <v>270</v>
      </c>
      <c r="B245" s="114">
        <v>19</v>
      </c>
      <c r="C245" s="114">
        <v>1912.11</v>
      </c>
      <c r="D245" s="114">
        <v>137.03</v>
      </c>
      <c r="E245" s="114">
        <v>0</v>
      </c>
      <c r="F245" s="114">
        <v>1943.95</v>
      </c>
    </row>
    <row r="246" spans="1:6" ht="14.25" customHeight="1" x14ac:dyDescent="0.2">
      <c r="A246" s="114" t="s">
        <v>270</v>
      </c>
      <c r="B246" s="114">
        <v>20</v>
      </c>
      <c r="C246" s="114">
        <v>1820.18</v>
      </c>
      <c r="D246" s="114">
        <v>72.27</v>
      </c>
      <c r="E246" s="114">
        <v>0</v>
      </c>
      <c r="F246" s="114">
        <v>1852.02</v>
      </c>
    </row>
    <row r="247" spans="1:6" ht="14.25" customHeight="1" x14ac:dyDescent="0.2">
      <c r="A247" s="114" t="s">
        <v>270</v>
      </c>
      <c r="B247" s="114">
        <v>21</v>
      </c>
      <c r="C247" s="114">
        <v>1754.7</v>
      </c>
      <c r="D247" s="114">
        <v>8.3000000000000007</v>
      </c>
      <c r="E247" s="114">
        <v>0.22</v>
      </c>
      <c r="F247" s="114">
        <v>1786.54</v>
      </c>
    </row>
    <row r="248" spans="1:6" ht="14.25" customHeight="1" x14ac:dyDescent="0.2">
      <c r="A248" s="114" t="s">
        <v>270</v>
      </c>
      <c r="B248" s="114">
        <v>22</v>
      </c>
      <c r="C248" s="114">
        <v>1648.66</v>
      </c>
      <c r="D248" s="114">
        <v>35.159999999999997</v>
      </c>
      <c r="E248" s="114">
        <v>0</v>
      </c>
      <c r="F248" s="114">
        <v>1680.5</v>
      </c>
    </row>
    <row r="249" spans="1:6" ht="14.25" customHeight="1" x14ac:dyDescent="0.2">
      <c r="A249" s="114" t="s">
        <v>270</v>
      </c>
      <c r="B249" s="114">
        <v>23</v>
      </c>
      <c r="C249" s="114">
        <v>1577.73</v>
      </c>
      <c r="D249" s="114">
        <v>10.19</v>
      </c>
      <c r="E249" s="114">
        <v>0.01</v>
      </c>
      <c r="F249" s="114">
        <v>1609.57</v>
      </c>
    </row>
    <row r="250" spans="1:6" ht="14.25" customHeight="1" x14ac:dyDescent="0.2">
      <c r="A250" s="114" t="s">
        <v>271</v>
      </c>
      <c r="B250" s="114">
        <v>0</v>
      </c>
      <c r="C250" s="114">
        <v>1573.85</v>
      </c>
      <c r="D250" s="114">
        <v>2.1800000000000002</v>
      </c>
      <c r="E250" s="114">
        <v>0.21</v>
      </c>
      <c r="F250" s="114">
        <v>1605.69</v>
      </c>
    </row>
    <row r="251" spans="1:6" ht="14.25" customHeight="1" x14ac:dyDescent="0.2">
      <c r="A251" s="114" t="s">
        <v>271</v>
      </c>
      <c r="B251" s="114">
        <v>1</v>
      </c>
      <c r="C251" s="114">
        <v>1539.3</v>
      </c>
      <c r="D251" s="114">
        <v>20.67</v>
      </c>
      <c r="E251" s="114">
        <v>0</v>
      </c>
      <c r="F251" s="114">
        <v>1571.14</v>
      </c>
    </row>
    <row r="252" spans="1:6" ht="14.25" customHeight="1" x14ac:dyDescent="0.2">
      <c r="A252" s="114" t="s">
        <v>271</v>
      </c>
      <c r="B252" s="114">
        <v>2</v>
      </c>
      <c r="C252" s="114">
        <v>1541.36</v>
      </c>
      <c r="D252" s="114">
        <v>15.49</v>
      </c>
      <c r="E252" s="114">
        <v>0</v>
      </c>
      <c r="F252" s="114">
        <v>1573.2</v>
      </c>
    </row>
    <row r="253" spans="1:6" ht="14.25" customHeight="1" x14ac:dyDescent="0.2">
      <c r="A253" s="114" t="s">
        <v>271</v>
      </c>
      <c r="B253" s="114">
        <v>3</v>
      </c>
      <c r="C253" s="114">
        <v>1545.46</v>
      </c>
      <c r="D253" s="114">
        <v>44.18</v>
      </c>
      <c r="E253" s="114">
        <v>0</v>
      </c>
      <c r="F253" s="114">
        <v>1577.3</v>
      </c>
    </row>
    <row r="254" spans="1:6" ht="14.25" customHeight="1" x14ac:dyDescent="0.2">
      <c r="A254" s="114" t="s">
        <v>271</v>
      </c>
      <c r="B254" s="114">
        <v>4</v>
      </c>
      <c r="C254" s="114">
        <v>1575.15</v>
      </c>
      <c r="D254" s="114">
        <v>148.4</v>
      </c>
      <c r="E254" s="114">
        <v>0</v>
      </c>
      <c r="F254" s="114">
        <v>1606.99</v>
      </c>
    </row>
    <row r="255" spans="1:6" ht="14.25" customHeight="1" x14ac:dyDescent="0.2">
      <c r="A255" s="114" t="s">
        <v>271</v>
      </c>
      <c r="B255" s="114">
        <v>5</v>
      </c>
      <c r="C255" s="114">
        <v>1700.25</v>
      </c>
      <c r="D255" s="114">
        <v>151.27000000000001</v>
      </c>
      <c r="E255" s="114">
        <v>0</v>
      </c>
      <c r="F255" s="114">
        <v>1732.09</v>
      </c>
    </row>
    <row r="256" spans="1:6" ht="14.25" customHeight="1" x14ac:dyDescent="0.2">
      <c r="A256" s="114" t="s">
        <v>271</v>
      </c>
      <c r="B256" s="114">
        <v>6</v>
      </c>
      <c r="C256" s="114">
        <v>1807.99</v>
      </c>
      <c r="D256" s="114">
        <v>410.09</v>
      </c>
      <c r="E256" s="114">
        <v>0</v>
      </c>
      <c r="F256" s="114">
        <v>1839.83</v>
      </c>
    </row>
    <row r="257" spans="1:6" ht="14.25" customHeight="1" x14ac:dyDescent="0.2">
      <c r="A257" s="114" t="s">
        <v>271</v>
      </c>
      <c r="B257" s="114">
        <v>7</v>
      </c>
      <c r="C257" s="114">
        <v>2009.4</v>
      </c>
      <c r="D257" s="114">
        <v>323.39999999999998</v>
      </c>
      <c r="E257" s="114">
        <v>0</v>
      </c>
      <c r="F257" s="114">
        <v>2041.24</v>
      </c>
    </row>
    <row r="258" spans="1:6" ht="14.25" customHeight="1" x14ac:dyDescent="0.2">
      <c r="A258" s="114" t="s">
        <v>271</v>
      </c>
      <c r="B258" s="114">
        <v>8</v>
      </c>
      <c r="C258" s="114">
        <v>2046.62</v>
      </c>
      <c r="D258" s="114">
        <v>350.2</v>
      </c>
      <c r="E258" s="114">
        <v>0</v>
      </c>
      <c r="F258" s="114">
        <v>2078.46</v>
      </c>
    </row>
    <row r="259" spans="1:6" ht="14.25" customHeight="1" x14ac:dyDescent="0.2">
      <c r="A259" s="114" t="s">
        <v>271</v>
      </c>
      <c r="B259" s="114">
        <v>9</v>
      </c>
      <c r="C259" s="114">
        <v>2044.67</v>
      </c>
      <c r="D259" s="114">
        <v>360.8</v>
      </c>
      <c r="E259" s="114">
        <v>0</v>
      </c>
      <c r="F259" s="114">
        <v>2076.5100000000002</v>
      </c>
    </row>
    <row r="260" spans="1:6" ht="14.25" customHeight="1" x14ac:dyDescent="0.2">
      <c r="A260" s="114" t="s">
        <v>271</v>
      </c>
      <c r="B260" s="114">
        <v>10</v>
      </c>
      <c r="C260" s="114">
        <v>2029.7</v>
      </c>
      <c r="D260" s="114">
        <v>399.09</v>
      </c>
      <c r="E260" s="114">
        <v>0</v>
      </c>
      <c r="F260" s="114">
        <v>2061.54</v>
      </c>
    </row>
    <row r="261" spans="1:6" ht="14.25" customHeight="1" x14ac:dyDescent="0.2">
      <c r="A261" s="114" t="s">
        <v>271</v>
      </c>
      <c r="B261" s="114">
        <v>11</v>
      </c>
      <c r="C261" s="114">
        <v>2024.43</v>
      </c>
      <c r="D261" s="114">
        <v>406.28</v>
      </c>
      <c r="E261" s="114">
        <v>0</v>
      </c>
      <c r="F261" s="114">
        <v>2056.27</v>
      </c>
    </row>
    <row r="262" spans="1:6" ht="14.25" customHeight="1" x14ac:dyDescent="0.2">
      <c r="A262" s="114" t="s">
        <v>271</v>
      </c>
      <c r="B262" s="114">
        <v>12</v>
      </c>
      <c r="C262" s="114">
        <v>2024.62</v>
      </c>
      <c r="D262" s="114">
        <v>426.08</v>
      </c>
      <c r="E262" s="114">
        <v>0</v>
      </c>
      <c r="F262" s="114">
        <v>2056.46</v>
      </c>
    </row>
    <row r="263" spans="1:6" ht="14.25" customHeight="1" x14ac:dyDescent="0.2">
      <c r="A263" s="114" t="s">
        <v>271</v>
      </c>
      <c r="B263" s="114">
        <v>13</v>
      </c>
      <c r="C263" s="114">
        <v>2026.65</v>
      </c>
      <c r="D263" s="114">
        <v>367.49</v>
      </c>
      <c r="E263" s="114">
        <v>0</v>
      </c>
      <c r="F263" s="114">
        <v>2058.4899999999998</v>
      </c>
    </row>
    <row r="264" spans="1:6" ht="14.25" customHeight="1" x14ac:dyDescent="0.2">
      <c r="A264" s="114" t="s">
        <v>271</v>
      </c>
      <c r="B264" s="114">
        <v>14</v>
      </c>
      <c r="C264" s="114">
        <v>2029.56</v>
      </c>
      <c r="D264" s="114">
        <v>359.24</v>
      </c>
      <c r="E264" s="114">
        <v>0</v>
      </c>
      <c r="F264" s="114">
        <v>2061.4</v>
      </c>
    </row>
    <row r="265" spans="1:6" ht="14.25" customHeight="1" x14ac:dyDescent="0.2">
      <c r="A265" s="114" t="s">
        <v>271</v>
      </c>
      <c r="B265" s="114">
        <v>15</v>
      </c>
      <c r="C265" s="114">
        <v>2039.04</v>
      </c>
      <c r="D265" s="114">
        <v>283.83999999999997</v>
      </c>
      <c r="E265" s="114">
        <v>0</v>
      </c>
      <c r="F265" s="114">
        <v>2070.88</v>
      </c>
    </row>
    <row r="266" spans="1:6" ht="14.25" customHeight="1" x14ac:dyDescent="0.2">
      <c r="A266" s="114" t="s">
        <v>271</v>
      </c>
      <c r="B266" s="114">
        <v>16</v>
      </c>
      <c r="C266" s="114">
        <v>2027.34</v>
      </c>
      <c r="D266" s="114">
        <v>385.67</v>
      </c>
      <c r="E266" s="114">
        <v>0</v>
      </c>
      <c r="F266" s="114">
        <v>2059.1799999999998</v>
      </c>
    </row>
    <row r="267" spans="1:6" ht="14.25" customHeight="1" x14ac:dyDescent="0.2">
      <c r="A267" s="114" t="s">
        <v>271</v>
      </c>
      <c r="B267" s="114">
        <v>17</v>
      </c>
      <c r="C267" s="114">
        <v>2016.89</v>
      </c>
      <c r="D267" s="114">
        <v>303.45</v>
      </c>
      <c r="E267" s="114">
        <v>0</v>
      </c>
      <c r="F267" s="114">
        <v>2048.73</v>
      </c>
    </row>
    <row r="268" spans="1:6" ht="14.25" customHeight="1" x14ac:dyDescent="0.2">
      <c r="A268" s="114" t="s">
        <v>271</v>
      </c>
      <c r="B268" s="114">
        <v>18</v>
      </c>
      <c r="C268" s="114">
        <v>2028.56</v>
      </c>
      <c r="D268" s="114">
        <v>294.56</v>
      </c>
      <c r="E268" s="114">
        <v>0</v>
      </c>
      <c r="F268" s="114">
        <v>2060.4</v>
      </c>
    </row>
    <row r="269" spans="1:6" ht="14.25" customHeight="1" x14ac:dyDescent="0.2">
      <c r="A269" s="114" t="s">
        <v>271</v>
      </c>
      <c r="B269" s="114">
        <v>19</v>
      </c>
      <c r="C269" s="114">
        <v>2011.47</v>
      </c>
      <c r="D269" s="114">
        <v>225.87</v>
      </c>
      <c r="E269" s="114">
        <v>0</v>
      </c>
      <c r="F269" s="114">
        <v>2043.31</v>
      </c>
    </row>
    <row r="270" spans="1:6" ht="14.25" customHeight="1" x14ac:dyDescent="0.2">
      <c r="A270" s="114" t="s">
        <v>271</v>
      </c>
      <c r="B270" s="114">
        <v>20</v>
      </c>
      <c r="C270" s="114">
        <v>1875.05</v>
      </c>
      <c r="D270" s="114">
        <v>155.38999999999999</v>
      </c>
      <c r="E270" s="114">
        <v>0</v>
      </c>
      <c r="F270" s="114">
        <v>1906.89</v>
      </c>
    </row>
    <row r="271" spans="1:6" ht="14.25" customHeight="1" x14ac:dyDescent="0.2">
      <c r="A271" s="114" t="s">
        <v>271</v>
      </c>
      <c r="B271" s="114">
        <v>21</v>
      </c>
      <c r="C271" s="114">
        <v>1787.13</v>
      </c>
      <c r="D271" s="114">
        <v>0</v>
      </c>
      <c r="E271" s="114">
        <v>68.260000000000005</v>
      </c>
      <c r="F271" s="114">
        <v>1818.97</v>
      </c>
    </row>
    <row r="272" spans="1:6" ht="14.25" customHeight="1" x14ac:dyDescent="0.2">
      <c r="A272" s="114" t="s">
        <v>271</v>
      </c>
      <c r="B272" s="114">
        <v>22</v>
      </c>
      <c r="C272" s="114">
        <v>1683.95</v>
      </c>
      <c r="D272" s="114">
        <v>0</v>
      </c>
      <c r="E272" s="114">
        <v>114.99</v>
      </c>
      <c r="F272" s="114">
        <v>1715.79</v>
      </c>
    </row>
    <row r="273" spans="1:6" ht="14.25" customHeight="1" x14ac:dyDescent="0.2">
      <c r="A273" s="114" t="s">
        <v>271</v>
      </c>
      <c r="B273" s="114">
        <v>23</v>
      </c>
      <c r="C273" s="114">
        <v>1589.65</v>
      </c>
      <c r="D273" s="114">
        <v>0</v>
      </c>
      <c r="E273" s="114">
        <v>19.45</v>
      </c>
      <c r="F273" s="114">
        <v>1621.49</v>
      </c>
    </row>
    <row r="274" spans="1:6" ht="14.25" customHeight="1" x14ac:dyDescent="0.2">
      <c r="A274" s="114" t="s">
        <v>272</v>
      </c>
      <c r="B274" s="114">
        <v>0</v>
      </c>
      <c r="C274" s="114">
        <v>1557.44</v>
      </c>
      <c r="D274" s="114">
        <v>0</v>
      </c>
      <c r="E274" s="114">
        <v>28.08</v>
      </c>
      <c r="F274" s="114">
        <v>1589.28</v>
      </c>
    </row>
    <row r="275" spans="1:6" ht="14.25" customHeight="1" x14ac:dyDescent="0.2">
      <c r="A275" s="114" t="s">
        <v>272</v>
      </c>
      <c r="B275" s="114">
        <v>1</v>
      </c>
      <c r="C275" s="114">
        <v>1543.36</v>
      </c>
      <c r="D275" s="114">
        <v>7.18</v>
      </c>
      <c r="E275" s="114">
        <v>0.01</v>
      </c>
      <c r="F275" s="114">
        <v>1575.2</v>
      </c>
    </row>
    <row r="276" spans="1:6" ht="14.25" customHeight="1" x14ac:dyDescent="0.2">
      <c r="A276" s="114" t="s">
        <v>272</v>
      </c>
      <c r="B276" s="114">
        <v>2</v>
      </c>
      <c r="C276" s="114">
        <v>1548.45</v>
      </c>
      <c r="D276" s="114">
        <v>26.08</v>
      </c>
      <c r="E276" s="114">
        <v>0</v>
      </c>
      <c r="F276" s="114">
        <v>1580.29</v>
      </c>
    </row>
    <row r="277" spans="1:6" ht="14.25" customHeight="1" x14ac:dyDescent="0.2">
      <c r="A277" s="114" t="s">
        <v>272</v>
      </c>
      <c r="B277" s="114">
        <v>3</v>
      </c>
      <c r="C277" s="114">
        <v>1552.05</v>
      </c>
      <c r="D277" s="114">
        <v>27.82</v>
      </c>
      <c r="E277" s="114">
        <v>0</v>
      </c>
      <c r="F277" s="114">
        <v>1583.89</v>
      </c>
    </row>
    <row r="278" spans="1:6" ht="14.25" customHeight="1" x14ac:dyDescent="0.2">
      <c r="A278" s="114" t="s">
        <v>272</v>
      </c>
      <c r="B278" s="114">
        <v>4</v>
      </c>
      <c r="C278" s="114">
        <v>1578.41</v>
      </c>
      <c r="D278" s="114">
        <v>29.29</v>
      </c>
      <c r="E278" s="114">
        <v>0</v>
      </c>
      <c r="F278" s="114">
        <v>1610.25</v>
      </c>
    </row>
    <row r="279" spans="1:6" ht="14.25" customHeight="1" x14ac:dyDescent="0.2">
      <c r="A279" s="114" t="s">
        <v>272</v>
      </c>
      <c r="B279" s="114">
        <v>5</v>
      </c>
      <c r="C279" s="114">
        <v>1715.31</v>
      </c>
      <c r="D279" s="114">
        <v>206.73</v>
      </c>
      <c r="E279" s="114">
        <v>0</v>
      </c>
      <c r="F279" s="114">
        <v>1747.15</v>
      </c>
    </row>
    <row r="280" spans="1:6" ht="14.25" customHeight="1" x14ac:dyDescent="0.2">
      <c r="A280" s="114" t="s">
        <v>272</v>
      </c>
      <c r="B280" s="114">
        <v>6</v>
      </c>
      <c r="C280" s="114">
        <v>1820.35</v>
      </c>
      <c r="D280" s="114">
        <v>399.75</v>
      </c>
      <c r="E280" s="114">
        <v>0</v>
      </c>
      <c r="F280" s="114">
        <v>1852.19</v>
      </c>
    </row>
    <row r="281" spans="1:6" ht="14.25" customHeight="1" x14ac:dyDescent="0.2">
      <c r="A281" s="114" t="s">
        <v>272</v>
      </c>
      <c r="B281" s="114">
        <v>7</v>
      </c>
      <c r="C281" s="114">
        <v>2021.71</v>
      </c>
      <c r="D281" s="114">
        <v>366.66</v>
      </c>
      <c r="E281" s="114">
        <v>0</v>
      </c>
      <c r="F281" s="114">
        <v>2053.5500000000002</v>
      </c>
    </row>
    <row r="282" spans="1:6" ht="14.25" customHeight="1" x14ac:dyDescent="0.2">
      <c r="A282" s="114" t="s">
        <v>272</v>
      </c>
      <c r="B282" s="114">
        <v>8</v>
      </c>
      <c r="C282" s="114">
        <v>2072.06</v>
      </c>
      <c r="D282" s="114">
        <v>332.03</v>
      </c>
      <c r="E282" s="114">
        <v>0</v>
      </c>
      <c r="F282" s="114">
        <v>2103.9</v>
      </c>
    </row>
    <row r="283" spans="1:6" ht="14.25" customHeight="1" x14ac:dyDescent="0.2">
      <c r="A283" s="114" t="s">
        <v>272</v>
      </c>
      <c r="B283" s="114">
        <v>9</v>
      </c>
      <c r="C283" s="114">
        <v>2079.71</v>
      </c>
      <c r="D283" s="114">
        <v>330.27</v>
      </c>
      <c r="E283" s="114">
        <v>0</v>
      </c>
      <c r="F283" s="114">
        <v>2111.5500000000002</v>
      </c>
    </row>
    <row r="284" spans="1:6" ht="14.25" customHeight="1" x14ac:dyDescent="0.2">
      <c r="A284" s="114" t="s">
        <v>272</v>
      </c>
      <c r="B284" s="114">
        <v>10</v>
      </c>
      <c r="C284" s="114">
        <v>2073.2600000000002</v>
      </c>
      <c r="D284" s="114">
        <v>363.36</v>
      </c>
      <c r="E284" s="114">
        <v>0</v>
      </c>
      <c r="F284" s="114">
        <v>2105.1</v>
      </c>
    </row>
    <row r="285" spans="1:6" ht="14.25" customHeight="1" x14ac:dyDescent="0.2">
      <c r="A285" s="114" t="s">
        <v>272</v>
      </c>
      <c r="B285" s="114">
        <v>11</v>
      </c>
      <c r="C285" s="114">
        <v>2077.59</v>
      </c>
      <c r="D285" s="114">
        <v>350.78</v>
      </c>
      <c r="E285" s="114">
        <v>0</v>
      </c>
      <c r="F285" s="114">
        <v>2109.4299999999998</v>
      </c>
    </row>
    <row r="286" spans="1:6" ht="14.25" customHeight="1" x14ac:dyDescent="0.2">
      <c r="A286" s="114" t="s">
        <v>272</v>
      </c>
      <c r="B286" s="114">
        <v>12</v>
      </c>
      <c r="C286" s="114">
        <v>2083.1</v>
      </c>
      <c r="D286" s="114">
        <v>388.34</v>
      </c>
      <c r="E286" s="114">
        <v>0</v>
      </c>
      <c r="F286" s="114">
        <v>2114.94</v>
      </c>
    </row>
    <row r="287" spans="1:6" ht="14.25" customHeight="1" x14ac:dyDescent="0.2">
      <c r="A287" s="114" t="s">
        <v>272</v>
      </c>
      <c r="B287" s="114">
        <v>13</v>
      </c>
      <c r="C287" s="114">
        <v>2102.23</v>
      </c>
      <c r="D287" s="114">
        <v>405.75</v>
      </c>
      <c r="E287" s="114">
        <v>0</v>
      </c>
      <c r="F287" s="114">
        <v>2134.0700000000002</v>
      </c>
    </row>
    <row r="288" spans="1:6" ht="14.25" customHeight="1" x14ac:dyDescent="0.2">
      <c r="A288" s="114" t="s">
        <v>272</v>
      </c>
      <c r="B288" s="114">
        <v>14</v>
      </c>
      <c r="C288" s="114">
        <v>2112.23</v>
      </c>
      <c r="D288" s="114">
        <v>443.38</v>
      </c>
      <c r="E288" s="114">
        <v>0</v>
      </c>
      <c r="F288" s="114">
        <v>2144.0700000000002</v>
      </c>
    </row>
    <row r="289" spans="1:6" ht="14.25" customHeight="1" x14ac:dyDescent="0.2">
      <c r="A289" s="114" t="s">
        <v>272</v>
      </c>
      <c r="B289" s="114">
        <v>15</v>
      </c>
      <c r="C289" s="114">
        <v>2122.94</v>
      </c>
      <c r="D289" s="114">
        <v>425.71</v>
      </c>
      <c r="E289" s="114">
        <v>0</v>
      </c>
      <c r="F289" s="114">
        <v>2154.7800000000002</v>
      </c>
    </row>
    <row r="290" spans="1:6" ht="14.25" customHeight="1" x14ac:dyDescent="0.2">
      <c r="A290" s="114" t="s">
        <v>272</v>
      </c>
      <c r="B290" s="114">
        <v>16</v>
      </c>
      <c r="C290" s="114">
        <v>2093.02</v>
      </c>
      <c r="D290" s="114">
        <v>506</v>
      </c>
      <c r="E290" s="114">
        <v>0</v>
      </c>
      <c r="F290" s="114">
        <v>2124.86</v>
      </c>
    </row>
    <row r="291" spans="1:6" ht="14.25" customHeight="1" x14ac:dyDescent="0.2">
      <c r="A291" s="114" t="s">
        <v>272</v>
      </c>
      <c r="B291" s="114">
        <v>17</v>
      </c>
      <c r="C291" s="114">
        <v>2063.1799999999998</v>
      </c>
      <c r="D291" s="114">
        <v>326.77</v>
      </c>
      <c r="E291" s="114">
        <v>0</v>
      </c>
      <c r="F291" s="114">
        <v>2095.02</v>
      </c>
    </row>
    <row r="292" spans="1:6" ht="14.25" customHeight="1" x14ac:dyDescent="0.2">
      <c r="A292" s="114" t="s">
        <v>272</v>
      </c>
      <c r="B292" s="114">
        <v>18</v>
      </c>
      <c r="C292" s="114">
        <v>2038.82</v>
      </c>
      <c r="D292" s="114">
        <v>314.68</v>
      </c>
      <c r="E292" s="114">
        <v>0</v>
      </c>
      <c r="F292" s="114">
        <v>2070.66</v>
      </c>
    </row>
    <row r="293" spans="1:6" ht="14.25" customHeight="1" x14ac:dyDescent="0.2">
      <c r="A293" s="114" t="s">
        <v>272</v>
      </c>
      <c r="B293" s="114">
        <v>19</v>
      </c>
      <c r="C293" s="114">
        <v>2038</v>
      </c>
      <c r="D293" s="114">
        <v>253.72</v>
      </c>
      <c r="E293" s="114">
        <v>0</v>
      </c>
      <c r="F293" s="114">
        <v>2069.84</v>
      </c>
    </row>
    <row r="294" spans="1:6" ht="14.25" customHeight="1" x14ac:dyDescent="0.2">
      <c r="A294" s="114" t="s">
        <v>272</v>
      </c>
      <c r="B294" s="114">
        <v>20</v>
      </c>
      <c r="C294" s="114">
        <v>2005.5</v>
      </c>
      <c r="D294" s="114">
        <v>287.55</v>
      </c>
      <c r="E294" s="114">
        <v>0</v>
      </c>
      <c r="F294" s="114">
        <v>2037.34</v>
      </c>
    </row>
    <row r="295" spans="1:6" ht="14.25" customHeight="1" x14ac:dyDescent="0.2">
      <c r="A295" s="114" t="s">
        <v>272</v>
      </c>
      <c r="B295" s="114">
        <v>21</v>
      </c>
      <c r="C295" s="114">
        <v>1834.95</v>
      </c>
      <c r="D295" s="114">
        <v>221</v>
      </c>
      <c r="E295" s="114">
        <v>0</v>
      </c>
      <c r="F295" s="114">
        <v>1866.79</v>
      </c>
    </row>
    <row r="296" spans="1:6" ht="14.25" customHeight="1" x14ac:dyDescent="0.2">
      <c r="A296" s="114" t="s">
        <v>272</v>
      </c>
      <c r="B296" s="114">
        <v>22</v>
      </c>
      <c r="C296" s="114">
        <v>1746.33</v>
      </c>
      <c r="D296" s="114">
        <v>126.18</v>
      </c>
      <c r="E296" s="114">
        <v>0</v>
      </c>
      <c r="F296" s="114">
        <v>1778.17</v>
      </c>
    </row>
    <row r="297" spans="1:6" ht="14.25" customHeight="1" x14ac:dyDescent="0.2">
      <c r="A297" s="114" t="s">
        <v>272</v>
      </c>
      <c r="B297" s="114">
        <v>23</v>
      </c>
      <c r="C297" s="114">
        <v>1603.38</v>
      </c>
      <c r="D297" s="114">
        <v>134.36000000000001</v>
      </c>
      <c r="E297" s="114">
        <v>0</v>
      </c>
      <c r="F297" s="114">
        <v>1635.22</v>
      </c>
    </row>
    <row r="298" spans="1:6" ht="14.25" customHeight="1" x14ac:dyDescent="0.2">
      <c r="A298" s="114" t="s">
        <v>273</v>
      </c>
      <c r="B298" s="114">
        <v>0</v>
      </c>
      <c r="C298" s="114">
        <v>1598.74</v>
      </c>
      <c r="D298" s="114">
        <v>178.72</v>
      </c>
      <c r="E298" s="114">
        <v>0</v>
      </c>
      <c r="F298" s="114">
        <v>1630.58</v>
      </c>
    </row>
    <row r="299" spans="1:6" ht="14.25" customHeight="1" x14ac:dyDescent="0.2">
      <c r="A299" s="114" t="s">
        <v>273</v>
      </c>
      <c r="B299" s="114">
        <v>1</v>
      </c>
      <c r="C299" s="114">
        <v>1578.33</v>
      </c>
      <c r="D299" s="114">
        <v>125.22</v>
      </c>
      <c r="E299" s="114">
        <v>0</v>
      </c>
      <c r="F299" s="114">
        <v>1610.17</v>
      </c>
    </row>
    <row r="300" spans="1:6" ht="14.25" customHeight="1" x14ac:dyDescent="0.2">
      <c r="A300" s="114" t="s">
        <v>273</v>
      </c>
      <c r="B300" s="114">
        <v>2</v>
      </c>
      <c r="C300" s="114">
        <v>1576.18</v>
      </c>
      <c r="D300" s="114">
        <v>96.71</v>
      </c>
      <c r="E300" s="114">
        <v>0</v>
      </c>
      <c r="F300" s="114">
        <v>1608.02</v>
      </c>
    </row>
    <row r="301" spans="1:6" ht="14.25" customHeight="1" x14ac:dyDescent="0.2">
      <c r="A301" s="114" t="s">
        <v>273</v>
      </c>
      <c r="B301" s="114">
        <v>3</v>
      </c>
      <c r="C301" s="114">
        <v>1575.83</v>
      </c>
      <c r="D301" s="114">
        <v>138.18</v>
      </c>
      <c r="E301" s="114">
        <v>0</v>
      </c>
      <c r="F301" s="114">
        <v>1607.67</v>
      </c>
    </row>
    <row r="302" spans="1:6" ht="14.25" customHeight="1" x14ac:dyDescent="0.2">
      <c r="A302" s="114" t="s">
        <v>273</v>
      </c>
      <c r="B302" s="114">
        <v>4</v>
      </c>
      <c r="C302" s="114">
        <v>1674.32</v>
      </c>
      <c r="D302" s="114">
        <v>173.01</v>
      </c>
      <c r="E302" s="114">
        <v>0</v>
      </c>
      <c r="F302" s="114">
        <v>1706.16</v>
      </c>
    </row>
    <row r="303" spans="1:6" ht="14.25" customHeight="1" x14ac:dyDescent="0.2">
      <c r="A303" s="114" t="s">
        <v>273</v>
      </c>
      <c r="B303" s="114">
        <v>5</v>
      </c>
      <c r="C303" s="114">
        <v>1819.58</v>
      </c>
      <c r="D303" s="114">
        <v>354.4</v>
      </c>
      <c r="E303" s="114">
        <v>0</v>
      </c>
      <c r="F303" s="114">
        <v>1851.42</v>
      </c>
    </row>
    <row r="304" spans="1:6" ht="14.25" customHeight="1" x14ac:dyDescent="0.2">
      <c r="A304" s="114" t="s">
        <v>273</v>
      </c>
      <c r="B304" s="114">
        <v>6</v>
      </c>
      <c r="C304" s="114">
        <v>2032.37</v>
      </c>
      <c r="D304" s="114">
        <v>596.62</v>
      </c>
      <c r="E304" s="114">
        <v>0</v>
      </c>
      <c r="F304" s="114">
        <v>2064.21</v>
      </c>
    </row>
    <row r="305" spans="1:6" ht="14.25" customHeight="1" x14ac:dyDescent="0.2">
      <c r="A305" s="114" t="s">
        <v>273</v>
      </c>
      <c r="B305" s="114">
        <v>7</v>
      </c>
      <c r="C305" s="114">
        <v>2227.84</v>
      </c>
      <c r="D305" s="114">
        <v>556.67999999999995</v>
      </c>
      <c r="E305" s="114">
        <v>0</v>
      </c>
      <c r="F305" s="114">
        <v>2259.6799999999998</v>
      </c>
    </row>
    <row r="306" spans="1:6" ht="14.25" customHeight="1" x14ac:dyDescent="0.2">
      <c r="A306" s="114" t="s">
        <v>273</v>
      </c>
      <c r="B306" s="114">
        <v>8</v>
      </c>
      <c r="C306" s="114">
        <v>2266.6</v>
      </c>
      <c r="D306" s="114">
        <v>609.02</v>
      </c>
      <c r="E306" s="114">
        <v>0</v>
      </c>
      <c r="F306" s="114">
        <v>2298.44</v>
      </c>
    </row>
    <row r="307" spans="1:6" ht="14.25" customHeight="1" x14ac:dyDescent="0.2">
      <c r="A307" s="114" t="s">
        <v>273</v>
      </c>
      <c r="B307" s="114">
        <v>9</v>
      </c>
      <c r="C307" s="114">
        <v>2282.67</v>
      </c>
      <c r="D307" s="114">
        <v>664.77</v>
      </c>
      <c r="E307" s="114">
        <v>0</v>
      </c>
      <c r="F307" s="114">
        <v>2314.5100000000002</v>
      </c>
    </row>
    <row r="308" spans="1:6" ht="14.25" customHeight="1" x14ac:dyDescent="0.2">
      <c r="A308" s="114" t="s">
        <v>273</v>
      </c>
      <c r="B308" s="114">
        <v>10</v>
      </c>
      <c r="C308" s="114">
        <v>2284.81</v>
      </c>
      <c r="D308" s="114">
        <v>601.02</v>
      </c>
      <c r="E308" s="114">
        <v>0</v>
      </c>
      <c r="F308" s="114">
        <v>2316.65</v>
      </c>
    </row>
    <row r="309" spans="1:6" ht="14.25" customHeight="1" x14ac:dyDescent="0.2">
      <c r="A309" s="114" t="s">
        <v>273</v>
      </c>
      <c r="B309" s="114">
        <v>11</v>
      </c>
      <c r="C309" s="114">
        <v>2282.86</v>
      </c>
      <c r="D309" s="114">
        <v>639.13</v>
      </c>
      <c r="E309" s="114">
        <v>0</v>
      </c>
      <c r="F309" s="114">
        <v>2314.6999999999998</v>
      </c>
    </row>
    <row r="310" spans="1:6" ht="14.25" customHeight="1" x14ac:dyDescent="0.2">
      <c r="A310" s="114" t="s">
        <v>273</v>
      </c>
      <c r="B310" s="114">
        <v>12</v>
      </c>
      <c r="C310" s="114">
        <v>2285.77</v>
      </c>
      <c r="D310" s="114">
        <v>547.51</v>
      </c>
      <c r="E310" s="114">
        <v>0</v>
      </c>
      <c r="F310" s="114">
        <v>2317.61</v>
      </c>
    </row>
    <row r="311" spans="1:6" ht="14.25" customHeight="1" x14ac:dyDescent="0.2">
      <c r="A311" s="114" t="s">
        <v>273</v>
      </c>
      <c r="B311" s="114">
        <v>13</v>
      </c>
      <c r="C311" s="114">
        <v>2285.11</v>
      </c>
      <c r="D311" s="114">
        <v>609.03</v>
      </c>
      <c r="E311" s="114">
        <v>0</v>
      </c>
      <c r="F311" s="114">
        <v>2316.9499999999998</v>
      </c>
    </row>
    <row r="312" spans="1:6" ht="14.25" customHeight="1" x14ac:dyDescent="0.2">
      <c r="A312" s="114" t="s">
        <v>273</v>
      </c>
      <c r="B312" s="114">
        <v>14</v>
      </c>
      <c r="C312" s="114">
        <v>2289.7399999999998</v>
      </c>
      <c r="D312" s="114">
        <v>661.64</v>
      </c>
      <c r="E312" s="114">
        <v>0</v>
      </c>
      <c r="F312" s="114">
        <v>2321.58</v>
      </c>
    </row>
    <row r="313" spans="1:6" ht="14.25" customHeight="1" x14ac:dyDescent="0.2">
      <c r="A313" s="114" t="s">
        <v>273</v>
      </c>
      <c r="B313" s="114">
        <v>15</v>
      </c>
      <c r="C313" s="114">
        <v>2289.39</v>
      </c>
      <c r="D313" s="114">
        <v>754.22</v>
      </c>
      <c r="E313" s="114">
        <v>0</v>
      </c>
      <c r="F313" s="114">
        <v>2321.23</v>
      </c>
    </row>
    <row r="314" spans="1:6" ht="14.25" customHeight="1" x14ac:dyDescent="0.2">
      <c r="A314" s="114" t="s">
        <v>273</v>
      </c>
      <c r="B314" s="114">
        <v>16</v>
      </c>
      <c r="C314" s="114">
        <v>2275.0700000000002</v>
      </c>
      <c r="D314" s="114">
        <v>647.24</v>
      </c>
      <c r="E314" s="114">
        <v>0</v>
      </c>
      <c r="F314" s="114">
        <v>2306.91</v>
      </c>
    </row>
    <row r="315" spans="1:6" ht="14.25" customHeight="1" x14ac:dyDescent="0.2">
      <c r="A315" s="114" t="s">
        <v>273</v>
      </c>
      <c r="B315" s="114">
        <v>17</v>
      </c>
      <c r="C315" s="114">
        <v>2258.33</v>
      </c>
      <c r="D315" s="114">
        <v>456.5</v>
      </c>
      <c r="E315" s="114">
        <v>0</v>
      </c>
      <c r="F315" s="114">
        <v>2290.17</v>
      </c>
    </row>
    <row r="316" spans="1:6" ht="14.25" customHeight="1" x14ac:dyDescent="0.2">
      <c r="A316" s="114" t="s">
        <v>273</v>
      </c>
      <c r="B316" s="114">
        <v>18</v>
      </c>
      <c r="C316" s="114">
        <v>2233.2600000000002</v>
      </c>
      <c r="D316" s="114">
        <v>338.13</v>
      </c>
      <c r="E316" s="114">
        <v>0</v>
      </c>
      <c r="F316" s="114">
        <v>2265.1</v>
      </c>
    </row>
    <row r="317" spans="1:6" ht="14.25" customHeight="1" x14ac:dyDescent="0.2">
      <c r="A317" s="114" t="s">
        <v>273</v>
      </c>
      <c r="B317" s="114">
        <v>19</v>
      </c>
      <c r="C317" s="114">
        <v>2200.42</v>
      </c>
      <c r="D317" s="114">
        <v>339.57</v>
      </c>
      <c r="E317" s="114">
        <v>0</v>
      </c>
      <c r="F317" s="114">
        <v>2232.2600000000002</v>
      </c>
    </row>
    <row r="318" spans="1:6" ht="14.25" customHeight="1" x14ac:dyDescent="0.2">
      <c r="A318" s="114" t="s">
        <v>273</v>
      </c>
      <c r="B318" s="114">
        <v>20</v>
      </c>
      <c r="C318" s="114">
        <v>2156.4299999999998</v>
      </c>
      <c r="D318" s="114">
        <v>183.17</v>
      </c>
      <c r="E318" s="114">
        <v>0</v>
      </c>
      <c r="F318" s="114">
        <v>2188.27</v>
      </c>
    </row>
    <row r="319" spans="1:6" ht="14.25" customHeight="1" x14ac:dyDescent="0.2">
      <c r="A319" s="114" t="s">
        <v>273</v>
      </c>
      <c r="B319" s="114">
        <v>21</v>
      </c>
      <c r="C319" s="114">
        <v>2004.25</v>
      </c>
      <c r="D319" s="114">
        <v>51.95</v>
      </c>
      <c r="E319" s="114">
        <v>0</v>
      </c>
      <c r="F319" s="114">
        <v>2036.09</v>
      </c>
    </row>
    <row r="320" spans="1:6" ht="14.25" customHeight="1" x14ac:dyDescent="0.2">
      <c r="A320" s="114" t="s">
        <v>273</v>
      </c>
      <c r="B320" s="114">
        <v>22</v>
      </c>
      <c r="C320" s="114">
        <v>1837.5</v>
      </c>
      <c r="D320" s="114">
        <v>0</v>
      </c>
      <c r="E320" s="114">
        <v>118.17</v>
      </c>
      <c r="F320" s="114">
        <v>1869.34</v>
      </c>
    </row>
    <row r="321" spans="1:6" ht="14.25" customHeight="1" x14ac:dyDescent="0.2">
      <c r="A321" s="114" t="s">
        <v>273</v>
      </c>
      <c r="B321" s="114">
        <v>23</v>
      </c>
      <c r="C321" s="114">
        <v>1750.38</v>
      </c>
      <c r="D321" s="114">
        <v>0</v>
      </c>
      <c r="E321" s="114">
        <v>1.72</v>
      </c>
      <c r="F321" s="114">
        <v>1782.22</v>
      </c>
    </row>
    <row r="322" spans="1:6" ht="14.25" customHeight="1" x14ac:dyDescent="0.2">
      <c r="A322" s="114" t="s">
        <v>274</v>
      </c>
      <c r="B322" s="114">
        <v>0</v>
      </c>
      <c r="C322" s="114">
        <v>1647.68</v>
      </c>
      <c r="D322" s="114">
        <v>86.88</v>
      </c>
      <c r="E322" s="114">
        <v>0</v>
      </c>
      <c r="F322" s="114">
        <v>1679.52</v>
      </c>
    </row>
    <row r="323" spans="1:6" ht="14.25" customHeight="1" x14ac:dyDescent="0.2">
      <c r="A323" s="114" t="s">
        <v>274</v>
      </c>
      <c r="B323" s="114">
        <v>1</v>
      </c>
      <c r="C323" s="114">
        <v>1595.91</v>
      </c>
      <c r="D323" s="114">
        <v>15.88</v>
      </c>
      <c r="E323" s="114">
        <v>0</v>
      </c>
      <c r="F323" s="114">
        <v>1627.75</v>
      </c>
    </row>
    <row r="324" spans="1:6" ht="14.25" customHeight="1" x14ac:dyDescent="0.2">
      <c r="A324" s="114" t="s">
        <v>274</v>
      </c>
      <c r="B324" s="114">
        <v>2</v>
      </c>
      <c r="C324" s="114">
        <v>1596.91</v>
      </c>
      <c r="D324" s="114">
        <v>55.62</v>
      </c>
      <c r="E324" s="114">
        <v>0</v>
      </c>
      <c r="F324" s="114">
        <v>1628.75</v>
      </c>
    </row>
    <row r="325" spans="1:6" ht="14.25" customHeight="1" x14ac:dyDescent="0.2">
      <c r="A325" s="114" t="s">
        <v>274</v>
      </c>
      <c r="B325" s="114">
        <v>3</v>
      </c>
      <c r="C325" s="114">
        <v>1603.8</v>
      </c>
      <c r="D325" s="114">
        <v>110.01</v>
      </c>
      <c r="E325" s="114">
        <v>0</v>
      </c>
      <c r="F325" s="114">
        <v>1635.64</v>
      </c>
    </row>
    <row r="326" spans="1:6" ht="14.25" customHeight="1" x14ac:dyDescent="0.2">
      <c r="A326" s="114" t="s">
        <v>274</v>
      </c>
      <c r="B326" s="114">
        <v>4</v>
      </c>
      <c r="C326" s="114">
        <v>1667.52</v>
      </c>
      <c r="D326" s="114">
        <v>151.77000000000001</v>
      </c>
      <c r="E326" s="114">
        <v>0</v>
      </c>
      <c r="F326" s="114">
        <v>1699.36</v>
      </c>
    </row>
    <row r="327" spans="1:6" ht="14.25" customHeight="1" x14ac:dyDescent="0.2">
      <c r="A327" s="114" t="s">
        <v>274</v>
      </c>
      <c r="B327" s="114">
        <v>5</v>
      </c>
      <c r="C327" s="114">
        <v>1773.87</v>
      </c>
      <c r="D327" s="114">
        <v>351.1</v>
      </c>
      <c r="E327" s="114">
        <v>0</v>
      </c>
      <c r="F327" s="114">
        <v>1805.71</v>
      </c>
    </row>
    <row r="328" spans="1:6" ht="14.25" customHeight="1" x14ac:dyDescent="0.2">
      <c r="A328" s="114" t="s">
        <v>274</v>
      </c>
      <c r="B328" s="114">
        <v>6</v>
      </c>
      <c r="C328" s="114">
        <v>1929.19</v>
      </c>
      <c r="D328" s="114">
        <v>459.41</v>
      </c>
      <c r="E328" s="114">
        <v>0</v>
      </c>
      <c r="F328" s="114">
        <v>1961.03</v>
      </c>
    </row>
    <row r="329" spans="1:6" ht="14.25" customHeight="1" x14ac:dyDescent="0.2">
      <c r="A329" s="114" t="s">
        <v>274</v>
      </c>
      <c r="B329" s="114">
        <v>7</v>
      </c>
      <c r="C329" s="114">
        <v>2115.1</v>
      </c>
      <c r="D329" s="114">
        <v>302.49</v>
      </c>
      <c r="E329" s="114">
        <v>0</v>
      </c>
      <c r="F329" s="114">
        <v>2146.94</v>
      </c>
    </row>
    <row r="330" spans="1:6" ht="14.25" customHeight="1" x14ac:dyDescent="0.2">
      <c r="A330" s="114" t="s">
        <v>274</v>
      </c>
      <c r="B330" s="114">
        <v>8</v>
      </c>
      <c r="C330" s="114">
        <v>2220.7199999999998</v>
      </c>
      <c r="D330" s="114">
        <v>205.77</v>
      </c>
      <c r="E330" s="114">
        <v>0</v>
      </c>
      <c r="F330" s="114">
        <v>2252.56</v>
      </c>
    </row>
    <row r="331" spans="1:6" ht="14.25" customHeight="1" x14ac:dyDescent="0.2">
      <c r="A331" s="114" t="s">
        <v>274</v>
      </c>
      <c r="B331" s="114">
        <v>9</v>
      </c>
      <c r="C331" s="114">
        <v>2236.0500000000002</v>
      </c>
      <c r="D331" s="114">
        <v>202.99</v>
      </c>
      <c r="E331" s="114">
        <v>0</v>
      </c>
      <c r="F331" s="114">
        <v>2267.89</v>
      </c>
    </row>
    <row r="332" spans="1:6" ht="14.25" customHeight="1" x14ac:dyDescent="0.2">
      <c r="A332" s="114" t="s">
        <v>274</v>
      </c>
      <c r="B332" s="114">
        <v>10</v>
      </c>
      <c r="C332" s="114">
        <v>2228.27</v>
      </c>
      <c r="D332" s="114">
        <v>157.91</v>
      </c>
      <c r="E332" s="114">
        <v>0</v>
      </c>
      <c r="F332" s="114">
        <v>2260.11</v>
      </c>
    </row>
    <row r="333" spans="1:6" ht="14.25" customHeight="1" x14ac:dyDescent="0.2">
      <c r="A333" s="114" t="s">
        <v>274</v>
      </c>
      <c r="B333" s="114">
        <v>11</v>
      </c>
      <c r="C333" s="114">
        <v>2216.67</v>
      </c>
      <c r="D333" s="114">
        <v>164.87</v>
      </c>
      <c r="E333" s="114">
        <v>0</v>
      </c>
      <c r="F333" s="114">
        <v>2248.5100000000002</v>
      </c>
    </row>
    <row r="334" spans="1:6" ht="14.25" customHeight="1" x14ac:dyDescent="0.2">
      <c r="A334" s="114" t="s">
        <v>274</v>
      </c>
      <c r="B334" s="114">
        <v>12</v>
      </c>
      <c r="C334" s="114">
        <v>2199.4299999999998</v>
      </c>
      <c r="D334" s="114">
        <v>218.41</v>
      </c>
      <c r="E334" s="114">
        <v>0</v>
      </c>
      <c r="F334" s="114">
        <v>2231.27</v>
      </c>
    </row>
    <row r="335" spans="1:6" ht="14.25" customHeight="1" x14ac:dyDescent="0.2">
      <c r="A335" s="114" t="s">
        <v>274</v>
      </c>
      <c r="B335" s="114">
        <v>13</v>
      </c>
      <c r="C335" s="114">
        <v>2196.89</v>
      </c>
      <c r="D335" s="114">
        <v>217.94</v>
      </c>
      <c r="E335" s="114">
        <v>0</v>
      </c>
      <c r="F335" s="114">
        <v>2228.73</v>
      </c>
    </row>
    <row r="336" spans="1:6" ht="14.25" customHeight="1" x14ac:dyDescent="0.2">
      <c r="A336" s="114" t="s">
        <v>274</v>
      </c>
      <c r="B336" s="114">
        <v>14</v>
      </c>
      <c r="C336" s="114">
        <v>2198.2600000000002</v>
      </c>
      <c r="D336" s="114">
        <v>253.92</v>
      </c>
      <c r="E336" s="114">
        <v>0</v>
      </c>
      <c r="F336" s="114">
        <v>2230.1</v>
      </c>
    </row>
    <row r="337" spans="1:6" ht="14.25" customHeight="1" x14ac:dyDescent="0.2">
      <c r="A337" s="114" t="s">
        <v>274</v>
      </c>
      <c r="B337" s="114">
        <v>15</v>
      </c>
      <c r="C337" s="114">
        <v>2190.65</v>
      </c>
      <c r="D337" s="114">
        <v>267.55</v>
      </c>
      <c r="E337" s="114">
        <v>0</v>
      </c>
      <c r="F337" s="114">
        <v>2222.4899999999998</v>
      </c>
    </row>
    <row r="338" spans="1:6" ht="14.25" customHeight="1" x14ac:dyDescent="0.2">
      <c r="A338" s="114" t="s">
        <v>274</v>
      </c>
      <c r="B338" s="114">
        <v>16</v>
      </c>
      <c r="C338" s="114">
        <v>2170.77</v>
      </c>
      <c r="D338" s="114">
        <v>266.8</v>
      </c>
      <c r="E338" s="114">
        <v>0</v>
      </c>
      <c r="F338" s="114">
        <v>2202.61</v>
      </c>
    </row>
    <row r="339" spans="1:6" ht="14.25" customHeight="1" x14ac:dyDescent="0.2">
      <c r="A339" s="114" t="s">
        <v>274</v>
      </c>
      <c r="B339" s="114">
        <v>17</v>
      </c>
      <c r="C339" s="114">
        <v>2148.19</v>
      </c>
      <c r="D339" s="114">
        <v>140.08000000000001</v>
      </c>
      <c r="E339" s="114">
        <v>0</v>
      </c>
      <c r="F339" s="114">
        <v>2180.0300000000002</v>
      </c>
    </row>
    <row r="340" spans="1:6" ht="14.25" customHeight="1" x14ac:dyDescent="0.2">
      <c r="A340" s="114" t="s">
        <v>274</v>
      </c>
      <c r="B340" s="114">
        <v>18</v>
      </c>
      <c r="C340" s="114">
        <v>2126.35</v>
      </c>
      <c r="D340" s="114">
        <v>193.04</v>
      </c>
      <c r="E340" s="114">
        <v>0</v>
      </c>
      <c r="F340" s="114">
        <v>2158.19</v>
      </c>
    </row>
    <row r="341" spans="1:6" ht="14.25" customHeight="1" x14ac:dyDescent="0.2">
      <c r="A341" s="114" t="s">
        <v>274</v>
      </c>
      <c r="B341" s="114">
        <v>19</v>
      </c>
      <c r="C341" s="114">
        <v>2098.59</v>
      </c>
      <c r="D341" s="114">
        <v>50.79</v>
      </c>
      <c r="E341" s="114">
        <v>0</v>
      </c>
      <c r="F341" s="114">
        <v>2130.4299999999998</v>
      </c>
    </row>
    <row r="342" spans="1:6" ht="14.25" customHeight="1" x14ac:dyDescent="0.2">
      <c r="A342" s="114" t="s">
        <v>274</v>
      </c>
      <c r="B342" s="114">
        <v>20</v>
      </c>
      <c r="C342" s="114">
        <v>2008.08</v>
      </c>
      <c r="D342" s="114">
        <v>32.450000000000003</v>
      </c>
      <c r="E342" s="114">
        <v>0</v>
      </c>
      <c r="F342" s="114">
        <v>2039.92</v>
      </c>
    </row>
    <row r="343" spans="1:6" ht="14.25" customHeight="1" x14ac:dyDescent="0.2">
      <c r="A343" s="114" t="s">
        <v>274</v>
      </c>
      <c r="B343" s="114">
        <v>21</v>
      </c>
      <c r="C343" s="114">
        <v>1895.93</v>
      </c>
      <c r="D343" s="114">
        <v>0</v>
      </c>
      <c r="E343" s="114">
        <v>116.41</v>
      </c>
      <c r="F343" s="114">
        <v>1927.77</v>
      </c>
    </row>
    <row r="344" spans="1:6" ht="14.25" customHeight="1" x14ac:dyDescent="0.2">
      <c r="A344" s="114" t="s">
        <v>274</v>
      </c>
      <c r="B344" s="114">
        <v>22</v>
      </c>
      <c r="C344" s="114">
        <v>1774.13</v>
      </c>
      <c r="D344" s="114">
        <v>0</v>
      </c>
      <c r="E344" s="114">
        <v>145.1</v>
      </c>
      <c r="F344" s="114">
        <v>1805.97</v>
      </c>
    </row>
    <row r="345" spans="1:6" ht="14.25" customHeight="1" x14ac:dyDescent="0.2">
      <c r="A345" s="114" t="s">
        <v>274</v>
      </c>
      <c r="B345" s="114">
        <v>23</v>
      </c>
      <c r="C345" s="114">
        <v>1704.26</v>
      </c>
      <c r="D345" s="114">
        <v>0</v>
      </c>
      <c r="E345" s="114">
        <v>9.85</v>
      </c>
      <c r="F345" s="114">
        <v>1736.1</v>
      </c>
    </row>
    <row r="346" spans="1:6" ht="14.25" customHeight="1" x14ac:dyDescent="0.2">
      <c r="A346" s="114" t="s">
        <v>275</v>
      </c>
      <c r="B346" s="114">
        <v>0</v>
      </c>
      <c r="C346" s="114">
        <v>1718.2</v>
      </c>
      <c r="D346" s="114">
        <v>7.67</v>
      </c>
      <c r="E346" s="114">
        <v>0.02</v>
      </c>
      <c r="F346" s="114">
        <v>1750.04</v>
      </c>
    </row>
    <row r="347" spans="1:6" ht="14.25" customHeight="1" x14ac:dyDescent="0.2">
      <c r="A347" s="114" t="s">
        <v>275</v>
      </c>
      <c r="B347" s="114">
        <v>1</v>
      </c>
      <c r="C347" s="114">
        <v>1606.07</v>
      </c>
      <c r="D347" s="114">
        <v>1.82</v>
      </c>
      <c r="E347" s="114">
        <v>0</v>
      </c>
      <c r="F347" s="114">
        <v>1637.91</v>
      </c>
    </row>
    <row r="348" spans="1:6" ht="14.25" customHeight="1" x14ac:dyDescent="0.2">
      <c r="A348" s="114" t="s">
        <v>275</v>
      </c>
      <c r="B348" s="114">
        <v>2</v>
      </c>
      <c r="C348" s="114">
        <v>1566.97</v>
      </c>
      <c r="D348" s="114">
        <v>32.26</v>
      </c>
      <c r="E348" s="114">
        <v>0</v>
      </c>
      <c r="F348" s="114">
        <v>1598.81</v>
      </c>
    </row>
    <row r="349" spans="1:6" ht="14.25" customHeight="1" x14ac:dyDescent="0.2">
      <c r="A349" s="114" t="s">
        <v>275</v>
      </c>
      <c r="B349" s="114">
        <v>3</v>
      </c>
      <c r="C349" s="114">
        <v>1564.48</v>
      </c>
      <c r="D349" s="114">
        <v>6.14</v>
      </c>
      <c r="E349" s="114">
        <v>0.01</v>
      </c>
      <c r="F349" s="114">
        <v>1596.32</v>
      </c>
    </row>
    <row r="350" spans="1:6" ht="14.25" customHeight="1" x14ac:dyDescent="0.2">
      <c r="A350" s="114" t="s">
        <v>275</v>
      </c>
      <c r="B350" s="114">
        <v>4</v>
      </c>
      <c r="C350" s="114">
        <v>1573.71</v>
      </c>
      <c r="D350" s="114">
        <v>76.989999999999995</v>
      </c>
      <c r="E350" s="114">
        <v>0</v>
      </c>
      <c r="F350" s="114">
        <v>1605.55</v>
      </c>
    </row>
    <row r="351" spans="1:6" ht="14.25" customHeight="1" x14ac:dyDescent="0.2">
      <c r="A351" s="114" t="s">
        <v>275</v>
      </c>
      <c r="B351" s="114">
        <v>5</v>
      </c>
      <c r="C351" s="114">
        <v>1652.42</v>
      </c>
      <c r="D351" s="114">
        <v>114.66</v>
      </c>
      <c r="E351" s="114">
        <v>0</v>
      </c>
      <c r="F351" s="114">
        <v>1684.26</v>
      </c>
    </row>
    <row r="352" spans="1:6" ht="14.25" customHeight="1" x14ac:dyDescent="0.2">
      <c r="A352" s="114" t="s">
        <v>275</v>
      </c>
      <c r="B352" s="114">
        <v>6</v>
      </c>
      <c r="C352" s="114">
        <v>1758.42</v>
      </c>
      <c r="D352" s="114">
        <v>181.94</v>
      </c>
      <c r="E352" s="114">
        <v>0</v>
      </c>
      <c r="F352" s="114">
        <v>1790.26</v>
      </c>
    </row>
    <row r="353" spans="1:6" ht="14.25" customHeight="1" x14ac:dyDescent="0.2">
      <c r="A353" s="114" t="s">
        <v>275</v>
      </c>
      <c r="B353" s="114">
        <v>7</v>
      </c>
      <c r="C353" s="114">
        <v>1884.94</v>
      </c>
      <c r="D353" s="114">
        <v>220.23</v>
      </c>
      <c r="E353" s="114">
        <v>0</v>
      </c>
      <c r="F353" s="114">
        <v>1916.78</v>
      </c>
    </row>
    <row r="354" spans="1:6" ht="14.25" customHeight="1" x14ac:dyDescent="0.2">
      <c r="A354" s="114" t="s">
        <v>275</v>
      </c>
      <c r="B354" s="114">
        <v>8</v>
      </c>
      <c r="C354" s="114">
        <v>2066.48</v>
      </c>
      <c r="D354" s="114">
        <v>151.76</v>
      </c>
      <c r="E354" s="114">
        <v>0</v>
      </c>
      <c r="F354" s="114">
        <v>2098.3200000000002</v>
      </c>
    </row>
    <row r="355" spans="1:6" ht="14.25" customHeight="1" x14ac:dyDescent="0.2">
      <c r="A355" s="114" t="s">
        <v>275</v>
      </c>
      <c r="B355" s="114">
        <v>9</v>
      </c>
      <c r="C355" s="114">
        <v>2070.98</v>
      </c>
      <c r="D355" s="114">
        <v>119.43</v>
      </c>
      <c r="E355" s="114">
        <v>0</v>
      </c>
      <c r="F355" s="114">
        <v>2102.8200000000002</v>
      </c>
    </row>
    <row r="356" spans="1:6" ht="14.25" customHeight="1" x14ac:dyDescent="0.2">
      <c r="A356" s="114" t="s">
        <v>275</v>
      </c>
      <c r="B356" s="114">
        <v>10</v>
      </c>
      <c r="C356" s="114">
        <v>2072.19</v>
      </c>
      <c r="D356" s="114">
        <v>112.68</v>
      </c>
      <c r="E356" s="114">
        <v>0</v>
      </c>
      <c r="F356" s="114">
        <v>2104.0300000000002</v>
      </c>
    </row>
    <row r="357" spans="1:6" ht="14.25" customHeight="1" x14ac:dyDescent="0.2">
      <c r="A357" s="114" t="s">
        <v>275</v>
      </c>
      <c r="B357" s="114">
        <v>11</v>
      </c>
      <c r="C357" s="114">
        <v>2069.81</v>
      </c>
      <c r="D357" s="114">
        <v>118.6</v>
      </c>
      <c r="E357" s="114">
        <v>0</v>
      </c>
      <c r="F357" s="114">
        <v>2101.65</v>
      </c>
    </row>
    <row r="358" spans="1:6" ht="14.25" customHeight="1" x14ac:dyDescent="0.2">
      <c r="A358" s="114" t="s">
        <v>275</v>
      </c>
      <c r="B358" s="114">
        <v>12</v>
      </c>
      <c r="C358" s="114">
        <v>2071.08</v>
      </c>
      <c r="D358" s="114">
        <v>247.81</v>
      </c>
      <c r="E358" s="114">
        <v>0</v>
      </c>
      <c r="F358" s="114">
        <v>2102.92</v>
      </c>
    </row>
    <row r="359" spans="1:6" ht="14.25" customHeight="1" x14ac:dyDescent="0.2">
      <c r="A359" s="114" t="s">
        <v>275</v>
      </c>
      <c r="B359" s="114">
        <v>13</v>
      </c>
      <c r="C359" s="114">
        <v>2085.4299999999998</v>
      </c>
      <c r="D359" s="114">
        <v>264</v>
      </c>
      <c r="E359" s="114">
        <v>0</v>
      </c>
      <c r="F359" s="114">
        <v>2117.27</v>
      </c>
    </row>
    <row r="360" spans="1:6" ht="14.25" customHeight="1" x14ac:dyDescent="0.2">
      <c r="A360" s="114" t="s">
        <v>275</v>
      </c>
      <c r="B360" s="114">
        <v>14</v>
      </c>
      <c r="C360" s="114">
        <v>2089.7399999999998</v>
      </c>
      <c r="D360" s="114">
        <v>298.87</v>
      </c>
      <c r="E360" s="114">
        <v>0</v>
      </c>
      <c r="F360" s="114">
        <v>2121.58</v>
      </c>
    </row>
    <row r="361" spans="1:6" ht="14.25" customHeight="1" x14ac:dyDescent="0.2">
      <c r="A361" s="114" t="s">
        <v>275</v>
      </c>
      <c r="B361" s="114">
        <v>15</v>
      </c>
      <c r="C361" s="114">
        <v>2076.84</v>
      </c>
      <c r="D361" s="114">
        <v>329.83</v>
      </c>
      <c r="E361" s="114">
        <v>0</v>
      </c>
      <c r="F361" s="114">
        <v>2108.6799999999998</v>
      </c>
    </row>
    <row r="362" spans="1:6" ht="14.25" customHeight="1" x14ac:dyDescent="0.2">
      <c r="A362" s="114" t="s">
        <v>275</v>
      </c>
      <c r="B362" s="114">
        <v>16</v>
      </c>
      <c r="C362" s="114">
        <v>2076.7199999999998</v>
      </c>
      <c r="D362" s="114">
        <v>358.75</v>
      </c>
      <c r="E362" s="114">
        <v>0</v>
      </c>
      <c r="F362" s="114">
        <v>2108.56</v>
      </c>
    </row>
    <row r="363" spans="1:6" ht="14.25" customHeight="1" x14ac:dyDescent="0.2">
      <c r="A363" s="114" t="s">
        <v>275</v>
      </c>
      <c r="B363" s="114">
        <v>17</v>
      </c>
      <c r="C363" s="114">
        <v>2040.19</v>
      </c>
      <c r="D363" s="114">
        <v>279.64</v>
      </c>
      <c r="E363" s="114">
        <v>0</v>
      </c>
      <c r="F363" s="114">
        <v>2072.0300000000002</v>
      </c>
    </row>
    <row r="364" spans="1:6" ht="14.25" customHeight="1" x14ac:dyDescent="0.2">
      <c r="A364" s="114" t="s">
        <v>275</v>
      </c>
      <c r="B364" s="114">
        <v>18</v>
      </c>
      <c r="C364" s="114">
        <v>2041.42</v>
      </c>
      <c r="D364" s="114">
        <v>296.33999999999997</v>
      </c>
      <c r="E364" s="114">
        <v>0</v>
      </c>
      <c r="F364" s="114">
        <v>2073.2600000000002</v>
      </c>
    </row>
    <row r="365" spans="1:6" ht="14.25" customHeight="1" x14ac:dyDescent="0.2">
      <c r="A365" s="114" t="s">
        <v>275</v>
      </c>
      <c r="B365" s="114">
        <v>19</v>
      </c>
      <c r="C365" s="114">
        <v>2028.11</v>
      </c>
      <c r="D365" s="114">
        <v>304.63</v>
      </c>
      <c r="E365" s="114">
        <v>0</v>
      </c>
      <c r="F365" s="114">
        <v>2059.9499999999998</v>
      </c>
    </row>
    <row r="366" spans="1:6" ht="14.25" customHeight="1" x14ac:dyDescent="0.2">
      <c r="A366" s="114" t="s">
        <v>275</v>
      </c>
      <c r="B366" s="114">
        <v>20</v>
      </c>
      <c r="C366" s="114">
        <v>1935.2</v>
      </c>
      <c r="D366" s="114">
        <v>126.42</v>
      </c>
      <c r="E366" s="114">
        <v>0</v>
      </c>
      <c r="F366" s="114">
        <v>1967.04</v>
      </c>
    </row>
    <row r="367" spans="1:6" ht="14.25" customHeight="1" x14ac:dyDescent="0.2">
      <c r="A367" s="114" t="s">
        <v>275</v>
      </c>
      <c r="B367" s="114">
        <v>21</v>
      </c>
      <c r="C367" s="114">
        <v>1823.95</v>
      </c>
      <c r="D367" s="114">
        <v>0</v>
      </c>
      <c r="E367" s="114">
        <v>24.77</v>
      </c>
      <c r="F367" s="114">
        <v>1855.79</v>
      </c>
    </row>
    <row r="368" spans="1:6" ht="14.25" customHeight="1" x14ac:dyDescent="0.2">
      <c r="A368" s="114" t="s">
        <v>275</v>
      </c>
      <c r="B368" s="114">
        <v>22</v>
      </c>
      <c r="C368" s="114">
        <v>1728.38</v>
      </c>
      <c r="D368" s="114">
        <v>0</v>
      </c>
      <c r="E368" s="114">
        <v>39.69</v>
      </c>
      <c r="F368" s="114">
        <v>1760.22</v>
      </c>
    </row>
    <row r="369" spans="1:6" ht="14.25" customHeight="1" x14ac:dyDescent="0.2">
      <c r="A369" s="114" t="s">
        <v>275</v>
      </c>
      <c r="B369" s="114">
        <v>23</v>
      </c>
      <c r="C369" s="114">
        <v>1653.64</v>
      </c>
      <c r="D369" s="114">
        <v>0</v>
      </c>
      <c r="E369" s="114">
        <v>73.44</v>
      </c>
      <c r="F369" s="114">
        <v>1685.48</v>
      </c>
    </row>
    <row r="370" spans="1:6" ht="14.25" customHeight="1" x14ac:dyDescent="0.2">
      <c r="A370" s="114" t="s">
        <v>276</v>
      </c>
      <c r="B370" s="114">
        <v>0</v>
      </c>
      <c r="C370" s="114">
        <v>1608.38</v>
      </c>
      <c r="D370" s="114">
        <v>70.27</v>
      </c>
      <c r="E370" s="114">
        <v>0</v>
      </c>
      <c r="F370" s="114">
        <v>1640.22</v>
      </c>
    </row>
    <row r="371" spans="1:6" ht="14.25" customHeight="1" x14ac:dyDescent="0.2">
      <c r="A371" s="114" t="s">
        <v>276</v>
      </c>
      <c r="B371" s="114">
        <v>1</v>
      </c>
      <c r="C371" s="114">
        <v>1562.34</v>
      </c>
      <c r="D371" s="114">
        <v>41.8</v>
      </c>
      <c r="E371" s="114">
        <v>0</v>
      </c>
      <c r="F371" s="114">
        <v>1594.18</v>
      </c>
    </row>
    <row r="372" spans="1:6" ht="14.25" customHeight="1" x14ac:dyDescent="0.2">
      <c r="A372" s="114" t="s">
        <v>276</v>
      </c>
      <c r="B372" s="114">
        <v>2</v>
      </c>
      <c r="C372" s="114">
        <v>1548.19</v>
      </c>
      <c r="D372" s="114">
        <v>9.15</v>
      </c>
      <c r="E372" s="114">
        <v>0.01</v>
      </c>
      <c r="F372" s="114">
        <v>1580.03</v>
      </c>
    </row>
    <row r="373" spans="1:6" ht="14.25" customHeight="1" x14ac:dyDescent="0.2">
      <c r="A373" s="114" t="s">
        <v>276</v>
      </c>
      <c r="B373" s="114">
        <v>3</v>
      </c>
      <c r="C373" s="114">
        <v>1542.22</v>
      </c>
      <c r="D373" s="114">
        <v>0</v>
      </c>
      <c r="E373" s="114">
        <v>18.46</v>
      </c>
      <c r="F373" s="114">
        <v>1574.06</v>
      </c>
    </row>
    <row r="374" spans="1:6" ht="14.25" customHeight="1" x14ac:dyDescent="0.2">
      <c r="A374" s="114" t="s">
        <v>276</v>
      </c>
      <c r="B374" s="114">
        <v>4</v>
      </c>
      <c r="C374" s="114">
        <v>1560.22</v>
      </c>
      <c r="D374" s="114">
        <v>0</v>
      </c>
      <c r="E374" s="114">
        <v>36.119999999999997</v>
      </c>
      <c r="F374" s="114">
        <v>1592.06</v>
      </c>
    </row>
    <row r="375" spans="1:6" ht="14.25" customHeight="1" x14ac:dyDescent="0.2">
      <c r="A375" s="114" t="s">
        <v>276</v>
      </c>
      <c r="B375" s="114">
        <v>5</v>
      </c>
      <c r="C375" s="114">
        <v>1568.55</v>
      </c>
      <c r="D375" s="114">
        <v>92.55</v>
      </c>
      <c r="E375" s="114">
        <v>0</v>
      </c>
      <c r="F375" s="114">
        <v>1600.39</v>
      </c>
    </row>
    <row r="376" spans="1:6" ht="14.25" customHeight="1" x14ac:dyDescent="0.2">
      <c r="A376" s="114" t="s">
        <v>276</v>
      </c>
      <c r="B376" s="114">
        <v>6</v>
      </c>
      <c r="C376" s="114">
        <v>1669.46</v>
      </c>
      <c r="D376" s="114">
        <v>96.11</v>
      </c>
      <c r="E376" s="114">
        <v>0</v>
      </c>
      <c r="F376" s="114">
        <v>1701.3</v>
      </c>
    </row>
    <row r="377" spans="1:6" ht="14.25" customHeight="1" x14ac:dyDescent="0.2">
      <c r="A377" s="114" t="s">
        <v>276</v>
      </c>
      <c r="B377" s="114">
        <v>7</v>
      </c>
      <c r="C377" s="114">
        <v>1776.42</v>
      </c>
      <c r="D377" s="114">
        <v>80.650000000000006</v>
      </c>
      <c r="E377" s="114">
        <v>0</v>
      </c>
      <c r="F377" s="114">
        <v>1808.26</v>
      </c>
    </row>
    <row r="378" spans="1:6" ht="14.25" customHeight="1" x14ac:dyDescent="0.2">
      <c r="A378" s="114" t="s">
        <v>276</v>
      </c>
      <c r="B378" s="114">
        <v>8</v>
      </c>
      <c r="C378" s="114">
        <v>1940.11</v>
      </c>
      <c r="D378" s="114">
        <v>80.19</v>
      </c>
      <c r="E378" s="114">
        <v>0</v>
      </c>
      <c r="F378" s="114">
        <v>1971.95</v>
      </c>
    </row>
    <row r="379" spans="1:6" ht="14.25" customHeight="1" x14ac:dyDescent="0.2">
      <c r="A379" s="114" t="s">
        <v>276</v>
      </c>
      <c r="B379" s="114">
        <v>9</v>
      </c>
      <c r="C379" s="114">
        <v>2008.47</v>
      </c>
      <c r="D379" s="114">
        <v>0</v>
      </c>
      <c r="E379" s="114">
        <v>127.19</v>
      </c>
      <c r="F379" s="114">
        <v>2040.31</v>
      </c>
    </row>
    <row r="380" spans="1:6" ht="14.25" customHeight="1" x14ac:dyDescent="0.2">
      <c r="A380" s="114" t="s">
        <v>276</v>
      </c>
      <c r="B380" s="114">
        <v>10</v>
      </c>
      <c r="C380" s="114">
        <v>2005.7</v>
      </c>
      <c r="D380" s="114">
        <v>0</v>
      </c>
      <c r="E380" s="114">
        <v>49.49</v>
      </c>
      <c r="F380" s="114">
        <v>2037.54</v>
      </c>
    </row>
    <row r="381" spans="1:6" ht="14.25" customHeight="1" x14ac:dyDescent="0.2">
      <c r="A381" s="114" t="s">
        <v>276</v>
      </c>
      <c r="B381" s="114">
        <v>11</v>
      </c>
      <c r="C381" s="114">
        <v>2012.23</v>
      </c>
      <c r="D381" s="114">
        <v>5.24</v>
      </c>
      <c r="E381" s="114">
        <v>0.01</v>
      </c>
      <c r="F381" s="114">
        <v>2044.07</v>
      </c>
    </row>
    <row r="382" spans="1:6" ht="14.25" customHeight="1" x14ac:dyDescent="0.2">
      <c r="A382" s="114" t="s">
        <v>276</v>
      </c>
      <c r="B382" s="114">
        <v>12</v>
      </c>
      <c r="C382" s="114">
        <v>2011.77</v>
      </c>
      <c r="D382" s="114">
        <v>8.81</v>
      </c>
      <c r="E382" s="114">
        <v>0</v>
      </c>
      <c r="F382" s="114">
        <v>2043.61</v>
      </c>
    </row>
    <row r="383" spans="1:6" ht="14.25" customHeight="1" x14ac:dyDescent="0.2">
      <c r="A383" s="114" t="s">
        <v>276</v>
      </c>
      <c r="B383" s="114">
        <v>13</v>
      </c>
      <c r="C383" s="114">
        <v>2018.86</v>
      </c>
      <c r="D383" s="114">
        <v>56.9</v>
      </c>
      <c r="E383" s="114">
        <v>0</v>
      </c>
      <c r="F383" s="114">
        <v>2050.6999999999998</v>
      </c>
    </row>
    <row r="384" spans="1:6" ht="14.25" customHeight="1" x14ac:dyDescent="0.2">
      <c r="A384" s="114" t="s">
        <v>276</v>
      </c>
      <c r="B384" s="114">
        <v>14</v>
      </c>
      <c r="C384" s="114">
        <v>2029.29</v>
      </c>
      <c r="D384" s="114">
        <v>101.12</v>
      </c>
      <c r="E384" s="114">
        <v>0</v>
      </c>
      <c r="F384" s="114">
        <v>2061.13</v>
      </c>
    </row>
    <row r="385" spans="1:6" ht="14.25" customHeight="1" x14ac:dyDescent="0.2">
      <c r="A385" s="114" t="s">
        <v>276</v>
      </c>
      <c r="B385" s="114">
        <v>15</v>
      </c>
      <c r="C385" s="114">
        <v>2032.56</v>
      </c>
      <c r="D385" s="114">
        <v>115.8</v>
      </c>
      <c r="E385" s="114">
        <v>0</v>
      </c>
      <c r="F385" s="114">
        <v>2064.4</v>
      </c>
    </row>
    <row r="386" spans="1:6" ht="14.25" customHeight="1" x14ac:dyDescent="0.2">
      <c r="A386" s="114" t="s">
        <v>276</v>
      </c>
      <c r="B386" s="114">
        <v>16</v>
      </c>
      <c r="C386" s="114">
        <v>2023.32</v>
      </c>
      <c r="D386" s="114">
        <v>64.09</v>
      </c>
      <c r="E386" s="114">
        <v>0</v>
      </c>
      <c r="F386" s="114">
        <v>2055.16</v>
      </c>
    </row>
    <row r="387" spans="1:6" ht="14.25" customHeight="1" x14ac:dyDescent="0.2">
      <c r="A387" s="114" t="s">
        <v>276</v>
      </c>
      <c r="B387" s="114">
        <v>17</v>
      </c>
      <c r="C387" s="114">
        <v>2002.82</v>
      </c>
      <c r="D387" s="114">
        <v>9.26</v>
      </c>
      <c r="E387" s="114">
        <v>0</v>
      </c>
      <c r="F387" s="114">
        <v>2034.66</v>
      </c>
    </row>
    <row r="388" spans="1:6" ht="14.25" customHeight="1" x14ac:dyDescent="0.2">
      <c r="A388" s="114" t="s">
        <v>276</v>
      </c>
      <c r="B388" s="114">
        <v>18</v>
      </c>
      <c r="C388" s="114">
        <v>1974.97</v>
      </c>
      <c r="D388" s="114">
        <v>0</v>
      </c>
      <c r="E388" s="114">
        <v>34.5</v>
      </c>
      <c r="F388" s="114">
        <v>2006.81</v>
      </c>
    </row>
    <row r="389" spans="1:6" ht="14.25" customHeight="1" x14ac:dyDescent="0.2">
      <c r="A389" s="114" t="s">
        <v>276</v>
      </c>
      <c r="B389" s="114">
        <v>19</v>
      </c>
      <c r="C389" s="114">
        <v>2010.41</v>
      </c>
      <c r="D389" s="114">
        <v>0</v>
      </c>
      <c r="E389" s="114">
        <v>80.34</v>
      </c>
      <c r="F389" s="114">
        <v>2042.25</v>
      </c>
    </row>
    <row r="390" spans="1:6" ht="14.25" customHeight="1" x14ac:dyDescent="0.2">
      <c r="A390" s="114" t="s">
        <v>276</v>
      </c>
      <c r="B390" s="114">
        <v>20</v>
      </c>
      <c r="C390" s="114">
        <v>1908.75</v>
      </c>
      <c r="D390" s="114">
        <v>0</v>
      </c>
      <c r="E390" s="114">
        <v>96.52</v>
      </c>
      <c r="F390" s="114">
        <v>1940.59</v>
      </c>
    </row>
    <row r="391" spans="1:6" ht="14.25" customHeight="1" x14ac:dyDescent="0.2">
      <c r="A391" s="114" t="s">
        <v>276</v>
      </c>
      <c r="B391" s="114">
        <v>21</v>
      </c>
      <c r="C391" s="114">
        <v>1828.57</v>
      </c>
      <c r="D391" s="114">
        <v>0</v>
      </c>
      <c r="E391" s="114">
        <v>412.02</v>
      </c>
      <c r="F391" s="114">
        <v>1860.41</v>
      </c>
    </row>
    <row r="392" spans="1:6" ht="14.25" customHeight="1" x14ac:dyDescent="0.2">
      <c r="A392" s="114" t="s">
        <v>276</v>
      </c>
      <c r="B392" s="114">
        <v>22</v>
      </c>
      <c r="C392" s="114">
        <v>1730.36</v>
      </c>
      <c r="D392" s="114">
        <v>0</v>
      </c>
      <c r="E392" s="114">
        <v>620.27</v>
      </c>
      <c r="F392" s="114">
        <v>1762.2</v>
      </c>
    </row>
    <row r="393" spans="1:6" ht="14.25" customHeight="1" x14ac:dyDescent="0.2">
      <c r="A393" s="114" t="s">
        <v>276</v>
      </c>
      <c r="B393" s="114">
        <v>23</v>
      </c>
      <c r="C393" s="114">
        <v>1706.49</v>
      </c>
      <c r="D393" s="114">
        <v>0</v>
      </c>
      <c r="E393" s="114">
        <v>542.65</v>
      </c>
      <c r="F393" s="114">
        <v>1738.33</v>
      </c>
    </row>
    <row r="394" spans="1:6" ht="14.25" customHeight="1" x14ac:dyDescent="0.2">
      <c r="A394" s="114" t="s">
        <v>277</v>
      </c>
      <c r="B394" s="114">
        <v>0</v>
      </c>
      <c r="C394" s="114">
        <v>1561.82</v>
      </c>
      <c r="D394" s="114">
        <v>0</v>
      </c>
      <c r="E394" s="114">
        <v>19.27</v>
      </c>
      <c r="F394" s="114">
        <v>1593.66</v>
      </c>
    </row>
    <row r="395" spans="1:6" ht="14.25" customHeight="1" x14ac:dyDescent="0.2">
      <c r="A395" s="114" t="s">
        <v>277</v>
      </c>
      <c r="B395" s="114">
        <v>1</v>
      </c>
      <c r="C395" s="114">
        <v>1538.01</v>
      </c>
      <c r="D395" s="114">
        <v>0</v>
      </c>
      <c r="E395" s="114">
        <v>121.8</v>
      </c>
      <c r="F395" s="114">
        <v>1569.85</v>
      </c>
    </row>
    <row r="396" spans="1:6" ht="14.25" customHeight="1" x14ac:dyDescent="0.2">
      <c r="A396" s="114" t="s">
        <v>277</v>
      </c>
      <c r="B396" s="114">
        <v>2</v>
      </c>
      <c r="C396" s="114">
        <v>1530.46</v>
      </c>
      <c r="D396" s="114">
        <v>11.2</v>
      </c>
      <c r="E396" s="114">
        <v>0.49</v>
      </c>
      <c r="F396" s="114">
        <v>1562.3</v>
      </c>
    </row>
    <row r="397" spans="1:6" ht="14.25" customHeight="1" x14ac:dyDescent="0.2">
      <c r="A397" s="114" t="s">
        <v>277</v>
      </c>
      <c r="B397" s="114">
        <v>3</v>
      </c>
      <c r="C397" s="114">
        <v>1532.96</v>
      </c>
      <c r="D397" s="114">
        <v>22.37</v>
      </c>
      <c r="E397" s="114">
        <v>0</v>
      </c>
      <c r="F397" s="114">
        <v>1564.8</v>
      </c>
    </row>
    <row r="398" spans="1:6" ht="14.25" customHeight="1" x14ac:dyDescent="0.2">
      <c r="A398" s="114" t="s">
        <v>277</v>
      </c>
      <c r="B398" s="114">
        <v>4</v>
      </c>
      <c r="C398" s="114">
        <v>1565.25</v>
      </c>
      <c r="D398" s="114">
        <v>155.87</v>
      </c>
      <c r="E398" s="114">
        <v>0</v>
      </c>
      <c r="F398" s="114">
        <v>1597.09</v>
      </c>
    </row>
    <row r="399" spans="1:6" ht="14.25" customHeight="1" x14ac:dyDescent="0.2">
      <c r="A399" s="114" t="s">
        <v>277</v>
      </c>
      <c r="B399" s="114">
        <v>5</v>
      </c>
      <c r="C399" s="114">
        <v>1707.05</v>
      </c>
      <c r="D399" s="114">
        <v>275.49</v>
      </c>
      <c r="E399" s="114">
        <v>0</v>
      </c>
      <c r="F399" s="114">
        <v>1738.89</v>
      </c>
    </row>
    <row r="400" spans="1:6" ht="14.25" customHeight="1" x14ac:dyDescent="0.2">
      <c r="A400" s="114" t="s">
        <v>277</v>
      </c>
      <c r="B400" s="114">
        <v>6</v>
      </c>
      <c r="C400" s="114">
        <v>1799.68</v>
      </c>
      <c r="D400" s="114">
        <v>386.12</v>
      </c>
      <c r="E400" s="114">
        <v>0</v>
      </c>
      <c r="F400" s="114">
        <v>1831.52</v>
      </c>
    </row>
    <row r="401" spans="1:6" ht="14.25" customHeight="1" x14ac:dyDescent="0.2">
      <c r="A401" s="114" t="s">
        <v>277</v>
      </c>
      <c r="B401" s="114">
        <v>7</v>
      </c>
      <c r="C401" s="114">
        <v>2010.51</v>
      </c>
      <c r="D401" s="114">
        <v>318.41000000000003</v>
      </c>
      <c r="E401" s="114">
        <v>0</v>
      </c>
      <c r="F401" s="114">
        <v>2042.35</v>
      </c>
    </row>
    <row r="402" spans="1:6" ht="14.25" customHeight="1" x14ac:dyDescent="0.2">
      <c r="A402" s="114" t="s">
        <v>277</v>
      </c>
      <c r="B402" s="114">
        <v>8</v>
      </c>
      <c r="C402" s="114">
        <v>2076.5100000000002</v>
      </c>
      <c r="D402" s="114">
        <v>195.64</v>
      </c>
      <c r="E402" s="114">
        <v>0</v>
      </c>
      <c r="F402" s="114">
        <v>2108.35</v>
      </c>
    </row>
    <row r="403" spans="1:6" ht="14.25" customHeight="1" x14ac:dyDescent="0.2">
      <c r="A403" s="114" t="s">
        <v>277</v>
      </c>
      <c r="B403" s="114">
        <v>9</v>
      </c>
      <c r="C403" s="114">
        <v>2084.73</v>
      </c>
      <c r="D403" s="114">
        <v>188.94</v>
      </c>
      <c r="E403" s="114">
        <v>0</v>
      </c>
      <c r="F403" s="114">
        <v>2116.5700000000002</v>
      </c>
    </row>
    <row r="404" spans="1:6" ht="14.25" customHeight="1" x14ac:dyDescent="0.2">
      <c r="A404" s="114" t="s">
        <v>277</v>
      </c>
      <c r="B404" s="114">
        <v>10</v>
      </c>
      <c r="C404" s="114">
        <v>2068.3000000000002</v>
      </c>
      <c r="D404" s="114">
        <v>159.53</v>
      </c>
      <c r="E404" s="114">
        <v>0</v>
      </c>
      <c r="F404" s="114">
        <v>2100.14</v>
      </c>
    </row>
    <row r="405" spans="1:6" ht="14.25" customHeight="1" x14ac:dyDescent="0.2">
      <c r="A405" s="114" t="s">
        <v>277</v>
      </c>
      <c r="B405" s="114">
        <v>11</v>
      </c>
      <c r="C405" s="114">
        <v>2084.98</v>
      </c>
      <c r="D405" s="114">
        <v>188.69</v>
      </c>
      <c r="E405" s="114">
        <v>0</v>
      </c>
      <c r="F405" s="114">
        <v>2116.8200000000002</v>
      </c>
    </row>
    <row r="406" spans="1:6" ht="14.25" customHeight="1" x14ac:dyDescent="0.2">
      <c r="A406" s="114" t="s">
        <v>277</v>
      </c>
      <c r="B406" s="114">
        <v>12</v>
      </c>
      <c r="C406" s="114">
        <v>2060.38</v>
      </c>
      <c r="D406" s="114">
        <v>261.7</v>
      </c>
      <c r="E406" s="114">
        <v>0</v>
      </c>
      <c r="F406" s="114">
        <v>2092.2199999999998</v>
      </c>
    </row>
    <row r="407" spans="1:6" ht="14.25" customHeight="1" x14ac:dyDescent="0.2">
      <c r="A407" s="114" t="s">
        <v>277</v>
      </c>
      <c r="B407" s="114">
        <v>13</v>
      </c>
      <c r="C407" s="114">
        <v>2071.66</v>
      </c>
      <c r="D407" s="114">
        <v>363.52</v>
      </c>
      <c r="E407" s="114">
        <v>0</v>
      </c>
      <c r="F407" s="114">
        <v>2103.5</v>
      </c>
    </row>
    <row r="408" spans="1:6" ht="14.25" customHeight="1" x14ac:dyDescent="0.2">
      <c r="A408" s="114" t="s">
        <v>277</v>
      </c>
      <c r="B408" s="114">
        <v>14</v>
      </c>
      <c r="C408" s="114">
        <v>2070.04</v>
      </c>
      <c r="D408" s="114">
        <v>387.48</v>
      </c>
      <c r="E408" s="114">
        <v>0</v>
      </c>
      <c r="F408" s="114">
        <v>2101.88</v>
      </c>
    </row>
    <row r="409" spans="1:6" ht="14.25" customHeight="1" x14ac:dyDescent="0.2">
      <c r="A409" s="114" t="s">
        <v>277</v>
      </c>
      <c r="B409" s="114">
        <v>15</v>
      </c>
      <c r="C409" s="114">
        <v>2068.3000000000002</v>
      </c>
      <c r="D409" s="114">
        <v>350.94</v>
      </c>
      <c r="E409" s="114">
        <v>0</v>
      </c>
      <c r="F409" s="114">
        <v>2100.14</v>
      </c>
    </row>
    <row r="410" spans="1:6" ht="14.25" customHeight="1" x14ac:dyDescent="0.2">
      <c r="A410" s="114" t="s">
        <v>277</v>
      </c>
      <c r="B410" s="114">
        <v>16</v>
      </c>
      <c r="C410" s="114">
        <v>2066.92</v>
      </c>
      <c r="D410" s="114">
        <v>183.37</v>
      </c>
      <c r="E410" s="114">
        <v>0</v>
      </c>
      <c r="F410" s="114">
        <v>2098.7600000000002</v>
      </c>
    </row>
    <row r="411" spans="1:6" ht="14.25" customHeight="1" x14ac:dyDescent="0.2">
      <c r="A411" s="114" t="s">
        <v>277</v>
      </c>
      <c r="B411" s="114">
        <v>17</v>
      </c>
      <c r="C411" s="114">
        <v>2053.37</v>
      </c>
      <c r="D411" s="114">
        <v>109.67</v>
      </c>
      <c r="E411" s="114">
        <v>0</v>
      </c>
      <c r="F411" s="114">
        <v>2085.21</v>
      </c>
    </row>
    <row r="412" spans="1:6" ht="14.25" customHeight="1" x14ac:dyDescent="0.2">
      <c r="A412" s="114" t="s">
        <v>277</v>
      </c>
      <c r="B412" s="114">
        <v>18</v>
      </c>
      <c r="C412" s="114">
        <v>1997.33</v>
      </c>
      <c r="D412" s="114">
        <v>141.53</v>
      </c>
      <c r="E412" s="114">
        <v>0</v>
      </c>
      <c r="F412" s="114">
        <v>2029.17</v>
      </c>
    </row>
    <row r="413" spans="1:6" ht="14.25" customHeight="1" x14ac:dyDescent="0.2">
      <c r="A413" s="114" t="s">
        <v>277</v>
      </c>
      <c r="B413" s="114">
        <v>19</v>
      </c>
      <c r="C413" s="114">
        <v>1952.07</v>
      </c>
      <c r="D413" s="114">
        <v>76.150000000000006</v>
      </c>
      <c r="E413" s="114">
        <v>0</v>
      </c>
      <c r="F413" s="114">
        <v>1983.91</v>
      </c>
    </row>
    <row r="414" spans="1:6" ht="14.25" customHeight="1" x14ac:dyDescent="0.2">
      <c r="A414" s="114" t="s">
        <v>277</v>
      </c>
      <c r="B414" s="114">
        <v>20</v>
      </c>
      <c r="C414" s="114">
        <v>1843.57</v>
      </c>
      <c r="D414" s="114">
        <v>0</v>
      </c>
      <c r="E414" s="114">
        <v>104.42</v>
      </c>
      <c r="F414" s="114">
        <v>1875.41</v>
      </c>
    </row>
    <row r="415" spans="1:6" ht="14.25" customHeight="1" x14ac:dyDescent="0.2">
      <c r="A415" s="114" t="s">
        <v>277</v>
      </c>
      <c r="B415" s="114">
        <v>21</v>
      </c>
      <c r="C415" s="114">
        <v>1740.27</v>
      </c>
      <c r="D415" s="114">
        <v>0</v>
      </c>
      <c r="E415" s="114">
        <v>46.22</v>
      </c>
      <c r="F415" s="114">
        <v>1772.11</v>
      </c>
    </row>
    <row r="416" spans="1:6" ht="14.25" customHeight="1" x14ac:dyDescent="0.2">
      <c r="A416" s="114" t="s">
        <v>277</v>
      </c>
      <c r="B416" s="114">
        <v>22</v>
      </c>
      <c r="C416" s="114">
        <v>1678.92</v>
      </c>
      <c r="D416" s="114">
        <v>0</v>
      </c>
      <c r="E416" s="114">
        <v>333.39</v>
      </c>
      <c r="F416" s="114">
        <v>1710.76</v>
      </c>
    </row>
    <row r="417" spans="1:6" ht="14.25" customHeight="1" x14ac:dyDescent="0.2">
      <c r="A417" s="114" t="s">
        <v>277</v>
      </c>
      <c r="B417" s="114">
        <v>23</v>
      </c>
      <c r="C417" s="114">
        <v>1575.23</v>
      </c>
      <c r="D417" s="114">
        <v>0</v>
      </c>
      <c r="E417" s="114">
        <v>369.91</v>
      </c>
      <c r="F417" s="114">
        <v>1607.07</v>
      </c>
    </row>
    <row r="418" spans="1:6" ht="14.25" customHeight="1" x14ac:dyDescent="0.2">
      <c r="A418" s="114" t="s">
        <v>278</v>
      </c>
      <c r="B418" s="114">
        <v>0</v>
      </c>
      <c r="C418" s="114">
        <v>1560.7</v>
      </c>
      <c r="D418" s="114">
        <v>0</v>
      </c>
      <c r="E418" s="114">
        <v>104.59</v>
      </c>
      <c r="F418" s="114">
        <v>1592.54</v>
      </c>
    </row>
    <row r="419" spans="1:6" ht="14.25" customHeight="1" x14ac:dyDescent="0.2">
      <c r="A419" s="114" t="s">
        <v>278</v>
      </c>
      <c r="B419" s="114">
        <v>1</v>
      </c>
      <c r="C419" s="114">
        <v>1468.56</v>
      </c>
      <c r="D419" s="114">
        <v>50.89</v>
      </c>
      <c r="E419" s="114">
        <v>0</v>
      </c>
      <c r="F419" s="114">
        <v>1500.4</v>
      </c>
    </row>
    <row r="420" spans="1:6" ht="14.25" customHeight="1" x14ac:dyDescent="0.2">
      <c r="A420" s="114" t="s">
        <v>278</v>
      </c>
      <c r="B420" s="114">
        <v>2</v>
      </c>
      <c r="C420" s="114">
        <v>1461.05</v>
      </c>
      <c r="D420" s="114">
        <v>84.27</v>
      </c>
      <c r="E420" s="114">
        <v>0</v>
      </c>
      <c r="F420" s="114">
        <v>1492.89</v>
      </c>
    </row>
    <row r="421" spans="1:6" ht="14.25" customHeight="1" x14ac:dyDescent="0.2">
      <c r="A421" s="114" t="s">
        <v>278</v>
      </c>
      <c r="B421" s="114">
        <v>3</v>
      </c>
      <c r="C421" s="114">
        <v>1486.47</v>
      </c>
      <c r="D421" s="114">
        <v>70.27</v>
      </c>
      <c r="E421" s="114">
        <v>0</v>
      </c>
      <c r="F421" s="114">
        <v>1518.31</v>
      </c>
    </row>
    <row r="422" spans="1:6" ht="14.25" customHeight="1" x14ac:dyDescent="0.2">
      <c r="A422" s="114" t="s">
        <v>278</v>
      </c>
      <c r="B422" s="114">
        <v>4</v>
      </c>
      <c r="C422" s="114">
        <v>1562.91</v>
      </c>
      <c r="D422" s="114">
        <v>163.74</v>
      </c>
      <c r="E422" s="114">
        <v>0</v>
      </c>
      <c r="F422" s="114">
        <v>1594.75</v>
      </c>
    </row>
    <row r="423" spans="1:6" ht="14.25" customHeight="1" x14ac:dyDescent="0.2">
      <c r="A423" s="114" t="s">
        <v>278</v>
      </c>
      <c r="B423" s="114">
        <v>5</v>
      </c>
      <c r="C423" s="114">
        <v>1783.71</v>
      </c>
      <c r="D423" s="114">
        <v>201.76</v>
      </c>
      <c r="E423" s="114">
        <v>0</v>
      </c>
      <c r="F423" s="114">
        <v>1815.55</v>
      </c>
    </row>
    <row r="424" spans="1:6" ht="14.25" customHeight="1" x14ac:dyDescent="0.2">
      <c r="A424" s="114" t="s">
        <v>278</v>
      </c>
      <c r="B424" s="114">
        <v>6</v>
      </c>
      <c r="C424" s="114">
        <v>1846.92</v>
      </c>
      <c r="D424" s="114">
        <v>250.59</v>
      </c>
      <c r="E424" s="114">
        <v>0</v>
      </c>
      <c r="F424" s="114">
        <v>1878.76</v>
      </c>
    </row>
    <row r="425" spans="1:6" ht="14.25" customHeight="1" x14ac:dyDescent="0.2">
      <c r="A425" s="114" t="s">
        <v>278</v>
      </c>
      <c r="B425" s="114">
        <v>7</v>
      </c>
      <c r="C425" s="114">
        <v>1943.86</v>
      </c>
      <c r="D425" s="114">
        <v>215.66</v>
      </c>
      <c r="E425" s="114">
        <v>0</v>
      </c>
      <c r="F425" s="114">
        <v>1975.7</v>
      </c>
    </row>
    <row r="426" spans="1:6" ht="14.25" customHeight="1" x14ac:dyDescent="0.2">
      <c r="A426" s="114" t="s">
        <v>278</v>
      </c>
      <c r="B426" s="114">
        <v>8</v>
      </c>
      <c r="C426" s="114">
        <v>2054.91</v>
      </c>
      <c r="D426" s="114">
        <v>169.05</v>
      </c>
      <c r="E426" s="114">
        <v>0</v>
      </c>
      <c r="F426" s="114">
        <v>2086.75</v>
      </c>
    </row>
    <row r="427" spans="1:6" ht="14.25" customHeight="1" x14ac:dyDescent="0.2">
      <c r="A427" s="114" t="s">
        <v>278</v>
      </c>
      <c r="B427" s="114">
        <v>9</v>
      </c>
      <c r="C427" s="114">
        <v>2060.41</v>
      </c>
      <c r="D427" s="114">
        <v>194.57</v>
      </c>
      <c r="E427" s="114">
        <v>0</v>
      </c>
      <c r="F427" s="114">
        <v>2092.25</v>
      </c>
    </row>
    <row r="428" spans="1:6" ht="14.25" customHeight="1" x14ac:dyDescent="0.2">
      <c r="A428" s="114" t="s">
        <v>278</v>
      </c>
      <c r="B428" s="114">
        <v>10</v>
      </c>
      <c r="C428" s="114">
        <v>2058.25</v>
      </c>
      <c r="D428" s="114">
        <v>257.99</v>
      </c>
      <c r="E428" s="114">
        <v>0</v>
      </c>
      <c r="F428" s="114">
        <v>2090.09</v>
      </c>
    </row>
    <row r="429" spans="1:6" ht="14.25" customHeight="1" x14ac:dyDescent="0.2">
      <c r="A429" s="114" t="s">
        <v>278</v>
      </c>
      <c r="B429" s="114">
        <v>11</v>
      </c>
      <c r="C429" s="114">
        <v>2059.17</v>
      </c>
      <c r="D429" s="114">
        <v>242.8</v>
      </c>
      <c r="E429" s="114">
        <v>0</v>
      </c>
      <c r="F429" s="114">
        <v>2091.0100000000002</v>
      </c>
    </row>
    <row r="430" spans="1:6" ht="14.25" customHeight="1" x14ac:dyDescent="0.2">
      <c r="A430" s="114" t="s">
        <v>278</v>
      </c>
      <c r="B430" s="114">
        <v>12</v>
      </c>
      <c r="C430" s="114">
        <v>2054.12</v>
      </c>
      <c r="D430" s="114">
        <v>294.76</v>
      </c>
      <c r="E430" s="114">
        <v>0</v>
      </c>
      <c r="F430" s="114">
        <v>2085.96</v>
      </c>
    </row>
    <row r="431" spans="1:6" ht="14.25" customHeight="1" x14ac:dyDescent="0.2">
      <c r="A431" s="114" t="s">
        <v>278</v>
      </c>
      <c r="B431" s="114">
        <v>13</v>
      </c>
      <c r="C431" s="114">
        <v>2057.29</v>
      </c>
      <c r="D431" s="114">
        <v>338.06</v>
      </c>
      <c r="E431" s="114">
        <v>0</v>
      </c>
      <c r="F431" s="114">
        <v>2089.13</v>
      </c>
    </row>
    <row r="432" spans="1:6" ht="14.25" customHeight="1" x14ac:dyDescent="0.2">
      <c r="A432" s="114" t="s">
        <v>278</v>
      </c>
      <c r="B432" s="114">
        <v>14</v>
      </c>
      <c r="C432" s="114">
        <v>2060.06</v>
      </c>
      <c r="D432" s="114">
        <v>375.62</v>
      </c>
      <c r="E432" s="114">
        <v>0</v>
      </c>
      <c r="F432" s="114">
        <v>2091.9</v>
      </c>
    </row>
    <row r="433" spans="1:6" ht="14.25" customHeight="1" x14ac:dyDescent="0.2">
      <c r="A433" s="114" t="s">
        <v>278</v>
      </c>
      <c r="B433" s="114">
        <v>15</v>
      </c>
      <c r="C433" s="114">
        <v>2067.56</v>
      </c>
      <c r="D433" s="114">
        <v>493.38</v>
      </c>
      <c r="E433" s="114">
        <v>0</v>
      </c>
      <c r="F433" s="114">
        <v>2099.4</v>
      </c>
    </row>
    <row r="434" spans="1:6" ht="14.25" customHeight="1" x14ac:dyDescent="0.2">
      <c r="A434" s="114" t="s">
        <v>278</v>
      </c>
      <c r="B434" s="114">
        <v>16</v>
      </c>
      <c r="C434" s="114">
        <v>2068.81</v>
      </c>
      <c r="D434" s="114">
        <v>511.32</v>
      </c>
      <c r="E434" s="114">
        <v>0</v>
      </c>
      <c r="F434" s="114">
        <v>2100.65</v>
      </c>
    </row>
    <row r="435" spans="1:6" ht="14.25" customHeight="1" x14ac:dyDescent="0.2">
      <c r="A435" s="114" t="s">
        <v>278</v>
      </c>
      <c r="B435" s="114">
        <v>17</v>
      </c>
      <c r="C435" s="114">
        <v>2039.79</v>
      </c>
      <c r="D435" s="114">
        <v>316.94</v>
      </c>
      <c r="E435" s="114">
        <v>0</v>
      </c>
      <c r="F435" s="114">
        <v>2071.63</v>
      </c>
    </row>
    <row r="436" spans="1:6" ht="14.25" customHeight="1" x14ac:dyDescent="0.2">
      <c r="A436" s="114" t="s">
        <v>278</v>
      </c>
      <c r="B436" s="114">
        <v>18</v>
      </c>
      <c r="C436" s="114">
        <v>2027.93</v>
      </c>
      <c r="D436" s="114">
        <v>241.77</v>
      </c>
      <c r="E436" s="114">
        <v>0</v>
      </c>
      <c r="F436" s="114">
        <v>2059.77</v>
      </c>
    </row>
    <row r="437" spans="1:6" ht="14.25" customHeight="1" x14ac:dyDescent="0.2">
      <c r="A437" s="114" t="s">
        <v>278</v>
      </c>
      <c r="B437" s="114">
        <v>19</v>
      </c>
      <c r="C437" s="114">
        <v>1967.7</v>
      </c>
      <c r="D437" s="114">
        <v>258.97000000000003</v>
      </c>
      <c r="E437" s="114">
        <v>0</v>
      </c>
      <c r="F437" s="114">
        <v>1999.54</v>
      </c>
    </row>
    <row r="438" spans="1:6" ht="14.25" customHeight="1" x14ac:dyDescent="0.2">
      <c r="A438" s="114" t="s">
        <v>278</v>
      </c>
      <c r="B438" s="114">
        <v>20</v>
      </c>
      <c r="C438" s="114">
        <v>1815.98</v>
      </c>
      <c r="D438" s="114">
        <v>24.07</v>
      </c>
      <c r="E438" s="114">
        <v>0</v>
      </c>
      <c r="F438" s="114">
        <v>1847.82</v>
      </c>
    </row>
    <row r="439" spans="1:6" ht="14.25" customHeight="1" x14ac:dyDescent="0.2">
      <c r="A439" s="114" t="s">
        <v>278</v>
      </c>
      <c r="B439" s="114">
        <v>21</v>
      </c>
      <c r="C439" s="114">
        <v>1761.78</v>
      </c>
      <c r="D439" s="114">
        <v>0</v>
      </c>
      <c r="E439" s="114">
        <v>32.28</v>
      </c>
      <c r="F439" s="114">
        <v>1793.62</v>
      </c>
    </row>
    <row r="440" spans="1:6" ht="14.25" customHeight="1" x14ac:dyDescent="0.2">
      <c r="A440" s="114" t="s">
        <v>278</v>
      </c>
      <c r="B440" s="114">
        <v>22</v>
      </c>
      <c r="C440" s="114">
        <v>1703.65</v>
      </c>
      <c r="D440" s="114">
        <v>0</v>
      </c>
      <c r="E440" s="114">
        <v>144.38</v>
      </c>
      <c r="F440" s="114">
        <v>1735.49</v>
      </c>
    </row>
    <row r="441" spans="1:6" ht="14.25" customHeight="1" x14ac:dyDescent="0.2">
      <c r="A441" s="114" t="s">
        <v>278</v>
      </c>
      <c r="B441" s="114">
        <v>23</v>
      </c>
      <c r="C441" s="114">
        <v>1594.95</v>
      </c>
      <c r="D441" s="114">
        <v>0</v>
      </c>
      <c r="E441" s="114">
        <v>2.42</v>
      </c>
      <c r="F441" s="114">
        <v>1626.79</v>
      </c>
    </row>
    <row r="442" spans="1:6" ht="14.25" customHeight="1" x14ac:dyDescent="0.2">
      <c r="A442" s="114" t="s">
        <v>279</v>
      </c>
      <c r="B442" s="114">
        <v>0</v>
      </c>
      <c r="C442" s="114">
        <v>1595.93</v>
      </c>
      <c r="D442" s="114">
        <v>17.850000000000001</v>
      </c>
      <c r="E442" s="114">
        <v>0</v>
      </c>
      <c r="F442" s="114">
        <v>1627.77</v>
      </c>
    </row>
    <row r="443" spans="1:6" ht="14.25" customHeight="1" x14ac:dyDescent="0.2">
      <c r="A443" s="114" t="s">
        <v>279</v>
      </c>
      <c r="B443" s="114">
        <v>1</v>
      </c>
      <c r="C443" s="114">
        <v>1553.78</v>
      </c>
      <c r="D443" s="114">
        <v>22.26</v>
      </c>
      <c r="E443" s="114">
        <v>0</v>
      </c>
      <c r="F443" s="114">
        <v>1585.62</v>
      </c>
    </row>
    <row r="444" spans="1:6" ht="14.25" customHeight="1" x14ac:dyDescent="0.2">
      <c r="A444" s="114" t="s">
        <v>279</v>
      </c>
      <c r="B444" s="114">
        <v>2</v>
      </c>
      <c r="C444" s="114">
        <v>1553.26</v>
      </c>
      <c r="D444" s="114">
        <v>36.67</v>
      </c>
      <c r="E444" s="114">
        <v>0</v>
      </c>
      <c r="F444" s="114">
        <v>1585.1</v>
      </c>
    </row>
    <row r="445" spans="1:6" ht="14.25" customHeight="1" x14ac:dyDescent="0.2">
      <c r="A445" s="114" t="s">
        <v>279</v>
      </c>
      <c r="B445" s="114">
        <v>3</v>
      </c>
      <c r="C445" s="114">
        <v>1576.34</v>
      </c>
      <c r="D445" s="114">
        <v>58.58</v>
      </c>
      <c r="E445" s="114">
        <v>0</v>
      </c>
      <c r="F445" s="114">
        <v>1608.18</v>
      </c>
    </row>
    <row r="446" spans="1:6" ht="14.25" customHeight="1" x14ac:dyDescent="0.2">
      <c r="A446" s="114" t="s">
        <v>279</v>
      </c>
      <c r="B446" s="114">
        <v>4</v>
      </c>
      <c r="C446" s="114">
        <v>1646.83</v>
      </c>
      <c r="D446" s="114">
        <v>97.79</v>
      </c>
      <c r="E446" s="114">
        <v>0</v>
      </c>
      <c r="F446" s="114">
        <v>1678.67</v>
      </c>
    </row>
    <row r="447" spans="1:6" ht="14.25" customHeight="1" x14ac:dyDescent="0.2">
      <c r="A447" s="114" t="s">
        <v>279</v>
      </c>
      <c r="B447" s="114">
        <v>5</v>
      </c>
      <c r="C447" s="114">
        <v>1786.03</v>
      </c>
      <c r="D447" s="114">
        <v>110.28</v>
      </c>
      <c r="E447" s="114">
        <v>0</v>
      </c>
      <c r="F447" s="114">
        <v>1817.87</v>
      </c>
    </row>
    <row r="448" spans="1:6" ht="14.25" customHeight="1" x14ac:dyDescent="0.2">
      <c r="A448" s="114" t="s">
        <v>279</v>
      </c>
      <c r="B448" s="114">
        <v>6</v>
      </c>
      <c r="C448" s="114">
        <v>1936.91</v>
      </c>
      <c r="D448" s="114">
        <v>217.85</v>
      </c>
      <c r="E448" s="114">
        <v>0</v>
      </c>
      <c r="F448" s="114">
        <v>1968.75</v>
      </c>
    </row>
    <row r="449" spans="1:6" ht="14.25" customHeight="1" x14ac:dyDescent="0.2">
      <c r="A449" s="114" t="s">
        <v>279</v>
      </c>
      <c r="B449" s="114">
        <v>7</v>
      </c>
      <c r="C449" s="114">
        <v>2055.0500000000002</v>
      </c>
      <c r="D449" s="114">
        <v>146.93</v>
      </c>
      <c r="E449" s="114">
        <v>0</v>
      </c>
      <c r="F449" s="114">
        <v>2086.89</v>
      </c>
    </row>
    <row r="450" spans="1:6" ht="14.25" customHeight="1" x14ac:dyDescent="0.2">
      <c r="A450" s="114" t="s">
        <v>279</v>
      </c>
      <c r="B450" s="114">
        <v>8</v>
      </c>
      <c r="C450" s="114">
        <v>2095.19</v>
      </c>
      <c r="D450" s="114">
        <v>145.52000000000001</v>
      </c>
      <c r="E450" s="114">
        <v>0</v>
      </c>
      <c r="F450" s="114">
        <v>2127.0300000000002</v>
      </c>
    </row>
    <row r="451" spans="1:6" ht="14.25" customHeight="1" x14ac:dyDescent="0.2">
      <c r="A451" s="114" t="s">
        <v>279</v>
      </c>
      <c r="B451" s="114">
        <v>9</v>
      </c>
      <c r="C451" s="114">
        <v>2099.5300000000002</v>
      </c>
      <c r="D451" s="114">
        <v>118.24</v>
      </c>
      <c r="E451" s="114">
        <v>0</v>
      </c>
      <c r="F451" s="114">
        <v>2131.37</v>
      </c>
    </row>
    <row r="452" spans="1:6" ht="14.25" customHeight="1" x14ac:dyDescent="0.2">
      <c r="A452" s="114" t="s">
        <v>279</v>
      </c>
      <c r="B452" s="114">
        <v>10</v>
      </c>
      <c r="C452" s="114">
        <v>2089.5</v>
      </c>
      <c r="D452" s="114">
        <v>139.56</v>
      </c>
      <c r="E452" s="114">
        <v>0</v>
      </c>
      <c r="F452" s="114">
        <v>2121.34</v>
      </c>
    </row>
    <row r="453" spans="1:6" ht="14.25" customHeight="1" x14ac:dyDescent="0.2">
      <c r="A453" s="114" t="s">
        <v>279</v>
      </c>
      <c r="B453" s="114">
        <v>11</v>
      </c>
      <c r="C453" s="114">
        <v>2091.5300000000002</v>
      </c>
      <c r="D453" s="114">
        <v>160.1</v>
      </c>
      <c r="E453" s="114">
        <v>0</v>
      </c>
      <c r="F453" s="114">
        <v>2123.37</v>
      </c>
    </row>
    <row r="454" spans="1:6" ht="14.25" customHeight="1" x14ac:dyDescent="0.2">
      <c r="A454" s="114" t="s">
        <v>279</v>
      </c>
      <c r="B454" s="114">
        <v>12</v>
      </c>
      <c r="C454" s="114">
        <v>2097.33</v>
      </c>
      <c r="D454" s="114">
        <v>204.36</v>
      </c>
      <c r="E454" s="114">
        <v>0</v>
      </c>
      <c r="F454" s="114">
        <v>2129.17</v>
      </c>
    </row>
    <row r="455" spans="1:6" ht="14.25" customHeight="1" x14ac:dyDescent="0.2">
      <c r="A455" s="114" t="s">
        <v>279</v>
      </c>
      <c r="B455" s="114">
        <v>13</v>
      </c>
      <c r="C455" s="114">
        <v>2105.04</v>
      </c>
      <c r="D455" s="114">
        <v>203.27</v>
      </c>
      <c r="E455" s="114">
        <v>0</v>
      </c>
      <c r="F455" s="114">
        <v>2136.88</v>
      </c>
    </row>
    <row r="456" spans="1:6" ht="14.25" customHeight="1" x14ac:dyDescent="0.2">
      <c r="A456" s="114" t="s">
        <v>279</v>
      </c>
      <c r="B456" s="114">
        <v>14</v>
      </c>
      <c r="C456" s="114">
        <v>2127.25</v>
      </c>
      <c r="D456" s="114">
        <v>125.54</v>
      </c>
      <c r="E456" s="114">
        <v>0</v>
      </c>
      <c r="F456" s="114">
        <v>2159.09</v>
      </c>
    </row>
    <row r="457" spans="1:6" ht="14.25" customHeight="1" x14ac:dyDescent="0.2">
      <c r="A457" s="114" t="s">
        <v>279</v>
      </c>
      <c r="B457" s="114">
        <v>15</v>
      </c>
      <c r="C457" s="114">
        <v>2170.06</v>
      </c>
      <c r="D457" s="114">
        <v>101.49</v>
      </c>
      <c r="E457" s="114">
        <v>0</v>
      </c>
      <c r="F457" s="114">
        <v>2201.9</v>
      </c>
    </row>
    <row r="458" spans="1:6" ht="14.25" customHeight="1" x14ac:dyDescent="0.2">
      <c r="A458" s="114" t="s">
        <v>279</v>
      </c>
      <c r="B458" s="114">
        <v>16</v>
      </c>
      <c r="C458" s="114">
        <v>2117.94</v>
      </c>
      <c r="D458" s="114">
        <v>159.34</v>
      </c>
      <c r="E458" s="114">
        <v>0</v>
      </c>
      <c r="F458" s="114">
        <v>2149.7800000000002</v>
      </c>
    </row>
    <row r="459" spans="1:6" ht="14.25" customHeight="1" x14ac:dyDescent="0.2">
      <c r="A459" s="114" t="s">
        <v>279</v>
      </c>
      <c r="B459" s="114">
        <v>17</v>
      </c>
      <c r="C459" s="114">
        <v>2087.73</v>
      </c>
      <c r="D459" s="114">
        <v>177.26</v>
      </c>
      <c r="E459" s="114">
        <v>0</v>
      </c>
      <c r="F459" s="114">
        <v>2119.5700000000002</v>
      </c>
    </row>
    <row r="460" spans="1:6" ht="14.25" customHeight="1" x14ac:dyDescent="0.2">
      <c r="A460" s="114" t="s">
        <v>279</v>
      </c>
      <c r="B460" s="114">
        <v>18</v>
      </c>
      <c r="C460" s="114">
        <v>2066.88</v>
      </c>
      <c r="D460" s="114">
        <v>170.14</v>
      </c>
      <c r="E460" s="114">
        <v>0</v>
      </c>
      <c r="F460" s="114">
        <v>2098.7199999999998</v>
      </c>
    </row>
    <row r="461" spans="1:6" ht="14.25" customHeight="1" x14ac:dyDescent="0.2">
      <c r="A461" s="114" t="s">
        <v>279</v>
      </c>
      <c r="B461" s="114">
        <v>19</v>
      </c>
      <c r="C461" s="114">
        <v>2031.67</v>
      </c>
      <c r="D461" s="114">
        <v>122.79</v>
      </c>
      <c r="E461" s="114">
        <v>0</v>
      </c>
      <c r="F461" s="114">
        <v>2063.5100000000002</v>
      </c>
    </row>
    <row r="462" spans="1:6" ht="14.25" customHeight="1" x14ac:dyDescent="0.2">
      <c r="A462" s="114" t="s">
        <v>279</v>
      </c>
      <c r="B462" s="114">
        <v>20</v>
      </c>
      <c r="C462" s="114">
        <v>1911.24</v>
      </c>
      <c r="D462" s="114">
        <v>62.91</v>
      </c>
      <c r="E462" s="114">
        <v>0</v>
      </c>
      <c r="F462" s="114">
        <v>1943.08</v>
      </c>
    </row>
    <row r="463" spans="1:6" ht="14.25" customHeight="1" x14ac:dyDescent="0.2">
      <c r="A463" s="114" t="s">
        <v>279</v>
      </c>
      <c r="B463" s="114">
        <v>21</v>
      </c>
      <c r="C463" s="114">
        <v>1789.47</v>
      </c>
      <c r="D463" s="114">
        <v>0</v>
      </c>
      <c r="E463" s="114">
        <v>84.65</v>
      </c>
      <c r="F463" s="114">
        <v>1821.31</v>
      </c>
    </row>
    <row r="464" spans="1:6" ht="14.25" customHeight="1" x14ac:dyDescent="0.2">
      <c r="A464" s="114" t="s">
        <v>279</v>
      </c>
      <c r="B464" s="114">
        <v>22</v>
      </c>
      <c r="C464" s="114">
        <v>1646.3</v>
      </c>
      <c r="D464" s="114">
        <v>3.03</v>
      </c>
      <c r="E464" s="114">
        <v>0.18</v>
      </c>
      <c r="F464" s="114">
        <v>1678.14</v>
      </c>
    </row>
    <row r="465" spans="1:6" ht="14.25" customHeight="1" x14ac:dyDescent="0.2">
      <c r="A465" s="114" t="s">
        <v>279</v>
      </c>
      <c r="B465" s="114">
        <v>23</v>
      </c>
      <c r="C465" s="114">
        <v>1626.83</v>
      </c>
      <c r="D465" s="114">
        <v>9.42</v>
      </c>
      <c r="E465" s="114">
        <v>0.01</v>
      </c>
      <c r="F465" s="114">
        <v>1658.67</v>
      </c>
    </row>
    <row r="466" spans="1:6" ht="14.25" customHeight="1" x14ac:dyDescent="0.2">
      <c r="A466" s="114" t="s">
        <v>280</v>
      </c>
      <c r="B466" s="114">
        <v>0</v>
      </c>
      <c r="C466" s="114">
        <v>1626.49</v>
      </c>
      <c r="D466" s="114">
        <v>0</v>
      </c>
      <c r="E466" s="114">
        <v>3.45</v>
      </c>
      <c r="F466" s="114">
        <v>1658.33</v>
      </c>
    </row>
    <row r="467" spans="1:6" ht="14.25" customHeight="1" x14ac:dyDescent="0.2">
      <c r="A467" s="114" t="s">
        <v>280</v>
      </c>
      <c r="B467" s="114">
        <v>1</v>
      </c>
      <c r="C467" s="114">
        <v>1608.66</v>
      </c>
      <c r="D467" s="114">
        <v>13.1</v>
      </c>
      <c r="E467" s="114">
        <v>0</v>
      </c>
      <c r="F467" s="114">
        <v>1640.5</v>
      </c>
    </row>
    <row r="468" spans="1:6" ht="14.25" customHeight="1" x14ac:dyDescent="0.2">
      <c r="A468" s="114" t="s">
        <v>280</v>
      </c>
      <c r="B468" s="114">
        <v>2</v>
      </c>
      <c r="C468" s="114">
        <v>1612.15</v>
      </c>
      <c r="D468" s="114">
        <v>20.87</v>
      </c>
      <c r="E468" s="114">
        <v>0</v>
      </c>
      <c r="F468" s="114">
        <v>1643.99</v>
      </c>
    </row>
    <row r="469" spans="1:6" ht="14.25" customHeight="1" x14ac:dyDescent="0.2">
      <c r="A469" s="114" t="s">
        <v>280</v>
      </c>
      <c r="B469" s="114">
        <v>3</v>
      </c>
      <c r="C469" s="114">
        <v>1608.84</v>
      </c>
      <c r="D469" s="114">
        <v>58.54</v>
      </c>
      <c r="E469" s="114">
        <v>0</v>
      </c>
      <c r="F469" s="114">
        <v>1640.68</v>
      </c>
    </row>
    <row r="470" spans="1:6" ht="14.25" customHeight="1" x14ac:dyDescent="0.2">
      <c r="A470" s="114" t="s">
        <v>280</v>
      </c>
      <c r="B470" s="114">
        <v>4</v>
      </c>
      <c r="C470" s="114">
        <v>1675.87</v>
      </c>
      <c r="D470" s="114">
        <v>124.39</v>
      </c>
      <c r="E470" s="114">
        <v>0</v>
      </c>
      <c r="F470" s="114">
        <v>1707.71</v>
      </c>
    </row>
    <row r="471" spans="1:6" ht="14.25" customHeight="1" x14ac:dyDescent="0.2">
      <c r="A471" s="114" t="s">
        <v>280</v>
      </c>
      <c r="B471" s="114">
        <v>5</v>
      </c>
      <c r="C471" s="114">
        <v>1812.32</v>
      </c>
      <c r="D471" s="114">
        <v>180.43</v>
      </c>
      <c r="E471" s="114">
        <v>0</v>
      </c>
      <c r="F471" s="114">
        <v>1844.16</v>
      </c>
    </row>
    <row r="472" spans="1:6" ht="14.25" customHeight="1" x14ac:dyDescent="0.2">
      <c r="A472" s="114" t="s">
        <v>280</v>
      </c>
      <c r="B472" s="114">
        <v>6</v>
      </c>
      <c r="C472" s="114">
        <v>1962.55</v>
      </c>
      <c r="D472" s="114">
        <v>218.61</v>
      </c>
      <c r="E472" s="114">
        <v>0</v>
      </c>
      <c r="F472" s="114">
        <v>1994.39</v>
      </c>
    </row>
    <row r="473" spans="1:6" ht="14.25" customHeight="1" x14ac:dyDescent="0.2">
      <c r="A473" s="114" t="s">
        <v>280</v>
      </c>
      <c r="B473" s="114">
        <v>7</v>
      </c>
      <c r="C473" s="114">
        <v>2039.99</v>
      </c>
      <c r="D473" s="114">
        <v>251.81</v>
      </c>
      <c r="E473" s="114">
        <v>0</v>
      </c>
      <c r="F473" s="114">
        <v>2071.83</v>
      </c>
    </row>
    <row r="474" spans="1:6" ht="14.25" customHeight="1" x14ac:dyDescent="0.2">
      <c r="A474" s="114" t="s">
        <v>280</v>
      </c>
      <c r="B474" s="114">
        <v>8</v>
      </c>
      <c r="C474" s="114">
        <v>2113.4299999999998</v>
      </c>
      <c r="D474" s="114">
        <v>144.72</v>
      </c>
      <c r="E474" s="114">
        <v>0</v>
      </c>
      <c r="F474" s="114">
        <v>2145.27</v>
      </c>
    </row>
    <row r="475" spans="1:6" ht="14.25" customHeight="1" x14ac:dyDescent="0.2">
      <c r="A475" s="114" t="s">
        <v>280</v>
      </c>
      <c r="B475" s="114">
        <v>9</v>
      </c>
      <c r="C475" s="114">
        <v>2115.64</v>
      </c>
      <c r="D475" s="114">
        <v>149.21</v>
      </c>
      <c r="E475" s="114">
        <v>0</v>
      </c>
      <c r="F475" s="114">
        <v>2147.48</v>
      </c>
    </row>
    <row r="476" spans="1:6" ht="14.25" customHeight="1" x14ac:dyDescent="0.2">
      <c r="A476" s="114" t="s">
        <v>280</v>
      </c>
      <c r="B476" s="114">
        <v>10</v>
      </c>
      <c r="C476" s="114">
        <v>2113.1999999999998</v>
      </c>
      <c r="D476" s="114">
        <v>94.47</v>
      </c>
      <c r="E476" s="114">
        <v>0</v>
      </c>
      <c r="F476" s="114">
        <v>2145.04</v>
      </c>
    </row>
    <row r="477" spans="1:6" ht="14.25" customHeight="1" x14ac:dyDescent="0.2">
      <c r="A477" s="114" t="s">
        <v>280</v>
      </c>
      <c r="B477" s="114">
        <v>11</v>
      </c>
      <c r="C477" s="114">
        <v>2116.5100000000002</v>
      </c>
      <c r="D477" s="114">
        <v>136.49</v>
      </c>
      <c r="E477" s="114">
        <v>0</v>
      </c>
      <c r="F477" s="114">
        <v>2148.35</v>
      </c>
    </row>
    <row r="478" spans="1:6" ht="14.25" customHeight="1" x14ac:dyDescent="0.2">
      <c r="A478" s="114" t="s">
        <v>280</v>
      </c>
      <c r="B478" s="114">
        <v>12</v>
      </c>
      <c r="C478" s="114">
        <v>2108.34</v>
      </c>
      <c r="D478" s="114">
        <v>114.68</v>
      </c>
      <c r="E478" s="114">
        <v>0</v>
      </c>
      <c r="F478" s="114">
        <v>2140.1799999999998</v>
      </c>
    </row>
    <row r="479" spans="1:6" ht="14.25" customHeight="1" x14ac:dyDescent="0.2">
      <c r="A479" s="114" t="s">
        <v>280</v>
      </c>
      <c r="B479" s="114">
        <v>13</v>
      </c>
      <c r="C479" s="114">
        <v>2118.91</v>
      </c>
      <c r="D479" s="114">
        <v>167.05</v>
      </c>
      <c r="E479" s="114">
        <v>0</v>
      </c>
      <c r="F479" s="114">
        <v>2150.75</v>
      </c>
    </row>
    <row r="480" spans="1:6" ht="14.25" customHeight="1" x14ac:dyDescent="0.2">
      <c r="A480" s="114" t="s">
        <v>280</v>
      </c>
      <c r="B480" s="114">
        <v>14</v>
      </c>
      <c r="C480" s="114">
        <v>2125.0300000000002</v>
      </c>
      <c r="D480" s="114">
        <v>246.83</v>
      </c>
      <c r="E480" s="114">
        <v>0</v>
      </c>
      <c r="F480" s="114">
        <v>2156.87</v>
      </c>
    </row>
    <row r="481" spans="1:6" ht="14.25" customHeight="1" x14ac:dyDescent="0.2">
      <c r="A481" s="114" t="s">
        <v>280</v>
      </c>
      <c r="B481" s="114">
        <v>15</v>
      </c>
      <c r="C481" s="114">
        <v>2121.96</v>
      </c>
      <c r="D481" s="114">
        <v>274.38</v>
      </c>
      <c r="E481" s="114">
        <v>0</v>
      </c>
      <c r="F481" s="114">
        <v>2153.8000000000002</v>
      </c>
    </row>
    <row r="482" spans="1:6" ht="14.25" customHeight="1" x14ac:dyDescent="0.2">
      <c r="A482" s="114" t="s">
        <v>280</v>
      </c>
      <c r="B482" s="114">
        <v>16</v>
      </c>
      <c r="C482" s="114">
        <v>2122.59</v>
      </c>
      <c r="D482" s="114">
        <v>277.58999999999997</v>
      </c>
      <c r="E482" s="114">
        <v>0</v>
      </c>
      <c r="F482" s="114">
        <v>2154.4299999999998</v>
      </c>
    </row>
    <row r="483" spans="1:6" ht="14.25" customHeight="1" x14ac:dyDescent="0.2">
      <c r="A483" s="114" t="s">
        <v>280</v>
      </c>
      <c r="B483" s="114">
        <v>17</v>
      </c>
      <c r="C483" s="114">
        <v>2088.37</v>
      </c>
      <c r="D483" s="114">
        <v>242.92</v>
      </c>
      <c r="E483" s="114">
        <v>0</v>
      </c>
      <c r="F483" s="114">
        <v>2120.21</v>
      </c>
    </row>
    <row r="484" spans="1:6" ht="14.25" customHeight="1" x14ac:dyDescent="0.2">
      <c r="A484" s="114" t="s">
        <v>280</v>
      </c>
      <c r="B484" s="114">
        <v>18</v>
      </c>
      <c r="C484" s="114">
        <v>2075.5700000000002</v>
      </c>
      <c r="D484" s="114">
        <v>253.09</v>
      </c>
      <c r="E484" s="114">
        <v>0</v>
      </c>
      <c r="F484" s="114">
        <v>2107.41</v>
      </c>
    </row>
    <row r="485" spans="1:6" ht="14.25" customHeight="1" x14ac:dyDescent="0.2">
      <c r="A485" s="114" t="s">
        <v>280</v>
      </c>
      <c r="B485" s="114">
        <v>19</v>
      </c>
      <c r="C485" s="114">
        <v>2041.56</v>
      </c>
      <c r="D485" s="114">
        <v>250.7</v>
      </c>
      <c r="E485" s="114">
        <v>0</v>
      </c>
      <c r="F485" s="114">
        <v>2073.4</v>
      </c>
    </row>
    <row r="486" spans="1:6" ht="14.25" customHeight="1" x14ac:dyDescent="0.2">
      <c r="A486" s="114" t="s">
        <v>280</v>
      </c>
      <c r="B486" s="114">
        <v>20</v>
      </c>
      <c r="C486" s="114">
        <v>1981.49</v>
      </c>
      <c r="D486" s="114">
        <v>161.72999999999999</v>
      </c>
      <c r="E486" s="114">
        <v>0</v>
      </c>
      <c r="F486" s="114">
        <v>2013.33</v>
      </c>
    </row>
    <row r="487" spans="1:6" ht="14.25" customHeight="1" x14ac:dyDescent="0.2">
      <c r="A487" s="114" t="s">
        <v>280</v>
      </c>
      <c r="B487" s="114">
        <v>21</v>
      </c>
      <c r="C487" s="114">
        <v>1818.54</v>
      </c>
      <c r="D487" s="114">
        <v>0</v>
      </c>
      <c r="E487" s="114">
        <v>41.01</v>
      </c>
      <c r="F487" s="114">
        <v>1850.38</v>
      </c>
    </row>
    <row r="488" spans="1:6" ht="14.25" customHeight="1" x14ac:dyDescent="0.2">
      <c r="A488" s="114" t="s">
        <v>280</v>
      </c>
      <c r="B488" s="114">
        <v>22</v>
      </c>
      <c r="C488" s="114">
        <v>1812.93</v>
      </c>
      <c r="D488" s="114">
        <v>0</v>
      </c>
      <c r="E488" s="114">
        <v>84.08</v>
      </c>
      <c r="F488" s="114">
        <v>1844.77</v>
      </c>
    </row>
    <row r="489" spans="1:6" ht="14.25" customHeight="1" x14ac:dyDescent="0.2">
      <c r="A489" s="114" t="s">
        <v>280</v>
      </c>
      <c r="B489" s="114">
        <v>23</v>
      </c>
      <c r="C489" s="114">
        <v>1712.43</v>
      </c>
      <c r="D489" s="114">
        <v>0</v>
      </c>
      <c r="E489" s="114">
        <v>72.69</v>
      </c>
      <c r="F489" s="114">
        <v>1744.27</v>
      </c>
    </row>
    <row r="490" spans="1:6" ht="14.25" customHeight="1" x14ac:dyDescent="0.2">
      <c r="A490" s="114" t="s">
        <v>281</v>
      </c>
      <c r="B490" s="114">
        <v>0</v>
      </c>
      <c r="C490" s="114">
        <v>1653.77</v>
      </c>
      <c r="D490" s="114">
        <v>86.26</v>
      </c>
      <c r="E490" s="114">
        <v>0</v>
      </c>
      <c r="F490" s="114">
        <v>1685.61</v>
      </c>
    </row>
    <row r="491" spans="1:6" ht="14.25" customHeight="1" x14ac:dyDescent="0.2">
      <c r="A491" s="114" t="s">
        <v>281</v>
      </c>
      <c r="B491" s="114">
        <v>1</v>
      </c>
      <c r="C491" s="114">
        <v>1592.06</v>
      </c>
      <c r="D491" s="114">
        <v>109.8</v>
      </c>
      <c r="E491" s="114">
        <v>0</v>
      </c>
      <c r="F491" s="114">
        <v>1623.9</v>
      </c>
    </row>
    <row r="492" spans="1:6" ht="14.25" customHeight="1" x14ac:dyDescent="0.2">
      <c r="A492" s="114" t="s">
        <v>281</v>
      </c>
      <c r="B492" s="114">
        <v>2</v>
      </c>
      <c r="C492" s="114">
        <v>1591.92</v>
      </c>
      <c r="D492" s="114">
        <v>140.12</v>
      </c>
      <c r="E492" s="114">
        <v>0</v>
      </c>
      <c r="F492" s="114">
        <v>1623.76</v>
      </c>
    </row>
    <row r="493" spans="1:6" ht="14.25" customHeight="1" x14ac:dyDescent="0.2">
      <c r="A493" s="114" t="s">
        <v>281</v>
      </c>
      <c r="B493" s="114">
        <v>3</v>
      </c>
      <c r="C493" s="114">
        <v>1571.65</v>
      </c>
      <c r="D493" s="114">
        <v>198.45</v>
      </c>
      <c r="E493" s="114">
        <v>0</v>
      </c>
      <c r="F493" s="114">
        <v>1603.49</v>
      </c>
    </row>
    <row r="494" spans="1:6" ht="14.25" customHeight="1" x14ac:dyDescent="0.2">
      <c r="A494" s="114" t="s">
        <v>281</v>
      </c>
      <c r="B494" s="114">
        <v>4</v>
      </c>
      <c r="C494" s="114">
        <v>1688.05</v>
      </c>
      <c r="D494" s="114">
        <v>212.37</v>
      </c>
      <c r="E494" s="114">
        <v>0</v>
      </c>
      <c r="F494" s="114">
        <v>1719.89</v>
      </c>
    </row>
    <row r="495" spans="1:6" ht="14.25" customHeight="1" x14ac:dyDescent="0.2">
      <c r="A495" s="114" t="s">
        <v>281</v>
      </c>
      <c r="B495" s="114">
        <v>5</v>
      </c>
      <c r="C495" s="114">
        <v>1823.98</v>
      </c>
      <c r="D495" s="114">
        <v>318.12</v>
      </c>
      <c r="E495" s="114">
        <v>0</v>
      </c>
      <c r="F495" s="114">
        <v>1855.82</v>
      </c>
    </row>
    <row r="496" spans="1:6" ht="14.25" customHeight="1" x14ac:dyDescent="0.2">
      <c r="A496" s="114" t="s">
        <v>281</v>
      </c>
      <c r="B496" s="114">
        <v>6</v>
      </c>
      <c r="C496" s="114">
        <v>1955.22</v>
      </c>
      <c r="D496" s="114">
        <v>341.75</v>
      </c>
      <c r="E496" s="114">
        <v>0</v>
      </c>
      <c r="F496" s="114">
        <v>1987.06</v>
      </c>
    </row>
    <row r="497" spans="1:6" ht="14.25" customHeight="1" x14ac:dyDescent="0.2">
      <c r="A497" s="114" t="s">
        <v>281</v>
      </c>
      <c r="B497" s="114">
        <v>7</v>
      </c>
      <c r="C497" s="114">
        <v>2074.9299999999998</v>
      </c>
      <c r="D497" s="114">
        <v>284.49</v>
      </c>
      <c r="E497" s="114">
        <v>0</v>
      </c>
      <c r="F497" s="114">
        <v>2106.77</v>
      </c>
    </row>
    <row r="498" spans="1:6" ht="14.25" customHeight="1" x14ac:dyDescent="0.2">
      <c r="A498" s="114" t="s">
        <v>281</v>
      </c>
      <c r="B498" s="114">
        <v>8</v>
      </c>
      <c r="C498" s="114">
        <v>2174.3000000000002</v>
      </c>
      <c r="D498" s="114">
        <v>236.54</v>
      </c>
      <c r="E498" s="114">
        <v>0</v>
      </c>
      <c r="F498" s="114">
        <v>2206.14</v>
      </c>
    </row>
    <row r="499" spans="1:6" ht="14.25" customHeight="1" x14ac:dyDescent="0.2">
      <c r="A499" s="114" t="s">
        <v>281</v>
      </c>
      <c r="B499" s="114">
        <v>9</v>
      </c>
      <c r="C499" s="114">
        <v>2147.34</v>
      </c>
      <c r="D499" s="114">
        <v>185.84</v>
      </c>
      <c r="E499" s="114">
        <v>0</v>
      </c>
      <c r="F499" s="114">
        <v>2179.1799999999998</v>
      </c>
    </row>
    <row r="500" spans="1:6" ht="14.25" customHeight="1" x14ac:dyDescent="0.2">
      <c r="A500" s="114" t="s">
        <v>281</v>
      </c>
      <c r="B500" s="114">
        <v>10</v>
      </c>
      <c r="C500" s="114">
        <v>2159.9499999999998</v>
      </c>
      <c r="D500" s="114">
        <v>205.74</v>
      </c>
      <c r="E500" s="114">
        <v>0</v>
      </c>
      <c r="F500" s="114">
        <v>2191.79</v>
      </c>
    </row>
    <row r="501" spans="1:6" ht="14.25" customHeight="1" x14ac:dyDescent="0.2">
      <c r="A501" s="114" t="s">
        <v>281</v>
      </c>
      <c r="B501" s="114">
        <v>11</v>
      </c>
      <c r="C501" s="114">
        <v>2140.8000000000002</v>
      </c>
      <c r="D501" s="114">
        <v>182.52</v>
      </c>
      <c r="E501" s="114">
        <v>0</v>
      </c>
      <c r="F501" s="114">
        <v>2172.64</v>
      </c>
    </row>
    <row r="502" spans="1:6" ht="14.25" customHeight="1" x14ac:dyDescent="0.2">
      <c r="A502" s="114" t="s">
        <v>281</v>
      </c>
      <c r="B502" s="114">
        <v>12</v>
      </c>
      <c r="C502" s="114">
        <v>2165.48</v>
      </c>
      <c r="D502" s="114">
        <v>190.67</v>
      </c>
      <c r="E502" s="114">
        <v>0</v>
      </c>
      <c r="F502" s="114">
        <v>2197.3200000000002</v>
      </c>
    </row>
    <row r="503" spans="1:6" ht="14.25" customHeight="1" x14ac:dyDescent="0.2">
      <c r="A503" s="114" t="s">
        <v>281</v>
      </c>
      <c r="B503" s="114">
        <v>13</v>
      </c>
      <c r="C503" s="114">
        <v>2126.5500000000002</v>
      </c>
      <c r="D503" s="114">
        <v>207.44</v>
      </c>
      <c r="E503" s="114">
        <v>0</v>
      </c>
      <c r="F503" s="114">
        <v>2158.39</v>
      </c>
    </row>
    <row r="504" spans="1:6" ht="14.25" customHeight="1" x14ac:dyDescent="0.2">
      <c r="A504" s="114" t="s">
        <v>281</v>
      </c>
      <c r="B504" s="114">
        <v>14</v>
      </c>
      <c r="C504" s="114">
        <v>2150.36</v>
      </c>
      <c r="D504" s="114">
        <v>233.52</v>
      </c>
      <c r="E504" s="114">
        <v>0</v>
      </c>
      <c r="F504" s="114">
        <v>2182.1999999999998</v>
      </c>
    </row>
    <row r="505" spans="1:6" ht="14.25" customHeight="1" x14ac:dyDescent="0.2">
      <c r="A505" s="114" t="s">
        <v>281</v>
      </c>
      <c r="B505" s="114">
        <v>15</v>
      </c>
      <c r="C505" s="114">
        <v>2129.04</v>
      </c>
      <c r="D505" s="114">
        <v>232.53</v>
      </c>
      <c r="E505" s="114">
        <v>0</v>
      </c>
      <c r="F505" s="114">
        <v>2160.88</v>
      </c>
    </row>
    <row r="506" spans="1:6" ht="14.25" customHeight="1" x14ac:dyDescent="0.2">
      <c r="A506" s="114" t="s">
        <v>281</v>
      </c>
      <c r="B506" s="114">
        <v>16</v>
      </c>
      <c r="C506" s="114">
        <v>2145.88</v>
      </c>
      <c r="D506" s="114">
        <v>201.3</v>
      </c>
      <c r="E506" s="114">
        <v>0</v>
      </c>
      <c r="F506" s="114">
        <v>2177.7199999999998</v>
      </c>
    </row>
    <row r="507" spans="1:6" ht="14.25" customHeight="1" x14ac:dyDescent="0.2">
      <c r="A507" s="114" t="s">
        <v>281</v>
      </c>
      <c r="B507" s="114">
        <v>17</v>
      </c>
      <c r="C507" s="114">
        <v>2094.11</v>
      </c>
      <c r="D507" s="114">
        <v>144.81</v>
      </c>
      <c r="E507" s="114">
        <v>0</v>
      </c>
      <c r="F507" s="114">
        <v>2125.9499999999998</v>
      </c>
    </row>
    <row r="508" spans="1:6" ht="14.25" customHeight="1" x14ac:dyDescent="0.2">
      <c r="A508" s="114" t="s">
        <v>281</v>
      </c>
      <c r="B508" s="114">
        <v>18</v>
      </c>
      <c r="C508" s="114">
        <v>2101.52</v>
      </c>
      <c r="D508" s="114">
        <v>70.2</v>
      </c>
      <c r="E508" s="114">
        <v>0</v>
      </c>
      <c r="F508" s="114">
        <v>2133.36</v>
      </c>
    </row>
    <row r="509" spans="1:6" ht="14.25" customHeight="1" x14ac:dyDescent="0.2">
      <c r="A509" s="114" t="s">
        <v>281</v>
      </c>
      <c r="B509" s="114">
        <v>19</v>
      </c>
      <c r="C509" s="114">
        <v>2080.58</v>
      </c>
      <c r="D509" s="114">
        <v>50.51</v>
      </c>
      <c r="E509" s="114">
        <v>0</v>
      </c>
      <c r="F509" s="114">
        <v>2112.42</v>
      </c>
    </row>
    <row r="510" spans="1:6" ht="14.25" customHeight="1" x14ac:dyDescent="0.2">
      <c r="A510" s="114" t="s">
        <v>281</v>
      </c>
      <c r="B510" s="114">
        <v>20</v>
      </c>
      <c r="C510" s="114">
        <v>2012.77</v>
      </c>
      <c r="D510" s="114">
        <v>148.84</v>
      </c>
      <c r="E510" s="114">
        <v>0</v>
      </c>
      <c r="F510" s="114">
        <v>2044.61</v>
      </c>
    </row>
    <row r="511" spans="1:6" ht="14.25" customHeight="1" x14ac:dyDescent="0.2">
      <c r="A511" s="114" t="s">
        <v>281</v>
      </c>
      <c r="B511" s="114">
        <v>21</v>
      </c>
      <c r="C511" s="114">
        <v>1872.62</v>
      </c>
      <c r="D511" s="114">
        <v>144.02000000000001</v>
      </c>
      <c r="E511" s="114">
        <v>0</v>
      </c>
      <c r="F511" s="114">
        <v>1904.46</v>
      </c>
    </row>
    <row r="512" spans="1:6" ht="14.25" customHeight="1" x14ac:dyDescent="0.2">
      <c r="A512" s="114" t="s">
        <v>281</v>
      </c>
      <c r="B512" s="114">
        <v>22</v>
      </c>
      <c r="C512" s="114">
        <v>1601.69</v>
      </c>
      <c r="D512" s="114">
        <v>47.98</v>
      </c>
      <c r="E512" s="114">
        <v>0</v>
      </c>
      <c r="F512" s="114">
        <v>1633.53</v>
      </c>
    </row>
    <row r="513" spans="1:6" ht="14.25" customHeight="1" x14ac:dyDescent="0.2">
      <c r="A513" s="114" t="s">
        <v>281</v>
      </c>
      <c r="B513" s="114">
        <v>23</v>
      </c>
      <c r="C513" s="114">
        <v>1637.46</v>
      </c>
      <c r="D513" s="114">
        <v>109.72</v>
      </c>
      <c r="E513" s="114">
        <v>0</v>
      </c>
      <c r="F513" s="114">
        <v>1669.3</v>
      </c>
    </row>
    <row r="514" spans="1:6" ht="14.25" customHeight="1" x14ac:dyDescent="0.2">
      <c r="A514" s="114" t="s">
        <v>282</v>
      </c>
      <c r="B514" s="114">
        <v>0</v>
      </c>
      <c r="C514" s="114">
        <v>1762.44</v>
      </c>
      <c r="D514" s="114">
        <v>0</v>
      </c>
      <c r="E514" s="114">
        <v>17.32</v>
      </c>
      <c r="F514" s="114">
        <v>1794.28</v>
      </c>
    </row>
    <row r="515" spans="1:6" ht="14.25" customHeight="1" x14ac:dyDescent="0.2">
      <c r="A515" s="114" t="s">
        <v>282</v>
      </c>
      <c r="B515" s="114">
        <v>1</v>
      </c>
      <c r="C515" s="114">
        <v>1678.1</v>
      </c>
      <c r="D515" s="114">
        <v>52.54</v>
      </c>
      <c r="E515" s="114">
        <v>0</v>
      </c>
      <c r="F515" s="114">
        <v>1709.94</v>
      </c>
    </row>
    <row r="516" spans="1:6" ht="14.25" customHeight="1" x14ac:dyDescent="0.2">
      <c r="A516" s="114" t="s">
        <v>282</v>
      </c>
      <c r="B516" s="114">
        <v>2</v>
      </c>
      <c r="C516" s="114">
        <v>1632.65</v>
      </c>
      <c r="D516" s="114">
        <v>81.010000000000005</v>
      </c>
      <c r="E516" s="114">
        <v>0</v>
      </c>
      <c r="F516" s="114">
        <v>1664.49</v>
      </c>
    </row>
    <row r="517" spans="1:6" ht="14.25" customHeight="1" x14ac:dyDescent="0.2">
      <c r="A517" s="114" t="s">
        <v>282</v>
      </c>
      <c r="B517" s="114">
        <v>3</v>
      </c>
      <c r="C517" s="114">
        <v>1614.22</v>
      </c>
      <c r="D517" s="114">
        <v>120.66</v>
      </c>
      <c r="E517" s="114">
        <v>0</v>
      </c>
      <c r="F517" s="114">
        <v>1646.06</v>
      </c>
    </row>
    <row r="518" spans="1:6" ht="14.25" customHeight="1" x14ac:dyDescent="0.2">
      <c r="A518" s="114" t="s">
        <v>282</v>
      </c>
      <c r="B518" s="114">
        <v>4</v>
      </c>
      <c r="C518" s="114">
        <v>1655.45</v>
      </c>
      <c r="D518" s="114">
        <v>109.93</v>
      </c>
      <c r="E518" s="114">
        <v>0</v>
      </c>
      <c r="F518" s="114">
        <v>1687.29</v>
      </c>
    </row>
    <row r="519" spans="1:6" ht="14.25" customHeight="1" x14ac:dyDescent="0.2">
      <c r="A519" s="114" t="s">
        <v>282</v>
      </c>
      <c r="B519" s="114">
        <v>5</v>
      </c>
      <c r="C519" s="114">
        <v>1755.91</v>
      </c>
      <c r="D519" s="114">
        <v>175.53</v>
      </c>
      <c r="E519" s="114">
        <v>0</v>
      </c>
      <c r="F519" s="114">
        <v>1787.75</v>
      </c>
    </row>
    <row r="520" spans="1:6" ht="14.25" customHeight="1" x14ac:dyDescent="0.2">
      <c r="A520" s="114" t="s">
        <v>282</v>
      </c>
      <c r="B520" s="114">
        <v>6</v>
      </c>
      <c r="C520" s="114">
        <v>1820.14</v>
      </c>
      <c r="D520" s="114">
        <v>278.17</v>
      </c>
      <c r="E520" s="114">
        <v>0</v>
      </c>
      <c r="F520" s="114">
        <v>1851.98</v>
      </c>
    </row>
    <row r="521" spans="1:6" ht="14.25" customHeight="1" x14ac:dyDescent="0.2">
      <c r="A521" s="114" t="s">
        <v>282</v>
      </c>
      <c r="B521" s="114">
        <v>7</v>
      </c>
      <c r="C521" s="114">
        <v>1990.52</v>
      </c>
      <c r="D521" s="114">
        <v>320.2</v>
      </c>
      <c r="E521" s="114">
        <v>0</v>
      </c>
      <c r="F521" s="114">
        <v>2022.36</v>
      </c>
    </row>
    <row r="522" spans="1:6" ht="14.25" customHeight="1" x14ac:dyDescent="0.2">
      <c r="A522" s="114" t="s">
        <v>282</v>
      </c>
      <c r="B522" s="114">
        <v>8</v>
      </c>
      <c r="C522" s="114">
        <v>2071.08</v>
      </c>
      <c r="D522" s="114">
        <v>354.81</v>
      </c>
      <c r="E522" s="114">
        <v>0</v>
      </c>
      <c r="F522" s="114">
        <v>2102.92</v>
      </c>
    </row>
    <row r="523" spans="1:6" ht="14.25" customHeight="1" x14ac:dyDescent="0.2">
      <c r="A523" s="114" t="s">
        <v>282</v>
      </c>
      <c r="B523" s="114">
        <v>9</v>
      </c>
      <c r="C523" s="114">
        <v>2085.21</v>
      </c>
      <c r="D523" s="114">
        <v>364.41</v>
      </c>
      <c r="E523" s="114">
        <v>0</v>
      </c>
      <c r="F523" s="114">
        <v>2117.0500000000002</v>
      </c>
    </row>
    <row r="524" spans="1:6" ht="14.25" customHeight="1" x14ac:dyDescent="0.2">
      <c r="A524" s="114" t="s">
        <v>282</v>
      </c>
      <c r="B524" s="114">
        <v>10</v>
      </c>
      <c r="C524" s="114">
        <v>2086.1</v>
      </c>
      <c r="D524" s="114">
        <v>425.53</v>
      </c>
      <c r="E524" s="114">
        <v>0</v>
      </c>
      <c r="F524" s="114">
        <v>2117.94</v>
      </c>
    </row>
    <row r="525" spans="1:6" ht="14.25" customHeight="1" x14ac:dyDescent="0.2">
      <c r="A525" s="114" t="s">
        <v>282</v>
      </c>
      <c r="B525" s="114">
        <v>11</v>
      </c>
      <c r="C525" s="114">
        <v>2097.91</v>
      </c>
      <c r="D525" s="114">
        <v>463.18</v>
      </c>
      <c r="E525" s="114">
        <v>0</v>
      </c>
      <c r="F525" s="114">
        <v>2129.75</v>
      </c>
    </row>
    <row r="526" spans="1:6" ht="14.25" customHeight="1" x14ac:dyDescent="0.2">
      <c r="A526" s="114" t="s">
        <v>282</v>
      </c>
      <c r="B526" s="114">
        <v>12</v>
      </c>
      <c r="C526" s="114">
        <v>2085.2399999999998</v>
      </c>
      <c r="D526" s="114">
        <v>521.83000000000004</v>
      </c>
      <c r="E526" s="114">
        <v>0</v>
      </c>
      <c r="F526" s="114">
        <v>2117.08</v>
      </c>
    </row>
    <row r="527" spans="1:6" ht="14.25" customHeight="1" x14ac:dyDescent="0.2">
      <c r="A527" s="114" t="s">
        <v>282</v>
      </c>
      <c r="B527" s="114">
        <v>13</v>
      </c>
      <c r="C527" s="114">
        <v>2102.87</v>
      </c>
      <c r="D527" s="114">
        <v>574.63</v>
      </c>
      <c r="E527" s="114">
        <v>0</v>
      </c>
      <c r="F527" s="114">
        <v>2134.71</v>
      </c>
    </row>
    <row r="528" spans="1:6" ht="14.25" customHeight="1" x14ac:dyDescent="0.2">
      <c r="A528" s="114" t="s">
        <v>282</v>
      </c>
      <c r="B528" s="114">
        <v>14</v>
      </c>
      <c r="C528" s="114">
        <v>2144.62</v>
      </c>
      <c r="D528" s="114">
        <v>658.37</v>
      </c>
      <c r="E528" s="114">
        <v>0</v>
      </c>
      <c r="F528" s="114">
        <v>2176.46</v>
      </c>
    </row>
    <row r="529" spans="1:6" ht="14.25" customHeight="1" x14ac:dyDescent="0.2">
      <c r="A529" s="114" t="s">
        <v>282</v>
      </c>
      <c r="B529" s="114">
        <v>15</v>
      </c>
      <c r="C529" s="114">
        <v>2137.5700000000002</v>
      </c>
      <c r="D529" s="114">
        <v>699.57</v>
      </c>
      <c r="E529" s="114">
        <v>0</v>
      </c>
      <c r="F529" s="114">
        <v>2169.41</v>
      </c>
    </row>
    <row r="530" spans="1:6" ht="14.25" customHeight="1" x14ac:dyDescent="0.2">
      <c r="A530" s="114" t="s">
        <v>282</v>
      </c>
      <c r="B530" s="114">
        <v>16</v>
      </c>
      <c r="C530" s="114">
        <v>2118.48</v>
      </c>
      <c r="D530" s="114">
        <v>3654.56</v>
      </c>
      <c r="E530" s="114">
        <v>0</v>
      </c>
      <c r="F530" s="114">
        <v>2150.3200000000002</v>
      </c>
    </row>
    <row r="531" spans="1:6" ht="14.25" customHeight="1" x14ac:dyDescent="0.2">
      <c r="A531" s="114" t="s">
        <v>282</v>
      </c>
      <c r="B531" s="114">
        <v>17</v>
      </c>
      <c r="C531" s="114">
        <v>2085.8200000000002</v>
      </c>
      <c r="D531" s="114">
        <v>798.87</v>
      </c>
      <c r="E531" s="114">
        <v>0</v>
      </c>
      <c r="F531" s="114">
        <v>2117.66</v>
      </c>
    </row>
    <row r="532" spans="1:6" ht="14.25" customHeight="1" x14ac:dyDescent="0.2">
      <c r="A532" s="114" t="s">
        <v>282</v>
      </c>
      <c r="B532" s="114">
        <v>18</v>
      </c>
      <c r="C532" s="114">
        <v>2080.85</v>
      </c>
      <c r="D532" s="114">
        <v>773.01</v>
      </c>
      <c r="E532" s="114">
        <v>0</v>
      </c>
      <c r="F532" s="114">
        <v>2112.69</v>
      </c>
    </row>
    <row r="533" spans="1:6" ht="14.25" customHeight="1" x14ac:dyDescent="0.2">
      <c r="A533" s="114" t="s">
        <v>282</v>
      </c>
      <c r="B533" s="114">
        <v>19</v>
      </c>
      <c r="C533" s="114">
        <v>2056.0300000000002</v>
      </c>
      <c r="D533" s="114">
        <v>569.75</v>
      </c>
      <c r="E533" s="114">
        <v>0</v>
      </c>
      <c r="F533" s="114">
        <v>2087.87</v>
      </c>
    </row>
    <row r="534" spans="1:6" ht="14.25" customHeight="1" x14ac:dyDescent="0.2">
      <c r="A534" s="114" t="s">
        <v>282</v>
      </c>
      <c r="B534" s="114">
        <v>20</v>
      </c>
      <c r="C534" s="114">
        <v>1916.1</v>
      </c>
      <c r="D534" s="114">
        <v>501.69</v>
      </c>
      <c r="E534" s="114">
        <v>0</v>
      </c>
      <c r="F534" s="114">
        <v>1947.94</v>
      </c>
    </row>
    <row r="535" spans="1:6" ht="14.25" customHeight="1" x14ac:dyDescent="0.2">
      <c r="A535" s="114" t="s">
        <v>282</v>
      </c>
      <c r="B535" s="114">
        <v>21</v>
      </c>
      <c r="C535" s="114">
        <v>1818.51</v>
      </c>
      <c r="D535" s="114">
        <v>223.98</v>
      </c>
      <c r="E535" s="114">
        <v>0</v>
      </c>
      <c r="F535" s="114">
        <v>1850.35</v>
      </c>
    </row>
    <row r="536" spans="1:6" ht="14.25" customHeight="1" x14ac:dyDescent="0.2">
      <c r="A536" s="114" t="s">
        <v>282</v>
      </c>
      <c r="B536" s="114">
        <v>22</v>
      </c>
      <c r="C536" s="114">
        <v>1687.1</v>
      </c>
      <c r="D536" s="114">
        <v>386.74</v>
      </c>
      <c r="E536" s="114">
        <v>0</v>
      </c>
      <c r="F536" s="114">
        <v>1718.94</v>
      </c>
    </row>
    <row r="537" spans="1:6" ht="14.25" customHeight="1" x14ac:dyDescent="0.2">
      <c r="A537" s="114" t="s">
        <v>282</v>
      </c>
      <c r="B537" s="114">
        <v>23</v>
      </c>
      <c r="C537" s="114">
        <v>1689.95</v>
      </c>
      <c r="D537" s="114">
        <v>81.900000000000006</v>
      </c>
      <c r="E537" s="114">
        <v>0</v>
      </c>
      <c r="F537" s="114">
        <v>1721.79</v>
      </c>
    </row>
    <row r="538" spans="1:6" ht="14.25" customHeight="1" x14ac:dyDescent="0.2">
      <c r="A538" s="114" t="s">
        <v>283</v>
      </c>
      <c r="B538" s="114">
        <v>0</v>
      </c>
      <c r="C538" s="114">
        <v>1706.5</v>
      </c>
      <c r="D538" s="114">
        <v>88.71</v>
      </c>
      <c r="E538" s="114">
        <v>0</v>
      </c>
      <c r="F538" s="114">
        <v>1738.34</v>
      </c>
    </row>
    <row r="539" spans="1:6" ht="14.25" customHeight="1" x14ac:dyDescent="0.2">
      <c r="A539" s="114" t="s">
        <v>283</v>
      </c>
      <c r="B539" s="114">
        <v>1</v>
      </c>
      <c r="C539" s="114">
        <v>1623.63</v>
      </c>
      <c r="D539" s="114">
        <v>103.26</v>
      </c>
      <c r="E539" s="114">
        <v>0</v>
      </c>
      <c r="F539" s="114">
        <v>1655.47</v>
      </c>
    </row>
    <row r="540" spans="1:6" ht="14.25" customHeight="1" x14ac:dyDescent="0.2">
      <c r="A540" s="114" t="s">
        <v>283</v>
      </c>
      <c r="B540" s="114">
        <v>2</v>
      </c>
      <c r="C540" s="114">
        <v>1596.15</v>
      </c>
      <c r="D540" s="114">
        <v>104.78</v>
      </c>
      <c r="E540" s="114">
        <v>0</v>
      </c>
      <c r="F540" s="114">
        <v>1627.99</v>
      </c>
    </row>
    <row r="541" spans="1:6" ht="14.25" customHeight="1" x14ac:dyDescent="0.2">
      <c r="A541" s="114" t="s">
        <v>283</v>
      </c>
      <c r="B541" s="114">
        <v>3</v>
      </c>
      <c r="C541" s="114">
        <v>1575.85</v>
      </c>
      <c r="D541" s="114">
        <v>124.4</v>
      </c>
      <c r="E541" s="114">
        <v>0</v>
      </c>
      <c r="F541" s="114">
        <v>1607.69</v>
      </c>
    </row>
    <row r="542" spans="1:6" ht="14.25" customHeight="1" x14ac:dyDescent="0.2">
      <c r="A542" s="114" t="s">
        <v>283</v>
      </c>
      <c r="B542" s="114">
        <v>4</v>
      </c>
      <c r="C542" s="114">
        <v>1580.51</v>
      </c>
      <c r="D542" s="114">
        <v>153.91</v>
      </c>
      <c r="E542" s="114">
        <v>0</v>
      </c>
      <c r="F542" s="114">
        <v>1612.35</v>
      </c>
    </row>
    <row r="543" spans="1:6" ht="14.25" customHeight="1" x14ac:dyDescent="0.2">
      <c r="A543" s="114" t="s">
        <v>283</v>
      </c>
      <c r="B543" s="114">
        <v>5</v>
      </c>
      <c r="C543" s="114">
        <v>1651.54</v>
      </c>
      <c r="D543" s="114">
        <v>239.09</v>
      </c>
      <c r="E543" s="114">
        <v>0</v>
      </c>
      <c r="F543" s="114">
        <v>1683.38</v>
      </c>
    </row>
    <row r="544" spans="1:6" ht="14.25" customHeight="1" x14ac:dyDescent="0.2">
      <c r="A544" s="114" t="s">
        <v>283</v>
      </c>
      <c r="B544" s="114">
        <v>6</v>
      </c>
      <c r="C544" s="114">
        <v>1718.3</v>
      </c>
      <c r="D544" s="114">
        <v>325.49</v>
      </c>
      <c r="E544" s="114">
        <v>0</v>
      </c>
      <c r="F544" s="114">
        <v>1750.14</v>
      </c>
    </row>
    <row r="545" spans="1:6" ht="14.25" customHeight="1" x14ac:dyDescent="0.2">
      <c r="A545" s="114" t="s">
        <v>283</v>
      </c>
      <c r="B545" s="114">
        <v>7</v>
      </c>
      <c r="C545" s="114">
        <v>1804.07</v>
      </c>
      <c r="D545" s="114">
        <v>335.8</v>
      </c>
      <c r="E545" s="114">
        <v>0</v>
      </c>
      <c r="F545" s="114">
        <v>1835.91</v>
      </c>
    </row>
    <row r="546" spans="1:6" ht="14.25" customHeight="1" x14ac:dyDescent="0.2">
      <c r="A546" s="114" t="s">
        <v>283</v>
      </c>
      <c r="B546" s="114">
        <v>8</v>
      </c>
      <c r="C546" s="114">
        <v>1952.04</v>
      </c>
      <c r="D546" s="114">
        <v>199.83</v>
      </c>
      <c r="E546" s="114">
        <v>0</v>
      </c>
      <c r="F546" s="114">
        <v>1983.88</v>
      </c>
    </row>
    <row r="547" spans="1:6" ht="14.25" customHeight="1" x14ac:dyDescent="0.2">
      <c r="A547" s="114" t="s">
        <v>283</v>
      </c>
      <c r="B547" s="114">
        <v>9</v>
      </c>
      <c r="C547" s="114">
        <v>1990.77</v>
      </c>
      <c r="D547" s="114">
        <v>192.59</v>
      </c>
      <c r="E547" s="114">
        <v>0</v>
      </c>
      <c r="F547" s="114">
        <v>2022.61</v>
      </c>
    </row>
    <row r="548" spans="1:6" ht="14.25" customHeight="1" x14ac:dyDescent="0.2">
      <c r="A548" s="114" t="s">
        <v>283</v>
      </c>
      <c r="B548" s="114">
        <v>10</v>
      </c>
      <c r="C548" s="114">
        <v>1978.76</v>
      </c>
      <c r="D548" s="114">
        <v>212.85</v>
      </c>
      <c r="E548" s="114">
        <v>0</v>
      </c>
      <c r="F548" s="114">
        <v>2010.6</v>
      </c>
    </row>
    <row r="549" spans="1:6" ht="14.25" customHeight="1" x14ac:dyDescent="0.2">
      <c r="A549" s="114" t="s">
        <v>283</v>
      </c>
      <c r="B549" s="114">
        <v>11</v>
      </c>
      <c r="C549" s="114">
        <v>1983.47</v>
      </c>
      <c r="D549" s="114">
        <v>212.43</v>
      </c>
      <c r="E549" s="114">
        <v>0</v>
      </c>
      <c r="F549" s="114">
        <v>2015.31</v>
      </c>
    </row>
    <row r="550" spans="1:6" ht="14.25" customHeight="1" x14ac:dyDescent="0.2">
      <c r="A550" s="114" t="s">
        <v>283</v>
      </c>
      <c r="B550" s="114">
        <v>12</v>
      </c>
      <c r="C550" s="114">
        <v>2004.19</v>
      </c>
      <c r="D550" s="114">
        <v>248.61</v>
      </c>
      <c r="E550" s="114">
        <v>0</v>
      </c>
      <c r="F550" s="114">
        <v>2036.03</v>
      </c>
    </row>
    <row r="551" spans="1:6" ht="14.25" customHeight="1" x14ac:dyDescent="0.2">
      <c r="A551" s="114" t="s">
        <v>283</v>
      </c>
      <c r="B551" s="114">
        <v>13</v>
      </c>
      <c r="C551" s="114">
        <v>2022.87</v>
      </c>
      <c r="D551" s="114">
        <v>257.38</v>
      </c>
      <c r="E551" s="114">
        <v>0</v>
      </c>
      <c r="F551" s="114">
        <v>2054.71</v>
      </c>
    </row>
    <row r="552" spans="1:6" ht="14.25" customHeight="1" x14ac:dyDescent="0.2">
      <c r="A552" s="114" t="s">
        <v>283</v>
      </c>
      <c r="B552" s="114">
        <v>14</v>
      </c>
      <c r="C552" s="114">
        <v>2050.4499999999998</v>
      </c>
      <c r="D552" s="114">
        <v>538.07000000000005</v>
      </c>
      <c r="E552" s="114">
        <v>0</v>
      </c>
      <c r="F552" s="114">
        <v>2082.29</v>
      </c>
    </row>
    <row r="553" spans="1:6" ht="14.25" customHeight="1" x14ac:dyDescent="0.2">
      <c r="A553" s="114" t="s">
        <v>283</v>
      </c>
      <c r="B553" s="114">
        <v>15</v>
      </c>
      <c r="C553" s="114">
        <v>2065.39</v>
      </c>
      <c r="D553" s="114">
        <v>438.81</v>
      </c>
      <c r="E553" s="114">
        <v>0</v>
      </c>
      <c r="F553" s="114">
        <v>2097.23</v>
      </c>
    </row>
    <row r="554" spans="1:6" ht="14.25" customHeight="1" x14ac:dyDescent="0.2">
      <c r="A554" s="114" t="s">
        <v>283</v>
      </c>
      <c r="B554" s="114">
        <v>16</v>
      </c>
      <c r="C554" s="114">
        <v>2072.2199999999998</v>
      </c>
      <c r="D554" s="114">
        <v>579.61</v>
      </c>
      <c r="E554" s="114">
        <v>0</v>
      </c>
      <c r="F554" s="114">
        <v>2104.06</v>
      </c>
    </row>
    <row r="555" spans="1:6" ht="14.25" customHeight="1" x14ac:dyDescent="0.2">
      <c r="A555" s="114" t="s">
        <v>283</v>
      </c>
      <c r="B555" s="114">
        <v>17</v>
      </c>
      <c r="C555" s="114">
        <v>2047.23</v>
      </c>
      <c r="D555" s="114">
        <v>485.35</v>
      </c>
      <c r="E555" s="114">
        <v>0</v>
      </c>
      <c r="F555" s="114">
        <v>2079.0700000000002</v>
      </c>
    </row>
    <row r="556" spans="1:6" ht="14.25" customHeight="1" x14ac:dyDescent="0.2">
      <c r="A556" s="114" t="s">
        <v>283</v>
      </c>
      <c r="B556" s="114">
        <v>18</v>
      </c>
      <c r="C556" s="114">
        <v>2020.94</v>
      </c>
      <c r="D556" s="114">
        <v>411.42</v>
      </c>
      <c r="E556" s="114">
        <v>0</v>
      </c>
      <c r="F556" s="114">
        <v>2052.7800000000002</v>
      </c>
    </row>
    <row r="557" spans="1:6" ht="14.25" customHeight="1" x14ac:dyDescent="0.2">
      <c r="A557" s="114" t="s">
        <v>283</v>
      </c>
      <c r="B557" s="114">
        <v>19</v>
      </c>
      <c r="C557" s="114">
        <v>1987.55</v>
      </c>
      <c r="D557" s="114">
        <v>282.24</v>
      </c>
      <c r="E557" s="114">
        <v>0</v>
      </c>
      <c r="F557" s="114">
        <v>2019.39</v>
      </c>
    </row>
    <row r="558" spans="1:6" ht="14.25" customHeight="1" x14ac:dyDescent="0.2">
      <c r="A558" s="114" t="s">
        <v>283</v>
      </c>
      <c r="B558" s="114">
        <v>20</v>
      </c>
      <c r="C558" s="114">
        <v>1808.15</v>
      </c>
      <c r="D558" s="114">
        <v>315.58</v>
      </c>
      <c r="E558" s="114">
        <v>0</v>
      </c>
      <c r="F558" s="114">
        <v>1839.99</v>
      </c>
    </row>
    <row r="559" spans="1:6" ht="14.25" customHeight="1" x14ac:dyDescent="0.2">
      <c r="A559" s="114" t="s">
        <v>283</v>
      </c>
      <c r="B559" s="114">
        <v>21</v>
      </c>
      <c r="C559" s="114">
        <v>1768.08</v>
      </c>
      <c r="D559" s="114">
        <v>131.71</v>
      </c>
      <c r="E559" s="114">
        <v>0</v>
      </c>
      <c r="F559" s="114">
        <v>1799.92</v>
      </c>
    </row>
    <row r="560" spans="1:6" ht="14.25" customHeight="1" x14ac:dyDescent="0.2">
      <c r="A560" s="114" t="s">
        <v>283</v>
      </c>
      <c r="B560" s="114">
        <v>22</v>
      </c>
      <c r="C560" s="114">
        <v>1679.45</v>
      </c>
      <c r="D560" s="114">
        <v>74.27</v>
      </c>
      <c r="E560" s="114">
        <v>0</v>
      </c>
      <c r="F560" s="114">
        <v>1711.29</v>
      </c>
    </row>
    <row r="561" spans="1:6" ht="14.25" customHeight="1" x14ac:dyDescent="0.2">
      <c r="A561" s="114" t="s">
        <v>283</v>
      </c>
      <c r="B561" s="114">
        <v>23</v>
      </c>
      <c r="C561" s="114">
        <v>1646.04</v>
      </c>
      <c r="D561" s="114">
        <v>35.4</v>
      </c>
      <c r="E561" s="114">
        <v>0</v>
      </c>
      <c r="F561" s="114">
        <v>1677.88</v>
      </c>
    </row>
    <row r="562" spans="1:6" ht="14.25" customHeight="1" x14ac:dyDescent="0.2">
      <c r="A562" s="114" t="s">
        <v>284</v>
      </c>
      <c r="B562" s="114">
        <v>0</v>
      </c>
      <c r="C562" s="114">
        <v>1575.82</v>
      </c>
      <c r="D562" s="114">
        <v>53.68</v>
      </c>
      <c r="E562" s="114">
        <v>0</v>
      </c>
      <c r="F562" s="114">
        <v>1607.66</v>
      </c>
    </row>
    <row r="563" spans="1:6" ht="14.25" customHeight="1" x14ac:dyDescent="0.2">
      <c r="A563" s="114" t="s">
        <v>284</v>
      </c>
      <c r="B563" s="114">
        <v>1</v>
      </c>
      <c r="C563" s="114">
        <v>1544.14</v>
      </c>
      <c r="D563" s="114">
        <v>26.79</v>
      </c>
      <c r="E563" s="114">
        <v>0</v>
      </c>
      <c r="F563" s="114">
        <v>1575.98</v>
      </c>
    </row>
    <row r="564" spans="1:6" ht="14.25" customHeight="1" x14ac:dyDescent="0.2">
      <c r="A564" s="114" t="s">
        <v>284</v>
      </c>
      <c r="B564" s="114">
        <v>2</v>
      </c>
      <c r="C564" s="114">
        <v>1540.85</v>
      </c>
      <c r="D564" s="114">
        <v>28.65</v>
      </c>
      <c r="E564" s="114">
        <v>0</v>
      </c>
      <c r="F564" s="114">
        <v>1572.69</v>
      </c>
    </row>
    <row r="565" spans="1:6" ht="14.25" customHeight="1" x14ac:dyDescent="0.2">
      <c r="A565" s="114" t="s">
        <v>284</v>
      </c>
      <c r="B565" s="114">
        <v>3</v>
      </c>
      <c r="C565" s="114">
        <v>1550.69</v>
      </c>
      <c r="D565" s="114">
        <v>18.98</v>
      </c>
      <c r="E565" s="114">
        <v>0</v>
      </c>
      <c r="F565" s="114">
        <v>1582.53</v>
      </c>
    </row>
    <row r="566" spans="1:6" ht="14.25" customHeight="1" x14ac:dyDescent="0.2">
      <c r="A566" s="114" t="s">
        <v>284</v>
      </c>
      <c r="B566" s="114">
        <v>4</v>
      </c>
      <c r="C566" s="114">
        <v>1585.25</v>
      </c>
      <c r="D566" s="114">
        <v>162.49</v>
      </c>
      <c r="E566" s="114">
        <v>0</v>
      </c>
      <c r="F566" s="114">
        <v>1617.09</v>
      </c>
    </row>
    <row r="567" spans="1:6" ht="14.25" customHeight="1" x14ac:dyDescent="0.2">
      <c r="A567" s="114" t="s">
        <v>284</v>
      </c>
      <c r="B567" s="114">
        <v>5</v>
      </c>
      <c r="C567" s="114">
        <v>1737.32</v>
      </c>
      <c r="D567" s="114">
        <v>239.86</v>
      </c>
      <c r="E567" s="114">
        <v>0</v>
      </c>
      <c r="F567" s="114">
        <v>1769.16</v>
      </c>
    </row>
    <row r="568" spans="1:6" ht="14.25" customHeight="1" x14ac:dyDescent="0.2">
      <c r="A568" s="114" t="s">
        <v>284</v>
      </c>
      <c r="B568" s="114">
        <v>6</v>
      </c>
      <c r="C568" s="114">
        <v>1843.97</v>
      </c>
      <c r="D568" s="114">
        <v>322.63</v>
      </c>
      <c r="E568" s="114">
        <v>0</v>
      </c>
      <c r="F568" s="114">
        <v>1875.81</v>
      </c>
    </row>
    <row r="569" spans="1:6" ht="14.25" customHeight="1" x14ac:dyDescent="0.2">
      <c r="A569" s="114" t="s">
        <v>284</v>
      </c>
      <c r="B569" s="114">
        <v>7</v>
      </c>
      <c r="C569" s="114">
        <v>1917.23</v>
      </c>
      <c r="D569" s="114">
        <v>246.23</v>
      </c>
      <c r="E569" s="114">
        <v>0</v>
      </c>
      <c r="F569" s="114">
        <v>1949.07</v>
      </c>
    </row>
    <row r="570" spans="1:6" ht="14.25" customHeight="1" x14ac:dyDescent="0.2">
      <c r="A570" s="114" t="s">
        <v>284</v>
      </c>
      <c r="B570" s="114">
        <v>8</v>
      </c>
      <c r="C570" s="114">
        <v>1945.88</v>
      </c>
      <c r="D570" s="114">
        <v>262.75</v>
      </c>
      <c r="E570" s="114">
        <v>0</v>
      </c>
      <c r="F570" s="114">
        <v>1977.72</v>
      </c>
    </row>
    <row r="571" spans="1:6" ht="14.25" customHeight="1" x14ac:dyDescent="0.2">
      <c r="A571" s="114" t="s">
        <v>284</v>
      </c>
      <c r="B571" s="114">
        <v>9</v>
      </c>
      <c r="C571" s="114">
        <v>1944.1</v>
      </c>
      <c r="D571" s="114">
        <v>235.9</v>
      </c>
      <c r="E571" s="114">
        <v>0</v>
      </c>
      <c r="F571" s="114">
        <v>1975.94</v>
      </c>
    </row>
    <row r="572" spans="1:6" ht="14.25" customHeight="1" x14ac:dyDescent="0.2">
      <c r="A572" s="114" t="s">
        <v>284</v>
      </c>
      <c r="B572" s="114">
        <v>10</v>
      </c>
      <c r="C572" s="114">
        <v>1944.53</v>
      </c>
      <c r="D572" s="114">
        <v>266.91000000000003</v>
      </c>
      <c r="E572" s="114">
        <v>0</v>
      </c>
      <c r="F572" s="114">
        <v>1976.37</v>
      </c>
    </row>
    <row r="573" spans="1:6" ht="14.25" customHeight="1" x14ac:dyDescent="0.2">
      <c r="A573" s="114" t="s">
        <v>284</v>
      </c>
      <c r="B573" s="114">
        <v>11</v>
      </c>
      <c r="C573" s="114">
        <v>1950.29</v>
      </c>
      <c r="D573" s="114">
        <v>279.3</v>
      </c>
      <c r="E573" s="114">
        <v>0</v>
      </c>
      <c r="F573" s="114">
        <v>1982.13</v>
      </c>
    </row>
    <row r="574" spans="1:6" ht="14.25" customHeight="1" x14ac:dyDescent="0.2">
      <c r="A574" s="114" t="s">
        <v>284</v>
      </c>
      <c r="B574" s="114">
        <v>12</v>
      </c>
      <c r="C574" s="114">
        <v>1945</v>
      </c>
      <c r="D574" s="114">
        <v>245.82</v>
      </c>
      <c r="E574" s="114">
        <v>0</v>
      </c>
      <c r="F574" s="114">
        <v>1976.84</v>
      </c>
    </row>
    <row r="575" spans="1:6" ht="14.25" customHeight="1" x14ac:dyDescent="0.2">
      <c r="A575" s="114" t="s">
        <v>284</v>
      </c>
      <c r="B575" s="114">
        <v>13</v>
      </c>
      <c r="C575" s="114">
        <v>1939.97</v>
      </c>
      <c r="D575" s="114">
        <v>248.8</v>
      </c>
      <c r="E575" s="114">
        <v>0</v>
      </c>
      <c r="F575" s="114">
        <v>1971.81</v>
      </c>
    </row>
    <row r="576" spans="1:6" ht="14.25" customHeight="1" x14ac:dyDescent="0.2">
      <c r="A576" s="114" t="s">
        <v>284</v>
      </c>
      <c r="B576" s="114">
        <v>14</v>
      </c>
      <c r="C576" s="114">
        <v>1939.22</v>
      </c>
      <c r="D576" s="114">
        <v>128.54</v>
      </c>
      <c r="E576" s="114">
        <v>0</v>
      </c>
      <c r="F576" s="114">
        <v>1971.06</v>
      </c>
    </row>
    <row r="577" spans="1:6" ht="14.25" customHeight="1" x14ac:dyDescent="0.2">
      <c r="A577" s="114" t="s">
        <v>284</v>
      </c>
      <c r="B577" s="114">
        <v>15</v>
      </c>
      <c r="C577" s="114">
        <v>1952.78</v>
      </c>
      <c r="D577" s="114">
        <v>63.73</v>
      </c>
      <c r="E577" s="114">
        <v>0</v>
      </c>
      <c r="F577" s="114">
        <v>1984.62</v>
      </c>
    </row>
    <row r="578" spans="1:6" ht="14.25" customHeight="1" x14ac:dyDescent="0.2">
      <c r="A578" s="114" t="s">
        <v>284</v>
      </c>
      <c r="B578" s="114">
        <v>16</v>
      </c>
      <c r="C578" s="114">
        <v>1893.65</v>
      </c>
      <c r="D578" s="114">
        <v>184.19</v>
      </c>
      <c r="E578" s="114">
        <v>0</v>
      </c>
      <c r="F578" s="114">
        <v>1925.49</v>
      </c>
    </row>
    <row r="579" spans="1:6" ht="14.25" customHeight="1" x14ac:dyDescent="0.2">
      <c r="A579" s="114" t="s">
        <v>284</v>
      </c>
      <c r="B579" s="114">
        <v>17</v>
      </c>
      <c r="C579" s="114">
        <v>1902.14</v>
      </c>
      <c r="D579" s="114">
        <v>212.77</v>
      </c>
      <c r="E579" s="114">
        <v>0</v>
      </c>
      <c r="F579" s="114">
        <v>1933.98</v>
      </c>
    </row>
    <row r="580" spans="1:6" ht="14.25" customHeight="1" x14ac:dyDescent="0.2">
      <c r="A580" s="114" t="s">
        <v>284</v>
      </c>
      <c r="B580" s="114">
        <v>18</v>
      </c>
      <c r="C580" s="114">
        <v>1870.39</v>
      </c>
      <c r="D580" s="114">
        <v>158</v>
      </c>
      <c r="E580" s="114">
        <v>0</v>
      </c>
      <c r="F580" s="114">
        <v>1902.23</v>
      </c>
    </row>
    <row r="581" spans="1:6" ht="14.25" customHeight="1" x14ac:dyDescent="0.2">
      <c r="A581" s="114" t="s">
        <v>284</v>
      </c>
      <c r="B581" s="114">
        <v>19</v>
      </c>
      <c r="C581" s="114">
        <v>1843.18</v>
      </c>
      <c r="D581" s="114">
        <v>134.94999999999999</v>
      </c>
      <c r="E581" s="114">
        <v>0</v>
      </c>
      <c r="F581" s="114">
        <v>1875.02</v>
      </c>
    </row>
    <row r="582" spans="1:6" ht="14.25" customHeight="1" x14ac:dyDescent="0.2">
      <c r="A582" s="114" t="s">
        <v>284</v>
      </c>
      <c r="B582" s="114">
        <v>20</v>
      </c>
      <c r="C582" s="114">
        <v>1799.4</v>
      </c>
      <c r="D582" s="114">
        <v>0</v>
      </c>
      <c r="E582" s="114">
        <v>52.51</v>
      </c>
      <c r="F582" s="114">
        <v>1831.24</v>
      </c>
    </row>
    <row r="583" spans="1:6" ht="14.25" customHeight="1" x14ac:dyDescent="0.2">
      <c r="A583" s="114" t="s">
        <v>284</v>
      </c>
      <c r="B583" s="114">
        <v>21</v>
      </c>
      <c r="C583" s="114">
        <v>1751.3</v>
      </c>
      <c r="D583" s="114">
        <v>0</v>
      </c>
      <c r="E583" s="114">
        <v>143.12</v>
      </c>
      <c r="F583" s="114">
        <v>1783.14</v>
      </c>
    </row>
    <row r="584" spans="1:6" ht="14.25" customHeight="1" x14ac:dyDescent="0.2">
      <c r="A584" s="114" t="s">
        <v>284</v>
      </c>
      <c r="B584" s="114">
        <v>22</v>
      </c>
      <c r="C584" s="114">
        <v>1619.33</v>
      </c>
      <c r="D584" s="114">
        <v>0</v>
      </c>
      <c r="E584" s="114">
        <v>108.61</v>
      </c>
      <c r="F584" s="114">
        <v>1651.17</v>
      </c>
    </row>
    <row r="585" spans="1:6" ht="14.25" customHeight="1" x14ac:dyDescent="0.2">
      <c r="A585" s="114" t="s">
        <v>284</v>
      </c>
      <c r="B585" s="114">
        <v>23</v>
      </c>
      <c r="C585" s="114">
        <v>1563.56</v>
      </c>
      <c r="D585" s="114">
        <v>0</v>
      </c>
      <c r="E585" s="114">
        <v>38.28</v>
      </c>
      <c r="F585" s="114">
        <v>1595.4</v>
      </c>
    </row>
    <row r="586" spans="1:6" ht="14.25" customHeight="1" x14ac:dyDescent="0.2">
      <c r="A586" s="114" t="s">
        <v>285</v>
      </c>
      <c r="B586" s="114">
        <v>0</v>
      </c>
      <c r="C586" s="114">
        <v>1567.01</v>
      </c>
      <c r="D586" s="114">
        <v>1.52</v>
      </c>
      <c r="E586" s="114">
        <v>0.08</v>
      </c>
      <c r="F586" s="114">
        <v>1598.85</v>
      </c>
    </row>
    <row r="587" spans="1:6" ht="14.25" customHeight="1" x14ac:dyDescent="0.2">
      <c r="A587" s="114" t="s">
        <v>285</v>
      </c>
      <c r="B587" s="114">
        <v>1</v>
      </c>
      <c r="C587" s="114">
        <v>1493.37</v>
      </c>
      <c r="D587" s="114">
        <v>17.98</v>
      </c>
      <c r="E587" s="114">
        <v>0</v>
      </c>
      <c r="F587" s="114">
        <v>1525.21</v>
      </c>
    </row>
    <row r="588" spans="1:6" ht="14.25" customHeight="1" x14ac:dyDescent="0.2">
      <c r="A588" s="114" t="s">
        <v>285</v>
      </c>
      <c r="B588" s="114">
        <v>2</v>
      </c>
      <c r="C588" s="114">
        <v>1511.7</v>
      </c>
      <c r="D588" s="114">
        <v>23.95</v>
      </c>
      <c r="E588" s="114">
        <v>0</v>
      </c>
      <c r="F588" s="114">
        <v>1543.54</v>
      </c>
    </row>
    <row r="589" spans="1:6" ht="14.25" customHeight="1" x14ac:dyDescent="0.2">
      <c r="A589" s="114" t="s">
        <v>285</v>
      </c>
      <c r="B589" s="114">
        <v>3</v>
      </c>
      <c r="C589" s="114">
        <v>1513.8</v>
      </c>
      <c r="D589" s="114">
        <v>44.3</v>
      </c>
      <c r="E589" s="114">
        <v>0</v>
      </c>
      <c r="F589" s="114">
        <v>1545.64</v>
      </c>
    </row>
    <row r="590" spans="1:6" ht="14.25" customHeight="1" x14ac:dyDescent="0.2">
      <c r="A590" s="114" t="s">
        <v>285</v>
      </c>
      <c r="B590" s="114">
        <v>4</v>
      </c>
      <c r="C590" s="114">
        <v>1543.28</v>
      </c>
      <c r="D590" s="114">
        <v>174.17</v>
      </c>
      <c r="E590" s="114">
        <v>0</v>
      </c>
      <c r="F590" s="114">
        <v>1575.12</v>
      </c>
    </row>
    <row r="591" spans="1:6" ht="14.25" customHeight="1" x14ac:dyDescent="0.2">
      <c r="A591" s="114" t="s">
        <v>285</v>
      </c>
      <c r="B591" s="114">
        <v>5</v>
      </c>
      <c r="C591" s="114">
        <v>1720.11</v>
      </c>
      <c r="D591" s="114">
        <v>211.7</v>
      </c>
      <c r="E591" s="114">
        <v>0</v>
      </c>
      <c r="F591" s="114">
        <v>1751.95</v>
      </c>
    </row>
    <row r="592" spans="1:6" ht="14.25" customHeight="1" x14ac:dyDescent="0.2">
      <c r="A592" s="114" t="s">
        <v>285</v>
      </c>
      <c r="B592" s="114">
        <v>6</v>
      </c>
      <c r="C592" s="114">
        <v>1828.97</v>
      </c>
      <c r="D592" s="114">
        <v>352.11</v>
      </c>
      <c r="E592" s="114">
        <v>0</v>
      </c>
      <c r="F592" s="114">
        <v>1860.81</v>
      </c>
    </row>
    <row r="593" spans="1:6" ht="14.25" customHeight="1" x14ac:dyDescent="0.2">
      <c r="A593" s="114" t="s">
        <v>285</v>
      </c>
      <c r="B593" s="114">
        <v>7</v>
      </c>
      <c r="C593" s="114">
        <v>1974.18</v>
      </c>
      <c r="D593" s="114">
        <v>236.33</v>
      </c>
      <c r="E593" s="114">
        <v>0</v>
      </c>
      <c r="F593" s="114">
        <v>2006.02</v>
      </c>
    </row>
    <row r="594" spans="1:6" ht="14.25" customHeight="1" x14ac:dyDescent="0.2">
      <c r="A594" s="114" t="s">
        <v>285</v>
      </c>
      <c r="B594" s="114">
        <v>8</v>
      </c>
      <c r="C594" s="114">
        <v>1978.88</v>
      </c>
      <c r="D594" s="114">
        <v>242.48</v>
      </c>
      <c r="E594" s="114">
        <v>0</v>
      </c>
      <c r="F594" s="114">
        <v>2010.72</v>
      </c>
    </row>
    <row r="595" spans="1:6" ht="14.25" customHeight="1" x14ac:dyDescent="0.2">
      <c r="A595" s="114" t="s">
        <v>285</v>
      </c>
      <c r="B595" s="114">
        <v>9</v>
      </c>
      <c r="C595" s="114">
        <v>1996.89</v>
      </c>
      <c r="D595" s="114">
        <v>212.71</v>
      </c>
      <c r="E595" s="114">
        <v>0</v>
      </c>
      <c r="F595" s="114">
        <v>2028.73</v>
      </c>
    </row>
    <row r="596" spans="1:6" ht="14.25" customHeight="1" x14ac:dyDescent="0.2">
      <c r="A596" s="114" t="s">
        <v>285</v>
      </c>
      <c r="B596" s="114">
        <v>10</v>
      </c>
      <c r="C596" s="114">
        <v>1994.36</v>
      </c>
      <c r="D596" s="114">
        <v>203.8</v>
      </c>
      <c r="E596" s="114">
        <v>0</v>
      </c>
      <c r="F596" s="114">
        <v>2026.2</v>
      </c>
    </row>
    <row r="597" spans="1:6" ht="14.25" customHeight="1" x14ac:dyDescent="0.2">
      <c r="A597" s="114" t="s">
        <v>285</v>
      </c>
      <c r="B597" s="114">
        <v>11</v>
      </c>
      <c r="C597" s="114">
        <v>1997.61</v>
      </c>
      <c r="D597" s="114">
        <v>172.32</v>
      </c>
      <c r="E597" s="114">
        <v>0</v>
      </c>
      <c r="F597" s="114">
        <v>2029.45</v>
      </c>
    </row>
    <row r="598" spans="1:6" ht="14.25" customHeight="1" x14ac:dyDescent="0.2">
      <c r="A598" s="114" t="s">
        <v>285</v>
      </c>
      <c r="B598" s="114">
        <v>12</v>
      </c>
      <c r="C598" s="114">
        <v>1989.17</v>
      </c>
      <c r="D598" s="114">
        <v>159.55000000000001</v>
      </c>
      <c r="E598" s="114">
        <v>0</v>
      </c>
      <c r="F598" s="114">
        <v>2021.01</v>
      </c>
    </row>
    <row r="599" spans="1:6" ht="14.25" customHeight="1" x14ac:dyDescent="0.2">
      <c r="A599" s="114" t="s">
        <v>285</v>
      </c>
      <c r="B599" s="114">
        <v>13</v>
      </c>
      <c r="C599" s="114">
        <v>1997.68</v>
      </c>
      <c r="D599" s="114">
        <v>157.11000000000001</v>
      </c>
      <c r="E599" s="114">
        <v>0</v>
      </c>
      <c r="F599" s="114">
        <v>2029.52</v>
      </c>
    </row>
    <row r="600" spans="1:6" ht="14.25" customHeight="1" x14ac:dyDescent="0.2">
      <c r="A600" s="114" t="s">
        <v>285</v>
      </c>
      <c r="B600" s="114">
        <v>14</v>
      </c>
      <c r="C600" s="114">
        <v>2006.26</v>
      </c>
      <c r="D600" s="114">
        <v>166.74</v>
      </c>
      <c r="E600" s="114">
        <v>0</v>
      </c>
      <c r="F600" s="114">
        <v>2038.1</v>
      </c>
    </row>
    <row r="601" spans="1:6" ht="14.25" customHeight="1" x14ac:dyDescent="0.2">
      <c r="A601" s="114" t="s">
        <v>285</v>
      </c>
      <c r="B601" s="114">
        <v>15</v>
      </c>
      <c r="C601" s="114">
        <v>2024.35</v>
      </c>
      <c r="D601" s="114">
        <v>188.93</v>
      </c>
      <c r="E601" s="114">
        <v>0</v>
      </c>
      <c r="F601" s="114">
        <v>2056.19</v>
      </c>
    </row>
    <row r="602" spans="1:6" ht="14.25" customHeight="1" x14ac:dyDescent="0.2">
      <c r="A602" s="114" t="s">
        <v>285</v>
      </c>
      <c r="B602" s="114">
        <v>16</v>
      </c>
      <c r="C602" s="114">
        <v>2009.54</v>
      </c>
      <c r="D602" s="114">
        <v>273.89999999999998</v>
      </c>
      <c r="E602" s="114">
        <v>0</v>
      </c>
      <c r="F602" s="114">
        <v>2041.38</v>
      </c>
    </row>
    <row r="603" spans="1:6" ht="14.25" customHeight="1" x14ac:dyDescent="0.2">
      <c r="A603" s="114" t="s">
        <v>285</v>
      </c>
      <c r="B603" s="114">
        <v>17</v>
      </c>
      <c r="C603" s="114">
        <v>1984.47</v>
      </c>
      <c r="D603" s="114">
        <v>177.31</v>
      </c>
      <c r="E603" s="114">
        <v>0</v>
      </c>
      <c r="F603" s="114">
        <v>2016.31</v>
      </c>
    </row>
    <row r="604" spans="1:6" ht="14.25" customHeight="1" x14ac:dyDescent="0.2">
      <c r="A604" s="114" t="s">
        <v>285</v>
      </c>
      <c r="B604" s="114">
        <v>18</v>
      </c>
      <c r="C604" s="114">
        <v>1956.65</v>
      </c>
      <c r="D604" s="114">
        <v>186.05</v>
      </c>
      <c r="E604" s="114">
        <v>0</v>
      </c>
      <c r="F604" s="114">
        <v>1988.49</v>
      </c>
    </row>
    <row r="605" spans="1:6" ht="14.25" customHeight="1" x14ac:dyDescent="0.2">
      <c r="A605" s="114" t="s">
        <v>285</v>
      </c>
      <c r="B605" s="114">
        <v>19</v>
      </c>
      <c r="C605" s="114">
        <v>1926.12</v>
      </c>
      <c r="D605" s="114">
        <v>214.24</v>
      </c>
      <c r="E605" s="114">
        <v>0</v>
      </c>
      <c r="F605" s="114">
        <v>1957.96</v>
      </c>
    </row>
    <row r="606" spans="1:6" ht="14.25" customHeight="1" x14ac:dyDescent="0.2">
      <c r="A606" s="114" t="s">
        <v>285</v>
      </c>
      <c r="B606" s="114">
        <v>20</v>
      </c>
      <c r="C606" s="114">
        <v>1776.66</v>
      </c>
      <c r="D606" s="114">
        <v>0</v>
      </c>
      <c r="E606" s="114">
        <v>59.43</v>
      </c>
      <c r="F606" s="114">
        <v>1808.5</v>
      </c>
    </row>
    <row r="607" spans="1:6" ht="14.25" customHeight="1" x14ac:dyDescent="0.2">
      <c r="A607" s="114" t="s">
        <v>285</v>
      </c>
      <c r="B607" s="114">
        <v>21</v>
      </c>
      <c r="C607" s="114">
        <v>1731.21</v>
      </c>
      <c r="D607" s="114">
        <v>0</v>
      </c>
      <c r="E607" s="114">
        <v>89.52</v>
      </c>
      <c r="F607" s="114">
        <v>1763.05</v>
      </c>
    </row>
    <row r="608" spans="1:6" ht="14.25" customHeight="1" x14ac:dyDescent="0.2">
      <c r="A608" s="114" t="s">
        <v>285</v>
      </c>
      <c r="B608" s="114">
        <v>22</v>
      </c>
      <c r="C608" s="114">
        <v>1557.12</v>
      </c>
      <c r="D608" s="114">
        <v>0</v>
      </c>
      <c r="E608" s="114">
        <v>98.52</v>
      </c>
      <c r="F608" s="114">
        <v>1588.96</v>
      </c>
    </row>
    <row r="609" spans="1:6" ht="14.25" customHeight="1" x14ac:dyDescent="0.2">
      <c r="A609" s="114" t="s">
        <v>285</v>
      </c>
      <c r="B609" s="114">
        <v>23</v>
      </c>
      <c r="C609" s="114">
        <v>1568.01</v>
      </c>
      <c r="D609" s="114">
        <v>0</v>
      </c>
      <c r="E609" s="114">
        <v>38.83</v>
      </c>
      <c r="F609" s="114">
        <v>1599.85</v>
      </c>
    </row>
    <row r="610" spans="1:6" ht="14.25" customHeight="1" x14ac:dyDescent="0.2">
      <c r="A610" s="114" t="s">
        <v>286</v>
      </c>
      <c r="B610" s="114">
        <v>0</v>
      </c>
      <c r="C610" s="114">
        <v>1551.92</v>
      </c>
      <c r="D610" s="114">
        <v>8.5399999999999991</v>
      </c>
      <c r="E610" s="114">
        <v>0</v>
      </c>
      <c r="F610" s="114">
        <v>1583.76</v>
      </c>
    </row>
    <row r="611" spans="1:6" ht="14.25" customHeight="1" x14ac:dyDescent="0.2">
      <c r="A611" s="114" t="s">
        <v>286</v>
      </c>
      <c r="B611" s="114">
        <v>1</v>
      </c>
      <c r="C611" s="114">
        <v>1471.56</v>
      </c>
      <c r="D611" s="114">
        <v>36.54</v>
      </c>
      <c r="E611" s="114">
        <v>0</v>
      </c>
      <c r="F611" s="114">
        <v>1503.4</v>
      </c>
    </row>
    <row r="612" spans="1:6" ht="14.25" customHeight="1" x14ac:dyDescent="0.2">
      <c r="A612" s="114" t="s">
        <v>286</v>
      </c>
      <c r="B612" s="114">
        <v>2</v>
      </c>
      <c r="C612" s="114">
        <v>1468.3</v>
      </c>
      <c r="D612" s="114">
        <v>34.03</v>
      </c>
      <c r="E612" s="114">
        <v>0</v>
      </c>
      <c r="F612" s="114">
        <v>1500.14</v>
      </c>
    </row>
    <row r="613" spans="1:6" ht="14.25" customHeight="1" x14ac:dyDescent="0.2">
      <c r="A613" s="114" t="s">
        <v>286</v>
      </c>
      <c r="B613" s="114">
        <v>3</v>
      </c>
      <c r="C613" s="114">
        <v>1471.03</v>
      </c>
      <c r="D613" s="114">
        <v>32.409999999999997</v>
      </c>
      <c r="E613" s="114">
        <v>0</v>
      </c>
      <c r="F613" s="114">
        <v>1502.87</v>
      </c>
    </row>
    <row r="614" spans="1:6" ht="14.25" customHeight="1" x14ac:dyDescent="0.2">
      <c r="A614" s="114" t="s">
        <v>286</v>
      </c>
      <c r="B614" s="114">
        <v>4</v>
      </c>
      <c r="C614" s="114">
        <v>1522.34</v>
      </c>
      <c r="D614" s="114">
        <v>176.15</v>
      </c>
      <c r="E614" s="114">
        <v>0</v>
      </c>
      <c r="F614" s="114">
        <v>1554.18</v>
      </c>
    </row>
    <row r="615" spans="1:6" ht="14.25" customHeight="1" x14ac:dyDescent="0.2">
      <c r="A615" s="114" t="s">
        <v>286</v>
      </c>
      <c r="B615" s="114">
        <v>5</v>
      </c>
      <c r="C615" s="114">
        <v>1724.39</v>
      </c>
      <c r="D615" s="114">
        <v>192.2</v>
      </c>
      <c r="E615" s="114">
        <v>0</v>
      </c>
      <c r="F615" s="114">
        <v>1756.23</v>
      </c>
    </row>
    <row r="616" spans="1:6" ht="14.25" customHeight="1" x14ac:dyDescent="0.2">
      <c r="A616" s="114" t="s">
        <v>286</v>
      </c>
      <c r="B616" s="114">
        <v>6</v>
      </c>
      <c r="C616" s="114">
        <v>1836.49</v>
      </c>
      <c r="D616" s="114">
        <v>359.57</v>
      </c>
      <c r="E616" s="114">
        <v>0</v>
      </c>
      <c r="F616" s="114">
        <v>1868.33</v>
      </c>
    </row>
    <row r="617" spans="1:6" ht="14.25" customHeight="1" x14ac:dyDescent="0.2">
      <c r="A617" s="114" t="s">
        <v>286</v>
      </c>
      <c r="B617" s="114">
        <v>7</v>
      </c>
      <c r="C617" s="114">
        <v>2002.76</v>
      </c>
      <c r="D617" s="114">
        <v>266.31</v>
      </c>
      <c r="E617" s="114">
        <v>0</v>
      </c>
      <c r="F617" s="114">
        <v>2034.6</v>
      </c>
    </row>
    <row r="618" spans="1:6" ht="14.25" customHeight="1" x14ac:dyDescent="0.2">
      <c r="A618" s="114" t="s">
        <v>286</v>
      </c>
      <c r="B618" s="114">
        <v>8</v>
      </c>
      <c r="C618" s="114">
        <v>2038.3</v>
      </c>
      <c r="D618" s="114">
        <v>246.21</v>
      </c>
      <c r="E618" s="114">
        <v>0</v>
      </c>
      <c r="F618" s="114">
        <v>2070.14</v>
      </c>
    </row>
    <row r="619" spans="1:6" ht="14.25" customHeight="1" x14ac:dyDescent="0.2">
      <c r="A619" s="114" t="s">
        <v>286</v>
      </c>
      <c r="B619" s="114">
        <v>9</v>
      </c>
      <c r="C619" s="114">
        <v>2049.2600000000002</v>
      </c>
      <c r="D619" s="114">
        <v>262.97000000000003</v>
      </c>
      <c r="E619" s="114">
        <v>0</v>
      </c>
      <c r="F619" s="114">
        <v>2081.1</v>
      </c>
    </row>
    <row r="620" spans="1:6" ht="14.25" customHeight="1" x14ac:dyDescent="0.2">
      <c r="A620" s="114" t="s">
        <v>286</v>
      </c>
      <c r="B620" s="114">
        <v>10</v>
      </c>
      <c r="C620" s="114">
        <v>2033.45</v>
      </c>
      <c r="D620" s="114">
        <v>284.99</v>
      </c>
      <c r="E620" s="114">
        <v>0</v>
      </c>
      <c r="F620" s="114">
        <v>2065.29</v>
      </c>
    </row>
    <row r="621" spans="1:6" ht="14.25" customHeight="1" x14ac:dyDescent="0.2">
      <c r="A621" s="114" t="s">
        <v>286</v>
      </c>
      <c r="B621" s="114">
        <v>11</v>
      </c>
      <c r="C621" s="114">
        <v>2037.53</v>
      </c>
      <c r="D621" s="114">
        <v>329.12</v>
      </c>
      <c r="E621" s="114">
        <v>0</v>
      </c>
      <c r="F621" s="114">
        <v>2069.37</v>
      </c>
    </row>
    <row r="622" spans="1:6" ht="14.25" customHeight="1" x14ac:dyDescent="0.2">
      <c r="A622" s="114" t="s">
        <v>286</v>
      </c>
      <c r="B622" s="114">
        <v>12</v>
      </c>
      <c r="C622" s="114">
        <v>2034.01</v>
      </c>
      <c r="D622" s="114">
        <v>302.36</v>
      </c>
      <c r="E622" s="114">
        <v>0</v>
      </c>
      <c r="F622" s="114">
        <v>2065.85</v>
      </c>
    </row>
    <row r="623" spans="1:6" ht="14.25" customHeight="1" x14ac:dyDescent="0.2">
      <c r="A623" s="114" t="s">
        <v>286</v>
      </c>
      <c r="B623" s="114">
        <v>13</v>
      </c>
      <c r="C623" s="114">
        <v>2042.87</v>
      </c>
      <c r="D623" s="114">
        <v>318.18</v>
      </c>
      <c r="E623" s="114">
        <v>0</v>
      </c>
      <c r="F623" s="114">
        <v>2074.71</v>
      </c>
    </row>
    <row r="624" spans="1:6" ht="14.25" customHeight="1" x14ac:dyDescent="0.2">
      <c r="A624" s="114" t="s">
        <v>286</v>
      </c>
      <c r="B624" s="114">
        <v>14</v>
      </c>
      <c r="C624" s="114">
        <v>2061.0300000000002</v>
      </c>
      <c r="D624" s="114">
        <v>292.18</v>
      </c>
      <c r="E624" s="114">
        <v>0</v>
      </c>
      <c r="F624" s="114">
        <v>2092.87</v>
      </c>
    </row>
    <row r="625" spans="1:6" ht="14.25" customHeight="1" x14ac:dyDescent="0.2">
      <c r="A625" s="114" t="s">
        <v>286</v>
      </c>
      <c r="B625" s="114">
        <v>15</v>
      </c>
      <c r="C625" s="114">
        <v>2076.09</v>
      </c>
      <c r="D625" s="114">
        <v>305.42</v>
      </c>
      <c r="E625" s="114">
        <v>0</v>
      </c>
      <c r="F625" s="114">
        <v>2107.9299999999998</v>
      </c>
    </row>
    <row r="626" spans="1:6" ht="14.25" customHeight="1" x14ac:dyDescent="0.2">
      <c r="A626" s="114" t="s">
        <v>286</v>
      </c>
      <c r="B626" s="114">
        <v>16</v>
      </c>
      <c r="C626" s="114">
        <v>2069.69</v>
      </c>
      <c r="D626" s="114">
        <v>311.33999999999997</v>
      </c>
      <c r="E626" s="114">
        <v>0</v>
      </c>
      <c r="F626" s="114">
        <v>2101.5300000000002</v>
      </c>
    </row>
    <row r="627" spans="1:6" ht="14.25" customHeight="1" x14ac:dyDescent="0.2">
      <c r="A627" s="114" t="s">
        <v>286</v>
      </c>
      <c r="B627" s="114">
        <v>17</v>
      </c>
      <c r="C627" s="114">
        <v>2114</v>
      </c>
      <c r="D627" s="114">
        <v>262.89999999999998</v>
      </c>
      <c r="E627" s="114">
        <v>0</v>
      </c>
      <c r="F627" s="114">
        <v>2145.84</v>
      </c>
    </row>
    <row r="628" spans="1:6" ht="14.25" customHeight="1" x14ac:dyDescent="0.2">
      <c r="A628" s="114" t="s">
        <v>286</v>
      </c>
      <c r="B628" s="114">
        <v>18</v>
      </c>
      <c r="C628" s="114">
        <v>2082.5700000000002</v>
      </c>
      <c r="D628" s="114">
        <v>267.19</v>
      </c>
      <c r="E628" s="114">
        <v>0</v>
      </c>
      <c r="F628" s="114">
        <v>2114.41</v>
      </c>
    </row>
    <row r="629" spans="1:6" ht="14.25" customHeight="1" x14ac:dyDescent="0.2">
      <c r="A629" s="114" t="s">
        <v>286</v>
      </c>
      <c r="B629" s="114">
        <v>19</v>
      </c>
      <c r="C629" s="114">
        <v>2072.71</v>
      </c>
      <c r="D629" s="114">
        <v>245.11</v>
      </c>
      <c r="E629" s="114">
        <v>0</v>
      </c>
      <c r="F629" s="114">
        <v>2104.5500000000002</v>
      </c>
    </row>
    <row r="630" spans="1:6" ht="14.25" customHeight="1" x14ac:dyDescent="0.2">
      <c r="A630" s="114" t="s">
        <v>286</v>
      </c>
      <c r="B630" s="114">
        <v>20</v>
      </c>
      <c r="C630" s="114">
        <v>2002.81</v>
      </c>
      <c r="D630" s="114">
        <v>0.12</v>
      </c>
      <c r="E630" s="114">
        <v>0.17</v>
      </c>
      <c r="F630" s="114">
        <v>2034.65</v>
      </c>
    </row>
    <row r="631" spans="1:6" ht="14.25" customHeight="1" x14ac:dyDescent="0.2">
      <c r="A631" s="114" t="s">
        <v>286</v>
      </c>
      <c r="B631" s="114">
        <v>21</v>
      </c>
      <c r="C631" s="114">
        <v>1765.14</v>
      </c>
      <c r="D631" s="114">
        <v>0</v>
      </c>
      <c r="E631" s="114">
        <v>89.92</v>
      </c>
      <c r="F631" s="114">
        <v>1796.98</v>
      </c>
    </row>
    <row r="632" spans="1:6" ht="14.25" customHeight="1" x14ac:dyDescent="0.2">
      <c r="A632" s="114" t="s">
        <v>286</v>
      </c>
      <c r="B632" s="114">
        <v>22</v>
      </c>
      <c r="C632" s="114">
        <v>1653.18</v>
      </c>
      <c r="D632" s="114">
        <v>0</v>
      </c>
      <c r="E632" s="114">
        <v>29.71</v>
      </c>
      <c r="F632" s="114">
        <v>1685.02</v>
      </c>
    </row>
    <row r="633" spans="1:6" ht="14.25" customHeight="1" x14ac:dyDescent="0.2">
      <c r="A633" s="114" t="s">
        <v>286</v>
      </c>
      <c r="B633" s="114">
        <v>23</v>
      </c>
      <c r="C633" s="114">
        <v>1628.69</v>
      </c>
      <c r="D633" s="114">
        <v>0</v>
      </c>
      <c r="E633" s="114">
        <v>179.6</v>
      </c>
      <c r="F633" s="114">
        <v>1660.53</v>
      </c>
    </row>
    <row r="634" spans="1:6" ht="14.25" customHeight="1" x14ac:dyDescent="0.2">
      <c r="A634" s="114" t="s">
        <v>287</v>
      </c>
      <c r="B634" s="114">
        <v>0</v>
      </c>
      <c r="C634" s="114">
        <v>1558.37</v>
      </c>
      <c r="D634" s="114">
        <v>0</v>
      </c>
      <c r="E634" s="114">
        <v>91.22</v>
      </c>
      <c r="F634" s="114">
        <v>1590.21</v>
      </c>
    </row>
    <row r="635" spans="1:6" ht="14.25" customHeight="1" x14ac:dyDescent="0.2">
      <c r="A635" s="114" t="s">
        <v>287</v>
      </c>
      <c r="B635" s="114">
        <v>1</v>
      </c>
      <c r="C635" s="114">
        <v>1490.36</v>
      </c>
      <c r="D635" s="114">
        <v>0</v>
      </c>
      <c r="E635" s="114">
        <v>65.25</v>
      </c>
      <c r="F635" s="114">
        <v>1522.2</v>
      </c>
    </row>
    <row r="636" spans="1:6" ht="14.25" customHeight="1" x14ac:dyDescent="0.2">
      <c r="A636" s="114" t="s">
        <v>287</v>
      </c>
      <c r="B636" s="114">
        <v>2</v>
      </c>
      <c r="C636" s="114">
        <v>1482.61</v>
      </c>
      <c r="D636" s="114">
        <v>0</v>
      </c>
      <c r="E636" s="114">
        <v>46.29</v>
      </c>
      <c r="F636" s="114">
        <v>1514.45</v>
      </c>
    </row>
    <row r="637" spans="1:6" ht="14.25" customHeight="1" x14ac:dyDescent="0.2">
      <c r="A637" s="114" t="s">
        <v>287</v>
      </c>
      <c r="B637" s="114">
        <v>3</v>
      </c>
      <c r="C637" s="114">
        <v>1482.22</v>
      </c>
      <c r="D637" s="114">
        <v>0</v>
      </c>
      <c r="E637" s="114">
        <v>14.96</v>
      </c>
      <c r="F637" s="114">
        <v>1514.06</v>
      </c>
    </row>
    <row r="638" spans="1:6" ht="14.25" customHeight="1" x14ac:dyDescent="0.2">
      <c r="A638" s="114" t="s">
        <v>287</v>
      </c>
      <c r="B638" s="114">
        <v>4</v>
      </c>
      <c r="C638" s="114">
        <v>1547.35</v>
      </c>
      <c r="D638" s="114">
        <v>88.99</v>
      </c>
      <c r="E638" s="114">
        <v>0</v>
      </c>
      <c r="F638" s="114">
        <v>1579.19</v>
      </c>
    </row>
    <row r="639" spans="1:6" ht="14.25" customHeight="1" x14ac:dyDescent="0.2">
      <c r="A639" s="114" t="s">
        <v>287</v>
      </c>
      <c r="B639" s="114">
        <v>5</v>
      </c>
      <c r="C639" s="114">
        <v>1714.02</v>
      </c>
      <c r="D639" s="114">
        <v>88.41</v>
      </c>
      <c r="E639" s="114">
        <v>0</v>
      </c>
      <c r="F639" s="114">
        <v>1745.86</v>
      </c>
    </row>
    <row r="640" spans="1:6" ht="14.25" customHeight="1" x14ac:dyDescent="0.2">
      <c r="A640" s="114" t="s">
        <v>287</v>
      </c>
      <c r="B640" s="114">
        <v>6</v>
      </c>
      <c r="C640" s="114">
        <v>1839.14</v>
      </c>
      <c r="D640" s="114">
        <v>349.54</v>
      </c>
      <c r="E640" s="114">
        <v>0</v>
      </c>
      <c r="F640" s="114">
        <v>1870.98</v>
      </c>
    </row>
    <row r="641" spans="1:6" ht="14.25" customHeight="1" x14ac:dyDescent="0.2">
      <c r="A641" s="114" t="s">
        <v>287</v>
      </c>
      <c r="B641" s="114">
        <v>7</v>
      </c>
      <c r="C641" s="114">
        <v>2010.26</v>
      </c>
      <c r="D641" s="114">
        <v>270.97000000000003</v>
      </c>
      <c r="E641" s="114">
        <v>0</v>
      </c>
      <c r="F641" s="114">
        <v>2042.1</v>
      </c>
    </row>
    <row r="642" spans="1:6" ht="14.25" customHeight="1" x14ac:dyDescent="0.2">
      <c r="A642" s="114" t="s">
        <v>287</v>
      </c>
      <c r="B642" s="114">
        <v>8</v>
      </c>
      <c r="C642" s="114">
        <v>2000.44</v>
      </c>
      <c r="D642" s="114">
        <v>302.76</v>
      </c>
      <c r="E642" s="114">
        <v>0</v>
      </c>
      <c r="F642" s="114">
        <v>2032.28</v>
      </c>
    </row>
    <row r="643" spans="1:6" ht="14.25" customHeight="1" x14ac:dyDescent="0.2">
      <c r="A643" s="114" t="s">
        <v>287</v>
      </c>
      <c r="B643" s="114">
        <v>9</v>
      </c>
      <c r="C643" s="114">
        <v>2028.36</v>
      </c>
      <c r="D643" s="114">
        <v>274.72000000000003</v>
      </c>
      <c r="E643" s="114">
        <v>0</v>
      </c>
      <c r="F643" s="114">
        <v>2060.1999999999998</v>
      </c>
    </row>
    <row r="644" spans="1:6" ht="14.25" customHeight="1" x14ac:dyDescent="0.2">
      <c r="A644" s="114" t="s">
        <v>287</v>
      </c>
      <c r="B644" s="114">
        <v>10</v>
      </c>
      <c r="C644" s="114">
        <v>2023.86</v>
      </c>
      <c r="D644" s="114">
        <v>264.5</v>
      </c>
      <c r="E644" s="114">
        <v>0</v>
      </c>
      <c r="F644" s="114">
        <v>2055.6999999999998</v>
      </c>
    </row>
    <row r="645" spans="1:6" ht="14.25" customHeight="1" x14ac:dyDescent="0.2">
      <c r="A645" s="114" t="s">
        <v>287</v>
      </c>
      <c r="B645" s="114">
        <v>11</v>
      </c>
      <c r="C645" s="114">
        <v>2010.24</v>
      </c>
      <c r="D645" s="114">
        <v>316.27</v>
      </c>
      <c r="E645" s="114">
        <v>0</v>
      </c>
      <c r="F645" s="114">
        <v>2042.08</v>
      </c>
    </row>
    <row r="646" spans="1:6" ht="14.25" customHeight="1" x14ac:dyDescent="0.2">
      <c r="A646" s="114" t="s">
        <v>287</v>
      </c>
      <c r="B646" s="114">
        <v>12</v>
      </c>
      <c r="C646" s="114">
        <v>2010.42</v>
      </c>
      <c r="D646" s="114">
        <v>331.37</v>
      </c>
      <c r="E646" s="114">
        <v>0</v>
      </c>
      <c r="F646" s="114">
        <v>2042.26</v>
      </c>
    </row>
    <row r="647" spans="1:6" ht="14.25" customHeight="1" x14ac:dyDescent="0.2">
      <c r="A647" s="114" t="s">
        <v>287</v>
      </c>
      <c r="B647" s="114">
        <v>13</v>
      </c>
      <c r="C647" s="114">
        <v>2016.45</v>
      </c>
      <c r="D647" s="114">
        <v>335.55</v>
      </c>
      <c r="E647" s="114">
        <v>0</v>
      </c>
      <c r="F647" s="114">
        <v>2048.29</v>
      </c>
    </row>
    <row r="648" spans="1:6" ht="14.25" customHeight="1" x14ac:dyDescent="0.2">
      <c r="A648" s="114" t="s">
        <v>287</v>
      </c>
      <c r="B648" s="114">
        <v>14</v>
      </c>
      <c r="C648" s="114">
        <v>2037.81</v>
      </c>
      <c r="D648" s="114">
        <v>399.59</v>
      </c>
      <c r="E648" s="114">
        <v>0</v>
      </c>
      <c r="F648" s="114">
        <v>2069.65</v>
      </c>
    </row>
    <row r="649" spans="1:6" ht="14.25" customHeight="1" x14ac:dyDescent="0.2">
      <c r="A649" s="114" t="s">
        <v>287</v>
      </c>
      <c r="B649" s="114">
        <v>15</v>
      </c>
      <c r="C649" s="114">
        <v>2044.85</v>
      </c>
      <c r="D649" s="114">
        <v>412.7</v>
      </c>
      <c r="E649" s="114">
        <v>0</v>
      </c>
      <c r="F649" s="114">
        <v>2076.69</v>
      </c>
    </row>
    <row r="650" spans="1:6" ht="14.25" customHeight="1" x14ac:dyDescent="0.2">
      <c r="A650" s="114" t="s">
        <v>287</v>
      </c>
      <c r="B650" s="114">
        <v>16</v>
      </c>
      <c r="C650" s="114">
        <v>2054.06</v>
      </c>
      <c r="D650" s="114">
        <v>269.08999999999997</v>
      </c>
      <c r="E650" s="114">
        <v>0</v>
      </c>
      <c r="F650" s="114">
        <v>2085.9</v>
      </c>
    </row>
    <row r="651" spans="1:6" ht="14.25" customHeight="1" x14ac:dyDescent="0.2">
      <c r="A651" s="114" t="s">
        <v>287</v>
      </c>
      <c r="B651" s="114">
        <v>17</v>
      </c>
      <c r="C651" s="114">
        <v>2017.24</v>
      </c>
      <c r="D651" s="114">
        <v>314.89</v>
      </c>
      <c r="E651" s="114">
        <v>0</v>
      </c>
      <c r="F651" s="114">
        <v>2049.08</v>
      </c>
    </row>
    <row r="652" spans="1:6" ht="14.25" customHeight="1" x14ac:dyDescent="0.2">
      <c r="A652" s="114" t="s">
        <v>287</v>
      </c>
      <c r="B652" s="114">
        <v>18</v>
      </c>
      <c r="C652" s="114">
        <v>2002.23</v>
      </c>
      <c r="D652" s="114">
        <v>291.39</v>
      </c>
      <c r="E652" s="114">
        <v>0</v>
      </c>
      <c r="F652" s="114">
        <v>2034.07</v>
      </c>
    </row>
    <row r="653" spans="1:6" ht="14.25" customHeight="1" x14ac:dyDescent="0.2">
      <c r="A653" s="114" t="s">
        <v>287</v>
      </c>
      <c r="B653" s="114">
        <v>19</v>
      </c>
      <c r="C653" s="114">
        <v>1970.58</v>
      </c>
      <c r="D653" s="114">
        <v>308.88</v>
      </c>
      <c r="E653" s="114">
        <v>0</v>
      </c>
      <c r="F653" s="114">
        <v>2002.42</v>
      </c>
    </row>
    <row r="654" spans="1:6" ht="14.25" customHeight="1" x14ac:dyDescent="0.2">
      <c r="A654" s="114" t="s">
        <v>287</v>
      </c>
      <c r="B654" s="114">
        <v>20</v>
      </c>
      <c r="C654" s="114">
        <v>1864.17</v>
      </c>
      <c r="D654" s="114">
        <v>150.78</v>
      </c>
      <c r="E654" s="114">
        <v>0</v>
      </c>
      <c r="F654" s="114">
        <v>1896.01</v>
      </c>
    </row>
    <row r="655" spans="1:6" ht="14.25" customHeight="1" x14ac:dyDescent="0.2">
      <c r="A655" s="114" t="s">
        <v>287</v>
      </c>
      <c r="B655" s="114">
        <v>21</v>
      </c>
      <c r="C655" s="114">
        <v>1801.95</v>
      </c>
      <c r="D655" s="114">
        <v>45.71</v>
      </c>
      <c r="E655" s="114">
        <v>0</v>
      </c>
      <c r="F655" s="114">
        <v>1833.79</v>
      </c>
    </row>
    <row r="656" spans="1:6" ht="14.25" customHeight="1" x14ac:dyDescent="0.2">
      <c r="A656" s="114" t="s">
        <v>287</v>
      </c>
      <c r="B656" s="114">
        <v>22</v>
      </c>
      <c r="C656" s="114">
        <v>1695.33</v>
      </c>
      <c r="D656" s="114">
        <v>0</v>
      </c>
      <c r="E656" s="114">
        <v>20.02</v>
      </c>
      <c r="F656" s="114">
        <v>1727.17</v>
      </c>
    </row>
    <row r="657" spans="1:6" ht="14.25" customHeight="1" x14ac:dyDescent="0.2">
      <c r="A657" s="114" t="s">
        <v>287</v>
      </c>
      <c r="B657" s="114">
        <v>23</v>
      </c>
      <c r="C657" s="114">
        <v>1621.15</v>
      </c>
      <c r="D657" s="114">
        <v>0</v>
      </c>
      <c r="E657" s="114">
        <v>55.41</v>
      </c>
      <c r="F657" s="114">
        <v>1652.99</v>
      </c>
    </row>
    <row r="658" spans="1:6" ht="14.25" customHeight="1" x14ac:dyDescent="0.2">
      <c r="A658" s="114" t="s">
        <v>288</v>
      </c>
      <c r="B658" s="114">
        <v>0</v>
      </c>
      <c r="C658" s="114">
        <v>1574.93</v>
      </c>
      <c r="D658" s="114">
        <v>0</v>
      </c>
      <c r="E658" s="114">
        <v>115.31</v>
      </c>
      <c r="F658" s="114">
        <v>1606.77</v>
      </c>
    </row>
    <row r="659" spans="1:6" ht="14.25" customHeight="1" x14ac:dyDescent="0.2">
      <c r="A659" s="114" t="s">
        <v>288</v>
      </c>
      <c r="B659" s="114">
        <v>1</v>
      </c>
      <c r="C659" s="114">
        <v>1551.97</v>
      </c>
      <c r="D659" s="114">
        <v>11.65</v>
      </c>
      <c r="E659" s="114">
        <v>0</v>
      </c>
      <c r="F659" s="114">
        <v>1583.81</v>
      </c>
    </row>
    <row r="660" spans="1:6" ht="14.25" customHeight="1" x14ac:dyDescent="0.2">
      <c r="A660" s="114" t="s">
        <v>288</v>
      </c>
      <c r="B660" s="114">
        <v>2</v>
      </c>
      <c r="C660" s="114">
        <v>1561.06</v>
      </c>
      <c r="D660" s="114">
        <v>33.06</v>
      </c>
      <c r="E660" s="114">
        <v>0</v>
      </c>
      <c r="F660" s="114">
        <v>1592.9</v>
      </c>
    </row>
    <row r="661" spans="1:6" ht="14.25" customHeight="1" x14ac:dyDescent="0.2">
      <c r="A661" s="114" t="s">
        <v>288</v>
      </c>
      <c r="B661" s="114">
        <v>3</v>
      </c>
      <c r="C661" s="114">
        <v>1556.58</v>
      </c>
      <c r="D661" s="114">
        <v>39.85</v>
      </c>
      <c r="E661" s="114">
        <v>0</v>
      </c>
      <c r="F661" s="114">
        <v>1588.42</v>
      </c>
    </row>
    <row r="662" spans="1:6" ht="14.25" customHeight="1" x14ac:dyDescent="0.2">
      <c r="A662" s="114" t="s">
        <v>288</v>
      </c>
      <c r="B662" s="114">
        <v>4</v>
      </c>
      <c r="C662" s="114">
        <v>1593.68</v>
      </c>
      <c r="D662" s="114">
        <v>118.32</v>
      </c>
      <c r="E662" s="114">
        <v>0</v>
      </c>
      <c r="F662" s="114">
        <v>1625.52</v>
      </c>
    </row>
    <row r="663" spans="1:6" ht="14.25" customHeight="1" x14ac:dyDescent="0.2">
      <c r="A663" s="114" t="s">
        <v>288</v>
      </c>
      <c r="B663" s="114">
        <v>5</v>
      </c>
      <c r="C663" s="114">
        <v>1773.53</v>
      </c>
      <c r="D663" s="114">
        <v>158.27000000000001</v>
      </c>
      <c r="E663" s="114">
        <v>0</v>
      </c>
      <c r="F663" s="114">
        <v>1805.37</v>
      </c>
    </row>
    <row r="664" spans="1:6" ht="14.25" customHeight="1" x14ac:dyDescent="0.2">
      <c r="A664" s="114" t="s">
        <v>288</v>
      </c>
      <c r="B664" s="114">
        <v>6</v>
      </c>
      <c r="C664" s="114">
        <v>1864.87</v>
      </c>
      <c r="D664" s="114">
        <v>235.47</v>
      </c>
      <c r="E664" s="114">
        <v>0</v>
      </c>
      <c r="F664" s="114">
        <v>1896.71</v>
      </c>
    </row>
    <row r="665" spans="1:6" ht="14.25" customHeight="1" x14ac:dyDescent="0.2">
      <c r="A665" s="114" t="s">
        <v>288</v>
      </c>
      <c r="B665" s="114">
        <v>7</v>
      </c>
      <c r="C665" s="114">
        <v>1995.23</v>
      </c>
      <c r="D665" s="114">
        <v>177.85</v>
      </c>
      <c r="E665" s="114">
        <v>0</v>
      </c>
      <c r="F665" s="114">
        <v>2027.07</v>
      </c>
    </row>
    <row r="666" spans="1:6" ht="14.25" customHeight="1" x14ac:dyDescent="0.2">
      <c r="A666" s="114" t="s">
        <v>288</v>
      </c>
      <c r="B666" s="114">
        <v>8</v>
      </c>
      <c r="C666" s="114">
        <v>2004.88</v>
      </c>
      <c r="D666" s="114">
        <v>197.05</v>
      </c>
      <c r="E666" s="114">
        <v>0</v>
      </c>
      <c r="F666" s="114">
        <v>2036.72</v>
      </c>
    </row>
    <row r="667" spans="1:6" ht="14.25" customHeight="1" x14ac:dyDescent="0.2">
      <c r="A667" s="114" t="s">
        <v>288</v>
      </c>
      <c r="B667" s="114">
        <v>9</v>
      </c>
      <c r="C667" s="114">
        <v>2007.32</v>
      </c>
      <c r="D667" s="114">
        <v>147.24</v>
      </c>
      <c r="E667" s="114">
        <v>0</v>
      </c>
      <c r="F667" s="114">
        <v>2039.16</v>
      </c>
    </row>
    <row r="668" spans="1:6" ht="14.25" customHeight="1" x14ac:dyDescent="0.2">
      <c r="A668" s="114" t="s">
        <v>288</v>
      </c>
      <c r="B668" s="114">
        <v>10</v>
      </c>
      <c r="C668" s="114">
        <v>2003.44</v>
      </c>
      <c r="D668" s="114">
        <v>107.86</v>
      </c>
      <c r="E668" s="114">
        <v>0</v>
      </c>
      <c r="F668" s="114">
        <v>2035.28</v>
      </c>
    </row>
    <row r="669" spans="1:6" ht="14.25" customHeight="1" x14ac:dyDescent="0.2">
      <c r="A669" s="114" t="s">
        <v>288</v>
      </c>
      <c r="B669" s="114">
        <v>11</v>
      </c>
      <c r="C669" s="114">
        <v>2004.56</v>
      </c>
      <c r="D669" s="114">
        <v>118.81</v>
      </c>
      <c r="E669" s="114">
        <v>0</v>
      </c>
      <c r="F669" s="114">
        <v>2036.4</v>
      </c>
    </row>
    <row r="670" spans="1:6" ht="14.25" customHeight="1" x14ac:dyDescent="0.2">
      <c r="A670" s="114" t="s">
        <v>288</v>
      </c>
      <c r="B670" s="114">
        <v>12</v>
      </c>
      <c r="C670" s="114">
        <v>2000.37</v>
      </c>
      <c r="D670" s="114">
        <v>83.53</v>
      </c>
      <c r="E670" s="114">
        <v>0</v>
      </c>
      <c r="F670" s="114">
        <v>2032.21</v>
      </c>
    </row>
    <row r="671" spans="1:6" ht="14.25" customHeight="1" x14ac:dyDescent="0.2">
      <c r="A671" s="114" t="s">
        <v>288</v>
      </c>
      <c r="B671" s="114">
        <v>13</v>
      </c>
      <c r="C671" s="114">
        <v>2007.86</v>
      </c>
      <c r="D671" s="114">
        <v>96.07</v>
      </c>
      <c r="E671" s="114">
        <v>0</v>
      </c>
      <c r="F671" s="114">
        <v>2039.7</v>
      </c>
    </row>
    <row r="672" spans="1:6" ht="14.25" customHeight="1" x14ac:dyDescent="0.2">
      <c r="A672" s="114" t="s">
        <v>288</v>
      </c>
      <c r="B672" s="114">
        <v>14</v>
      </c>
      <c r="C672" s="114">
        <v>2009.88</v>
      </c>
      <c r="D672" s="114">
        <v>125.84</v>
      </c>
      <c r="E672" s="114">
        <v>0</v>
      </c>
      <c r="F672" s="114">
        <v>2041.72</v>
      </c>
    </row>
    <row r="673" spans="1:6" ht="14.25" customHeight="1" x14ac:dyDescent="0.2">
      <c r="A673" s="114" t="s">
        <v>288</v>
      </c>
      <c r="B673" s="114">
        <v>15</v>
      </c>
      <c r="C673" s="114">
        <v>2009.32</v>
      </c>
      <c r="D673" s="114">
        <v>136.84</v>
      </c>
      <c r="E673" s="114">
        <v>0</v>
      </c>
      <c r="F673" s="114">
        <v>2041.16</v>
      </c>
    </row>
    <row r="674" spans="1:6" ht="14.25" customHeight="1" x14ac:dyDescent="0.2">
      <c r="A674" s="114" t="s">
        <v>288</v>
      </c>
      <c r="B674" s="114">
        <v>16</v>
      </c>
      <c r="C674" s="114">
        <v>2011.87</v>
      </c>
      <c r="D674" s="114">
        <v>99.42</v>
      </c>
      <c r="E674" s="114">
        <v>0</v>
      </c>
      <c r="F674" s="114">
        <v>2043.71</v>
      </c>
    </row>
    <row r="675" spans="1:6" ht="14.25" customHeight="1" x14ac:dyDescent="0.2">
      <c r="A675" s="114" t="s">
        <v>288</v>
      </c>
      <c r="B675" s="114">
        <v>17</v>
      </c>
      <c r="C675" s="114">
        <v>1992.47</v>
      </c>
      <c r="D675" s="114">
        <v>68.38</v>
      </c>
      <c r="E675" s="114">
        <v>0</v>
      </c>
      <c r="F675" s="114">
        <v>2024.31</v>
      </c>
    </row>
    <row r="676" spans="1:6" ht="14.25" customHeight="1" x14ac:dyDescent="0.2">
      <c r="A676" s="114" t="s">
        <v>288</v>
      </c>
      <c r="B676" s="114">
        <v>18</v>
      </c>
      <c r="C676" s="114">
        <v>1945.14</v>
      </c>
      <c r="D676" s="114">
        <v>88.21</v>
      </c>
      <c r="E676" s="114">
        <v>0</v>
      </c>
      <c r="F676" s="114">
        <v>1976.98</v>
      </c>
    </row>
    <row r="677" spans="1:6" ht="14.25" customHeight="1" x14ac:dyDescent="0.2">
      <c r="A677" s="114" t="s">
        <v>288</v>
      </c>
      <c r="B677" s="114">
        <v>19</v>
      </c>
      <c r="C677" s="114">
        <v>1913.53</v>
      </c>
      <c r="D677" s="114">
        <v>100.85</v>
      </c>
      <c r="E677" s="114">
        <v>0</v>
      </c>
      <c r="F677" s="114">
        <v>1945.37</v>
      </c>
    </row>
    <row r="678" spans="1:6" ht="14.25" customHeight="1" x14ac:dyDescent="0.2">
      <c r="A678" s="114" t="s">
        <v>288</v>
      </c>
      <c r="B678" s="114">
        <v>20</v>
      </c>
      <c r="C678" s="114">
        <v>1850.24</v>
      </c>
      <c r="D678" s="114">
        <v>0</v>
      </c>
      <c r="E678" s="114">
        <v>95.94</v>
      </c>
      <c r="F678" s="114">
        <v>1882.08</v>
      </c>
    </row>
    <row r="679" spans="1:6" ht="14.25" customHeight="1" x14ac:dyDescent="0.2">
      <c r="A679" s="114" t="s">
        <v>288</v>
      </c>
      <c r="B679" s="114">
        <v>21</v>
      </c>
      <c r="C679" s="114">
        <v>1802.26</v>
      </c>
      <c r="D679" s="114">
        <v>0</v>
      </c>
      <c r="E679" s="114">
        <v>287.20999999999998</v>
      </c>
      <c r="F679" s="114">
        <v>1834.1</v>
      </c>
    </row>
    <row r="680" spans="1:6" ht="14.25" customHeight="1" x14ac:dyDescent="0.2">
      <c r="A680" s="114" t="s">
        <v>288</v>
      </c>
      <c r="B680" s="114">
        <v>22</v>
      </c>
      <c r="C680" s="114">
        <v>1616.26</v>
      </c>
      <c r="D680" s="114">
        <v>0</v>
      </c>
      <c r="E680" s="114">
        <v>164.63</v>
      </c>
      <c r="F680" s="114">
        <v>1648.1</v>
      </c>
    </row>
    <row r="681" spans="1:6" ht="14.25" customHeight="1" x14ac:dyDescent="0.2">
      <c r="A681" s="114" t="s">
        <v>288</v>
      </c>
      <c r="B681" s="114">
        <v>23</v>
      </c>
      <c r="C681" s="114">
        <v>1624.06</v>
      </c>
      <c r="D681" s="114">
        <v>0</v>
      </c>
      <c r="E681" s="114">
        <v>173.9</v>
      </c>
      <c r="F681" s="114">
        <v>1655.9</v>
      </c>
    </row>
    <row r="682" spans="1:6" ht="14.25" customHeight="1" x14ac:dyDescent="0.2">
      <c r="A682" s="114" t="s">
        <v>289</v>
      </c>
      <c r="B682" s="114">
        <v>0</v>
      </c>
      <c r="C682" s="114">
        <v>1657.05</v>
      </c>
      <c r="D682" s="114">
        <v>41.94</v>
      </c>
      <c r="E682" s="114">
        <v>0</v>
      </c>
      <c r="F682" s="114">
        <v>1688.89</v>
      </c>
    </row>
    <row r="683" spans="1:6" ht="14.25" customHeight="1" x14ac:dyDescent="0.2">
      <c r="A683" s="114" t="s">
        <v>289</v>
      </c>
      <c r="B683" s="114">
        <v>1</v>
      </c>
      <c r="C683" s="114">
        <v>1586.42</v>
      </c>
      <c r="D683" s="114">
        <v>48.29</v>
      </c>
      <c r="E683" s="114">
        <v>0</v>
      </c>
      <c r="F683" s="114">
        <v>1618.26</v>
      </c>
    </row>
    <row r="684" spans="1:6" ht="14.25" customHeight="1" x14ac:dyDescent="0.2">
      <c r="A684" s="114" t="s">
        <v>289</v>
      </c>
      <c r="B684" s="114">
        <v>2</v>
      </c>
      <c r="C684" s="114">
        <v>1568.01</v>
      </c>
      <c r="D684" s="114">
        <v>71.97</v>
      </c>
      <c r="E684" s="114">
        <v>0</v>
      </c>
      <c r="F684" s="114">
        <v>1599.85</v>
      </c>
    </row>
    <row r="685" spans="1:6" ht="14.25" customHeight="1" x14ac:dyDescent="0.2">
      <c r="A685" s="114" t="s">
        <v>289</v>
      </c>
      <c r="B685" s="114">
        <v>3</v>
      </c>
      <c r="C685" s="114">
        <v>1563.21</v>
      </c>
      <c r="D685" s="114">
        <v>71.12</v>
      </c>
      <c r="E685" s="114">
        <v>0</v>
      </c>
      <c r="F685" s="114">
        <v>1595.05</v>
      </c>
    </row>
    <row r="686" spans="1:6" ht="14.25" customHeight="1" x14ac:dyDescent="0.2">
      <c r="A686" s="114" t="s">
        <v>289</v>
      </c>
      <c r="B686" s="114">
        <v>4</v>
      </c>
      <c r="C686" s="114">
        <v>1570.99</v>
      </c>
      <c r="D686" s="114">
        <v>138.94</v>
      </c>
      <c r="E686" s="114">
        <v>0</v>
      </c>
      <c r="F686" s="114">
        <v>1602.83</v>
      </c>
    </row>
    <row r="687" spans="1:6" ht="14.25" customHeight="1" x14ac:dyDescent="0.2">
      <c r="A687" s="114" t="s">
        <v>289</v>
      </c>
      <c r="B687" s="114">
        <v>5</v>
      </c>
      <c r="C687" s="114">
        <v>1694.09</v>
      </c>
      <c r="D687" s="114">
        <v>222.48</v>
      </c>
      <c r="E687" s="114">
        <v>0</v>
      </c>
      <c r="F687" s="114">
        <v>1725.93</v>
      </c>
    </row>
    <row r="688" spans="1:6" ht="14.25" customHeight="1" x14ac:dyDescent="0.2">
      <c r="A688" s="114" t="s">
        <v>289</v>
      </c>
      <c r="B688" s="114">
        <v>6</v>
      </c>
      <c r="C688" s="114">
        <v>1802.94</v>
      </c>
      <c r="D688" s="114">
        <v>281.3</v>
      </c>
      <c r="E688" s="114">
        <v>0</v>
      </c>
      <c r="F688" s="114">
        <v>1834.78</v>
      </c>
    </row>
    <row r="689" spans="1:6" ht="14.25" customHeight="1" x14ac:dyDescent="0.2">
      <c r="A689" s="114" t="s">
        <v>289</v>
      </c>
      <c r="B689" s="114">
        <v>7</v>
      </c>
      <c r="C689" s="114">
        <v>2030.2</v>
      </c>
      <c r="D689" s="114">
        <v>368.93</v>
      </c>
      <c r="E689" s="114">
        <v>0</v>
      </c>
      <c r="F689" s="114">
        <v>2062.04</v>
      </c>
    </row>
    <row r="690" spans="1:6" ht="14.25" customHeight="1" x14ac:dyDescent="0.2">
      <c r="A690" s="114" t="s">
        <v>289</v>
      </c>
      <c r="B690" s="114">
        <v>8</v>
      </c>
      <c r="C690" s="114">
        <v>2166.83</v>
      </c>
      <c r="D690" s="114">
        <v>220.29</v>
      </c>
      <c r="E690" s="114">
        <v>0</v>
      </c>
      <c r="F690" s="114">
        <v>2198.67</v>
      </c>
    </row>
    <row r="691" spans="1:6" ht="14.25" customHeight="1" x14ac:dyDescent="0.2">
      <c r="A691" s="114" t="s">
        <v>289</v>
      </c>
      <c r="B691" s="114">
        <v>9</v>
      </c>
      <c r="C691" s="114">
        <v>2176.59</v>
      </c>
      <c r="D691" s="114">
        <v>262.42</v>
      </c>
      <c r="E691" s="114">
        <v>0</v>
      </c>
      <c r="F691" s="114">
        <v>2208.4299999999998</v>
      </c>
    </row>
    <row r="692" spans="1:6" ht="14.25" customHeight="1" x14ac:dyDescent="0.2">
      <c r="A692" s="114" t="s">
        <v>289</v>
      </c>
      <c r="B692" s="114">
        <v>10</v>
      </c>
      <c r="C692" s="114">
        <v>2170.61</v>
      </c>
      <c r="D692" s="114">
        <v>300.68</v>
      </c>
      <c r="E692" s="114">
        <v>0</v>
      </c>
      <c r="F692" s="114">
        <v>2202.4499999999998</v>
      </c>
    </row>
    <row r="693" spans="1:6" ht="14.25" customHeight="1" x14ac:dyDescent="0.2">
      <c r="A693" s="114" t="s">
        <v>289</v>
      </c>
      <c r="B693" s="114">
        <v>11</v>
      </c>
      <c r="C693" s="114">
        <v>2166.58</v>
      </c>
      <c r="D693" s="114">
        <v>226.97</v>
      </c>
      <c r="E693" s="114">
        <v>0</v>
      </c>
      <c r="F693" s="114">
        <v>2198.42</v>
      </c>
    </row>
    <row r="694" spans="1:6" ht="14.25" customHeight="1" x14ac:dyDescent="0.2">
      <c r="A694" s="114" t="s">
        <v>289</v>
      </c>
      <c r="B694" s="114">
        <v>12</v>
      </c>
      <c r="C694" s="114">
        <v>2166.4299999999998</v>
      </c>
      <c r="D694" s="114">
        <v>236.82</v>
      </c>
      <c r="E694" s="114">
        <v>0</v>
      </c>
      <c r="F694" s="114">
        <v>2198.27</v>
      </c>
    </row>
    <row r="695" spans="1:6" ht="14.25" customHeight="1" x14ac:dyDescent="0.2">
      <c r="A695" s="114" t="s">
        <v>289</v>
      </c>
      <c r="B695" s="114">
        <v>13</v>
      </c>
      <c r="C695" s="114">
        <v>2166.37</v>
      </c>
      <c r="D695" s="114">
        <v>447.99</v>
      </c>
      <c r="E695" s="114">
        <v>0</v>
      </c>
      <c r="F695" s="114">
        <v>2198.21</v>
      </c>
    </row>
    <row r="696" spans="1:6" ht="14.25" customHeight="1" x14ac:dyDescent="0.2">
      <c r="A696" s="114" t="s">
        <v>289</v>
      </c>
      <c r="B696" s="114">
        <v>14</v>
      </c>
      <c r="C696" s="114">
        <v>2188.65</v>
      </c>
      <c r="D696" s="114">
        <v>485.07</v>
      </c>
      <c r="E696" s="114">
        <v>0</v>
      </c>
      <c r="F696" s="114">
        <v>2220.4899999999998</v>
      </c>
    </row>
    <row r="697" spans="1:6" ht="14.25" customHeight="1" x14ac:dyDescent="0.2">
      <c r="A697" s="114" t="s">
        <v>289</v>
      </c>
      <c r="B697" s="114">
        <v>15</v>
      </c>
      <c r="C697" s="114">
        <v>2198.14</v>
      </c>
      <c r="D697" s="114">
        <v>566.16</v>
      </c>
      <c r="E697" s="114">
        <v>0</v>
      </c>
      <c r="F697" s="114">
        <v>2229.98</v>
      </c>
    </row>
    <row r="698" spans="1:6" ht="14.25" customHeight="1" x14ac:dyDescent="0.2">
      <c r="A698" s="114" t="s">
        <v>289</v>
      </c>
      <c r="B698" s="114">
        <v>16</v>
      </c>
      <c r="C698" s="114">
        <v>2198.2800000000002</v>
      </c>
      <c r="D698" s="114">
        <v>536.66</v>
      </c>
      <c r="E698" s="114">
        <v>0</v>
      </c>
      <c r="F698" s="114">
        <v>2230.12</v>
      </c>
    </row>
    <row r="699" spans="1:6" ht="14.25" customHeight="1" x14ac:dyDescent="0.2">
      <c r="A699" s="114" t="s">
        <v>289</v>
      </c>
      <c r="B699" s="114">
        <v>17</v>
      </c>
      <c r="C699" s="114">
        <v>2161.62</v>
      </c>
      <c r="D699" s="114">
        <v>490.08</v>
      </c>
      <c r="E699" s="114">
        <v>0</v>
      </c>
      <c r="F699" s="114">
        <v>2193.46</v>
      </c>
    </row>
    <row r="700" spans="1:6" ht="14.25" customHeight="1" x14ac:dyDescent="0.2">
      <c r="A700" s="114" t="s">
        <v>289</v>
      </c>
      <c r="B700" s="114">
        <v>18</v>
      </c>
      <c r="C700" s="114">
        <v>2134.27</v>
      </c>
      <c r="D700" s="114">
        <v>450.68</v>
      </c>
      <c r="E700" s="114">
        <v>0</v>
      </c>
      <c r="F700" s="114">
        <v>2166.11</v>
      </c>
    </row>
    <row r="701" spans="1:6" ht="14.25" customHeight="1" x14ac:dyDescent="0.2">
      <c r="A701" s="114" t="s">
        <v>289</v>
      </c>
      <c r="B701" s="114">
        <v>19</v>
      </c>
      <c r="C701" s="114">
        <v>2116.7199999999998</v>
      </c>
      <c r="D701" s="114">
        <v>427.75</v>
      </c>
      <c r="E701" s="114">
        <v>0</v>
      </c>
      <c r="F701" s="114">
        <v>2148.56</v>
      </c>
    </row>
    <row r="702" spans="1:6" ht="14.25" customHeight="1" x14ac:dyDescent="0.2">
      <c r="A702" s="114" t="s">
        <v>289</v>
      </c>
      <c r="B702" s="114">
        <v>20</v>
      </c>
      <c r="C702" s="114">
        <v>2044.75</v>
      </c>
      <c r="D702" s="114">
        <v>233.52</v>
      </c>
      <c r="E702" s="114">
        <v>0</v>
      </c>
      <c r="F702" s="114">
        <v>2076.59</v>
      </c>
    </row>
    <row r="703" spans="1:6" ht="14.25" customHeight="1" x14ac:dyDescent="0.2">
      <c r="A703" s="114" t="s">
        <v>289</v>
      </c>
      <c r="B703" s="114">
        <v>21</v>
      </c>
      <c r="C703" s="114">
        <v>1973.03</v>
      </c>
      <c r="D703" s="114">
        <v>354.71</v>
      </c>
      <c r="E703" s="114">
        <v>0</v>
      </c>
      <c r="F703" s="114">
        <v>2004.87</v>
      </c>
    </row>
    <row r="704" spans="1:6" ht="14.25" customHeight="1" x14ac:dyDescent="0.2">
      <c r="A704" s="114" t="s">
        <v>289</v>
      </c>
      <c r="B704" s="114">
        <v>22</v>
      </c>
      <c r="C704" s="114">
        <v>1818.22</v>
      </c>
      <c r="D704" s="114">
        <v>184.06</v>
      </c>
      <c r="E704" s="114">
        <v>0</v>
      </c>
      <c r="F704" s="114">
        <v>1850.06</v>
      </c>
    </row>
    <row r="705" spans="1:6" ht="14.25" customHeight="1" x14ac:dyDescent="0.2">
      <c r="A705" s="114" t="s">
        <v>289</v>
      </c>
      <c r="B705" s="114">
        <v>23</v>
      </c>
      <c r="C705" s="114">
        <v>1657.15</v>
      </c>
      <c r="D705" s="114">
        <v>132.11000000000001</v>
      </c>
      <c r="E705" s="114">
        <v>0</v>
      </c>
      <c r="F705" s="114">
        <v>1688.99</v>
      </c>
    </row>
    <row r="706" spans="1:6" ht="14.25" customHeight="1" x14ac:dyDescent="0.2">
      <c r="A706" s="114" t="s">
        <v>290</v>
      </c>
      <c r="B706" s="114">
        <v>0</v>
      </c>
      <c r="C706" s="114">
        <v>1667.96</v>
      </c>
      <c r="D706" s="114">
        <v>167.01</v>
      </c>
      <c r="E706" s="114">
        <v>0</v>
      </c>
      <c r="F706" s="114">
        <v>1699.8</v>
      </c>
    </row>
    <row r="707" spans="1:6" ht="14.25" customHeight="1" x14ac:dyDescent="0.2">
      <c r="A707" s="114" t="s">
        <v>290</v>
      </c>
      <c r="B707" s="114">
        <v>1</v>
      </c>
      <c r="C707" s="114">
        <v>1616.59</v>
      </c>
      <c r="D707" s="114">
        <v>129.43</v>
      </c>
      <c r="E707" s="114">
        <v>0</v>
      </c>
      <c r="F707" s="114">
        <v>1648.43</v>
      </c>
    </row>
    <row r="708" spans="1:6" ht="14.25" customHeight="1" x14ac:dyDescent="0.2">
      <c r="A708" s="114" t="s">
        <v>290</v>
      </c>
      <c r="B708" s="114">
        <v>2</v>
      </c>
      <c r="C708" s="114">
        <v>1563.21</v>
      </c>
      <c r="D708" s="114">
        <v>167.41</v>
      </c>
      <c r="E708" s="114">
        <v>0</v>
      </c>
      <c r="F708" s="114">
        <v>1595.05</v>
      </c>
    </row>
    <row r="709" spans="1:6" ht="14.25" customHeight="1" x14ac:dyDescent="0.2">
      <c r="A709" s="114" t="s">
        <v>290</v>
      </c>
      <c r="B709" s="114">
        <v>3</v>
      </c>
      <c r="C709" s="114">
        <v>1548.78</v>
      </c>
      <c r="D709" s="114">
        <v>89.36</v>
      </c>
      <c r="E709" s="114">
        <v>0</v>
      </c>
      <c r="F709" s="114">
        <v>1580.62</v>
      </c>
    </row>
    <row r="710" spans="1:6" ht="14.25" customHeight="1" x14ac:dyDescent="0.2">
      <c r="A710" s="114" t="s">
        <v>290</v>
      </c>
      <c r="B710" s="114">
        <v>4</v>
      </c>
      <c r="C710" s="114">
        <v>1545.65</v>
      </c>
      <c r="D710" s="114">
        <v>91.27</v>
      </c>
      <c r="E710" s="114">
        <v>0</v>
      </c>
      <c r="F710" s="114">
        <v>1577.49</v>
      </c>
    </row>
    <row r="711" spans="1:6" ht="14.25" customHeight="1" x14ac:dyDescent="0.2">
      <c r="A711" s="114" t="s">
        <v>290</v>
      </c>
      <c r="B711" s="114">
        <v>5</v>
      </c>
      <c r="C711" s="114">
        <v>1609.21</v>
      </c>
      <c r="D711" s="114">
        <v>175.97</v>
      </c>
      <c r="E711" s="114">
        <v>0</v>
      </c>
      <c r="F711" s="114">
        <v>1641.05</v>
      </c>
    </row>
    <row r="712" spans="1:6" ht="14.25" customHeight="1" x14ac:dyDescent="0.2">
      <c r="A712" s="114" t="s">
        <v>290</v>
      </c>
      <c r="B712" s="114">
        <v>6</v>
      </c>
      <c r="C712" s="114">
        <v>1678.92</v>
      </c>
      <c r="D712" s="114">
        <v>186.58</v>
      </c>
      <c r="E712" s="114">
        <v>0</v>
      </c>
      <c r="F712" s="114">
        <v>1710.76</v>
      </c>
    </row>
    <row r="713" spans="1:6" ht="14.25" customHeight="1" x14ac:dyDescent="0.2">
      <c r="A713" s="114" t="s">
        <v>290</v>
      </c>
      <c r="B713" s="114">
        <v>7</v>
      </c>
      <c r="C713" s="114">
        <v>1851.99</v>
      </c>
      <c r="D713" s="114">
        <v>423.58</v>
      </c>
      <c r="E713" s="114">
        <v>0</v>
      </c>
      <c r="F713" s="114">
        <v>1883.83</v>
      </c>
    </row>
    <row r="714" spans="1:6" ht="14.25" customHeight="1" x14ac:dyDescent="0.2">
      <c r="A714" s="114" t="s">
        <v>290</v>
      </c>
      <c r="B714" s="114">
        <v>8</v>
      </c>
      <c r="C714" s="114">
        <v>2040.45</v>
      </c>
      <c r="D714" s="114">
        <v>358.61</v>
      </c>
      <c r="E714" s="114">
        <v>0</v>
      </c>
      <c r="F714" s="114">
        <v>2072.29</v>
      </c>
    </row>
    <row r="715" spans="1:6" ht="14.25" customHeight="1" x14ac:dyDescent="0.2">
      <c r="A715" s="114" t="s">
        <v>290</v>
      </c>
      <c r="B715" s="114">
        <v>9</v>
      </c>
      <c r="C715" s="114">
        <v>2087.0100000000002</v>
      </c>
      <c r="D715" s="114">
        <v>323.63</v>
      </c>
      <c r="E715" s="114">
        <v>0</v>
      </c>
      <c r="F715" s="114">
        <v>2118.85</v>
      </c>
    </row>
    <row r="716" spans="1:6" ht="14.25" customHeight="1" x14ac:dyDescent="0.2">
      <c r="A716" s="114" t="s">
        <v>290</v>
      </c>
      <c r="B716" s="114">
        <v>10</v>
      </c>
      <c r="C716" s="114">
        <v>2080.39</v>
      </c>
      <c r="D716" s="114">
        <v>332.46</v>
      </c>
      <c r="E716" s="114">
        <v>0</v>
      </c>
      <c r="F716" s="114">
        <v>2112.23</v>
      </c>
    </row>
    <row r="717" spans="1:6" ht="14.25" customHeight="1" x14ac:dyDescent="0.2">
      <c r="A717" s="114" t="s">
        <v>290</v>
      </c>
      <c r="B717" s="114">
        <v>11</v>
      </c>
      <c r="C717" s="114">
        <v>2097.34</v>
      </c>
      <c r="D717" s="114">
        <v>348.04</v>
      </c>
      <c r="E717" s="114">
        <v>0</v>
      </c>
      <c r="F717" s="114">
        <v>2129.1799999999998</v>
      </c>
    </row>
    <row r="718" spans="1:6" ht="14.25" customHeight="1" x14ac:dyDescent="0.2">
      <c r="A718" s="114" t="s">
        <v>290</v>
      </c>
      <c r="B718" s="114">
        <v>12</v>
      </c>
      <c r="C718" s="114">
        <v>2085.56</v>
      </c>
      <c r="D718" s="114">
        <v>312.16000000000003</v>
      </c>
      <c r="E718" s="114">
        <v>0</v>
      </c>
      <c r="F718" s="114">
        <v>2117.4</v>
      </c>
    </row>
    <row r="719" spans="1:6" ht="14.25" customHeight="1" x14ac:dyDescent="0.2">
      <c r="A719" s="114" t="s">
        <v>290</v>
      </c>
      <c r="B719" s="114">
        <v>13</v>
      </c>
      <c r="C719" s="114">
        <v>2107.6799999999998</v>
      </c>
      <c r="D719" s="114">
        <v>282.32</v>
      </c>
      <c r="E719" s="114">
        <v>0</v>
      </c>
      <c r="F719" s="114">
        <v>2139.52</v>
      </c>
    </row>
    <row r="720" spans="1:6" ht="14.25" customHeight="1" x14ac:dyDescent="0.2">
      <c r="A720" s="114" t="s">
        <v>290</v>
      </c>
      <c r="B720" s="114">
        <v>14</v>
      </c>
      <c r="C720" s="114">
        <v>2133.2199999999998</v>
      </c>
      <c r="D720" s="114">
        <v>296.12</v>
      </c>
      <c r="E720" s="114">
        <v>0</v>
      </c>
      <c r="F720" s="114">
        <v>2165.06</v>
      </c>
    </row>
    <row r="721" spans="1:6" ht="14.25" customHeight="1" x14ac:dyDescent="0.2">
      <c r="A721" s="114" t="s">
        <v>290</v>
      </c>
      <c r="B721" s="114">
        <v>15</v>
      </c>
      <c r="C721" s="114">
        <v>2202.2199999999998</v>
      </c>
      <c r="D721" s="114">
        <v>238.98</v>
      </c>
      <c r="E721" s="114">
        <v>0</v>
      </c>
      <c r="F721" s="114">
        <v>2234.06</v>
      </c>
    </row>
    <row r="722" spans="1:6" ht="14.25" customHeight="1" x14ac:dyDescent="0.2">
      <c r="A722" s="114" t="s">
        <v>290</v>
      </c>
      <c r="B722" s="114">
        <v>16</v>
      </c>
      <c r="C722" s="114">
        <v>2174.33</v>
      </c>
      <c r="D722" s="114">
        <v>214.83</v>
      </c>
      <c r="E722" s="114">
        <v>0</v>
      </c>
      <c r="F722" s="114">
        <v>2206.17</v>
      </c>
    </row>
    <row r="723" spans="1:6" ht="14.25" customHeight="1" x14ac:dyDescent="0.2">
      <c r="A723" s="114" t="s">
        <v>290</v>
      </c>
      <c r="B723" s="114">
        <v>17</v>
      </c>
      <c r="C723" s="114">
        <v>2126.27</v>
      </c>
      <c r="D723" s="114">
        <v>174.45</v>
      </c>
      <c r="E723" s="114">
        <v>0</v>
      </c>
      <c r="F723" s="114">
        <v>2158.11</v>
      </c>
    </row>
    <row r="724" spans="1:6" ht="14.25" customHeight="1" x14ac:dyDescent="0.2">
      <c r="A724" s="114" t="s">
        <v>290</v>
      </c>
      <c r="B724" s="114">
        <v>18</v>
      </c>
      <c r="C724" s="114">
        <v>2094.14</v>
      </c>
      <c r="D724" s="114">
        <v>141.61000000000001</v>
      </c>
      <c r="E724" s="114">
        <v>0</v>
      </c>
      <c r="F724" s="114">
        <v>2125.98</v>
      </c>
    </row>
    <row r="725" spans="1:6" ht="14.25" customHeight="1" x14ac:dyDescent="0.2">
      <c r="A725" s="114" t="s">
        <v>290</v>
      </c>
      <c r="B725" s="114">
        <v>19</v>
      </c>
      <c r="C725" s="114">
        <v>2077.96</v>
      </c>
      <c r="D725" s="114">
        <v>66.34</v>
      </c>
      <c r="E725" s="114">
        <v>0</v>
      </c>
      <c r="F725" s="114">
        <v>2109.8000000000002</v>
      </c>
    </row>
    <row r="726" spans="1:6" ht="14.25" customHeight="1" x14ac:dyDescent="0.2">
      <c r="A726" s="114" t="s">
        <v>290</v>
      </c>
      <c r="B726" s="114">
        <v>20</v>
      </c>
      <c r="C726" s="114">
        <v>2025.32</v>
      </c>
      <c r="D726" s="114">
        <v>0.2</v>
      </c>
      <c r="E726" s="114">
        <v>0.99</v>
      </c>
      <c r="F726" s="114">
        <v>2057.16</v>
      </c>
    </row>
    <row r="727" spans="1:6" ht="14.25" customHeight="1" x14ac:dyDescent="0.2">
      <c r="A727" s="114" t="s">
        <v>290</v>
      </c>
      <c r="B727" s="114">
        <v>21</v>
      </c>
      <c r="C727" s="114">
        <v>1875.51</v>
      </c>
      <c r="D727" s="114">
        <v>0</v>
      </c>
      <c r="E727" s="114">
        <v>172.64</v>
      </c>
      <c r="F727" s="114">
        <v>1907.35</v>
      </c>
    </row>
    <row r="728" spans="1:6" ht="14.25" customHeight="1" x14ac:dyDescent="0.2">
      <c r="A728" s="114" t="s">
        <v>290</v>
      </c>
      <c r="B728" s="114">
        <v>22</v>
      </c>
      <c r="C728" s="114">
        <v>1738.04</v>
      </c>
      <c r="D728" s="114">
        <v>0</v>
      </c>
      <c r="E728" s="114">
        <v>32.46</v>
      </c>
      <c r="F728" s="114">
        <v>1769.88</v>
      </c>
    </row>
    <row r="729" spans="1:6" ht="14.25" customHeight="1" x14ac:dyDescent="0.2">
      <c r="A729" s="114" t="s">
        <v>290</v>
      </c>
      <c r="B729" s="114">
        <v>23</v>
      </c>
      <c r="C729" s="114">
        <v>1609.96</v>
      </c>
      <c r="D729" s="114">
        <v>0</v>
      </c>
      <c r="E729" s="114">
        <v>48.66</v>
      </c>
      <c r="F729" s="114">
        <v>1641.8</v>
      </c>
    </row>
    <row r="730" spans="1:6" ht="14.25" customHeight="1" x14ac:dyDescent="0.2">
      <c r="A730" s="114" t="s">
        <v>291</v>
      </c>
      <c r="B730" s="114">
        <v>0</v>
      </c>
      <c r="C730" s="114">
        <v>1604.67</v>
      </c>
      <c r="D730" s="114">
        <v>10.91</v>
      </c>
      <c r="E730" s="114">
        <v>0</v>
      </c>
      <c r="F730" s="114">
        <v>1636.51</v>
      </c>
    </row>
    <row r="731" spans="1:6" ht="14.25" customHeight="1" x14ac:dyDescent="0.2">
      <c r="A731" s="114" t="s">
        <v>291</v>
      </c>
      <c r="B731" s="114">
        <v>1</v>
      </c>
      <c r="C731" s="114">
        <v>1523.5</v>
      </c>
      <c r="D731" s="114">
        <v>0</v>
      </c>
      <c r="E731" s="114">
        <v>12.67</v>
      </c>
      <c r="F731" s="114">
        <v>1555.34</v>
      </c>
    </row>
    <row r="732" spans="1:6" ht="14.25" customHeight="1" x14ac:dyDescent="0.2">
      <c r="A732" s="114" t="s">
        <v>291</v>
      </c>
      <c r="B732" s="114">
        <v>2</v>
      </c>
      <c r="C732" s="114">
        <v>1504.92</v>
      </c>
      <c r="D732" s="114">
        <v>48.09</v>
      </c>
      <c r="E732" s="114">
        <v>0</v>
      </c>
      <c r="F732" s="114">
        <v>1536.76</v>
      </c>
    </row>
    <row r="733" spans="1:6" ht="14.25" customHeight="1" x14ac:dyDescent="0.2">
      <c r="A733" s="114" t="s">
        <v>291</v>
      </c>
      <c r="B733" s="114">
        <v>3</v>
      </c>
      <c r="C733" s="114">
        <v>1497.95</v>
      </c>
      <c r="D733" s="114">
        <v>22.05</v>
      </c>
      <c r="E733" s="114">
        <v>0</v>
      </c>
      <c r="F733" s="114">
        <v>1529.79</v>
      </c>
    </row>
    <row r="734" spans="1:6" ht="14.25" customHeight="1" x14ac:dyDescent="0.2">
      <c r="A734" s="114" t="s">
        <v>291</v>
      </c>
      <c r="B734" s="114">
        <v>4</v>
      </c>
      <c r="C734" s="114">
        <v>1565.1</v>
      </c>
      <c r="D734" s="114">
        <v>78.83</v>
      </c>
      <c r="E734" s="114">
        <v>0</v>
      </c>
      <c r="F734" s="114">
        <v>1596.94</v>
      </c>
    </row>
    <row r="735" spans="1:6" ht="14.25" customHeight="1" x14ac:dyDescent="0.2">
      <c r="A735" s="114" t="s">
        <v>291</v>
      </c>
      <c r="B735" s="114">
        <v>5</v>
      </c>
      <c r="C735" s="114">
        <v>1715.28</v>
      </c>
      <c r="D735" s="114">
        <v>148.06</v>
      </c>
      <c r="E735" s="114">
        <v>0</v>
      </c>
      <c r="F735" s="114">
        <v>1747.12</v>
      </c>
    </row>
    <row r="736" spans="1:6" ht="14.25" customHeight="1" x14ac:dyDescent="0.2">
      <c r="A736" s="114" t="s">
        <v>291</v>
      </c>
      <c r="B736" s="114">
        <v>6</v>
      </c>
      <c r="C736" s="114">
        <v>1843.89</v>
      </c>
      <c r="D736" s="114">
        <v>244.57</v>
      </c>
      <c r="E736" s="114">
        <v>0</v>
      </c>
      <c r="F736" s="114">
        <v>1875.73</v>
      </c>
    </row>
    <row r="737" spans="1:6" ht="14.25" customHeight="1" x14ac:dyDescent="0.2">
      <c r="A737" s="114" t="s">
        <v>291</v>
      </c>
      <c r="B737" s="114">
        <v>7</v>
      </c>
      <c r="C737" s="114">
        <v>1976.25</v>
      </c>
      <c r="D737" s="114">
        <v>160.79</v>
      </c>
      <c r="E737" s="114">
        <v>0</v>
      </c>
      <c r="F737" s="114">
        <v>2008.09</v>
      </c>
    </row>
    <row r="738" spans="1:6" ht="14.25" customHeight="1" x14ac:dyDescent="0.2">
      <c r="A738" s="114" t="s">
        <v>291</v>
      </c>
      <c r="B738" s="114">
        <v>8</v>
      </c>
      <c r="C738" s="114">
        <v>1986.23</v>
      </c>
      <c r="D738" s="114">
        <v>148.69</v>
      </c>
      <c r="E738" s="114">
        <v>0</v>
      </c>
      <c r="F738" s="114">
        <v>2018.07</v>
      </c>
    </row>
    <row r="739" spans="1:6" ht="14.25" customHeight="1" x14ac:dyDescent="0.2">
      <c r="A739" s="114" t="s">
        <v>291</v>
      </c>
      <c r="B739" s="114">
        <v>9</v>
      </c>
      <c r="C739" s="114">
        <v>1988.27</v>
      </c>
      <c r="D739" s="114">
        <v>126.71</v>
      </c>
      <c r="E739" s="114">
        <v>0</v>
      </c>
      <c r="F739" s="114">
        <v>2020.11</v>
      </c>
    </row>
    <row r="740" spans="1:6" ht="14.25" customHeight="1" x14ac:dyDescent="0.2">
      <c r="A740" s="114" t="s">
        <v>291</v>
      </c>
      <c r="B740" s="114">
        <v>10</v>
      </c>
      <c r="C740" s="114">
        <v>1981.54</v>
      </c>
      <c r="D740" s="114">
        <v>88.36</v>
      </c>
      <c r="E740" s="114">
        <v>0</v>
      </c>
      <c r="F740" s="114">
        <v>2013.38</v>
      </c>
    </row>
    <row r="741" spans="1:6" ht="14.25" customHeight="1" x14ac:dyDescent="0.2">
      <c r="A741" s="114" t="s">
        <v>291</v>
      </c>
      <c r="B741" s="114">
        <v>11</v>
      </c>
      <c r="C741" s="114">
        <v>1988.45</v>
      </c>
      <c r="D741" s="114">
        <v>64.209999999999994</v>
      </c>
      <c r="E741" s="114">
        <v>0</v>
      </c>
      <c r="F741" s="114">
        <v>2020.29</v>
      </c>
    </row>
    <row r="742" spans="1:6" ht="14.25" customHeight="1" x14ac:dyDescent="0.2">
      <c r="A742" s="114" t="s">
        <v>291</v>
      </c>
      <c r="B742" s="114">
        <v>12</v>
      </c>
      <c r="C742" s="114">
        <v>1981.28</v>
      </c>
      <c r="D742" s="114">
        <v>37.630000000000003</v>
      </c>
      <c r="E742" s="114">
        <v>0</v>
      </c>
      <c r="F742" s="114">
        <v>2013.12</v>
      </c>
    </row>
    <row r="743" spans="1:6" ht="14.25" customHeight="1" x14ac:dyDescent="0.2">
      <c r="A743" s="114" t="s">
        <v>291</v>
      </c>
      <c r="B743" s="114">
        <v>13</v>
      </c>
      <c r="C743" s="114">
        <v>1987.72</v>
      </c>
      <c r="D743" s="114">
        <v>27.63</v>
      </c>
      <c r="E743" s="114">
        <v>0</v>
      </c>
      <c r="F743" s="114">
        <v>2019.56</v>
      </c>
    </row>
    <row r="744" spans="1:6" ht="14.25" customHeight="1" x14ac:dyDescent="0.2">
      <c r="A744" s="114" t="s">
        <v>291</v>
      </c>
      <c r="B744" s="114">
        <v>14</v>
      </c>
      <c r="C744" s="114">
        <v>1986.99</v>
      </c>
      <c r="D744" s="114">
        <v>32.08</v>
      </c>
      <c r="E744" s="114">
        <v>0</v>
      </c>
      <c r="F744" s="114">
        <v>2018.83</v>
      </c>
    </row>
    <row r="745" spans="1:6" ht="14.25" customHeight="1" x14ac:dyDescent="0.2">
      <c r="A745" s="114" t="s">
        <v>291</v>
      </c>
      <c r="B745" s="114">
        <v>15</v>
      </c>
      <c r="C745" s="114">
        <v>2008.58</v>
      </c>
      <c r="D745" s="114">
        <v>0.06</v>
      </c>
      <c r="E745" s="114">
        <v>4.08</v>
      </c>
      <c r="F745" s="114">
        <v>2040.42</v>
      </c>
    </row>
    <row r="746" spans="1:6" ht="14.25" customHeight="1" x14ac:dyDescent="0.2">
      <c r="A746" s="114" t="s">
        <v>291</v>
      </c>
      <c r="B746" s="114">
        <v>16</v>
      </c>
      <c r="C746" s="114">
        <v>2007.61</v>
      </c>
      <c r="D746" s="114">
        <v>0</v>
      </c>
      <c r="E746" s="114">
        <v>59.45</v>
      </c>
      <c r="F746" s="114">
        <v>2039.45</v>
      </c>
    </row>
    <row r="747" spans="1:6" ht="14.25" customHeight="1" x14ac:dyDescent="0.2">
      <c r="A747" s="114" t="s">
        <v>291</v>
      </c>
      <c r="B747" s="114">
        <v>17</v>
      </c>
      <c r="C747" s="114">
        <v>1997.52</v>
      </c>
      <c r="D747" s="114">
        <v>0</v>
      </c>
      <c r="E747" s="114">
        <v>121.55</v>
      </c>
      <c r="F747" s="114">
        <v>2029.36</v>
      </c>
    </row>
    <row r="748" spans="1:6" ht="14.25" customHeight="1" x14ac:dyDescent="0.2">
      <c r="A748" s="114" t="s">
        <v>291</v>
      </c>
      <c r="B748" s="114">
        <v>18</v>
      </c>
      <c r="C748" s="114">
        <v>1955.59</v>
      </c>
      <c r="D748" s="114">
        <v>0</v>
      </c>
      <c r="E748" s="114">
        <v>85.42</v>
      </c>
      <c r="F748" s="114">
        <v>1987.43</v>
      </c>
    </row>
    <row r="749" spans="1:6" ht="14.25" customHeight="1" x14ac:dyDescent="0.2">
      <c r="A749" s="114" t="s">
        <v>291</v>
      </c>
      <c r="B749" s="114">
        <v>19</v>
      </c>
      <c r="C749" s="114">
        <v>2002.31</v>
      </c>
      <c r="D749" s="114">
        <v>0</v>
      </c>
      <c r="E749" s="114">
        <v>41.57</v>
      </c>
      <c r="F749" s="114">
        <v>2034.15</v>
      </c>
    </row>
    <row r="750" spans="1:6" ht="14.25" customHeight="1" x14ac:dyDescent="0.2">
      <c r="A750" s="114" t="s">
        <v>291</v>
      </c>
      <c r="B750" s="114">
        <v>20</v>
      </c>
      <c r="C750" s="114">
        <v>1910.37</v>
      </c>
      <c r="D750" s="114">
        <v>0</v>
      </c>
      <c r="E750" s="114">
        <v>201.37</v>
      </c>
      <c r="F750" s="114">
        <v>1942.21</v>
      </c>
    </row>
    <row r="751" spans="1:6" ht="14.25" customHeight="1" x14ac:dyDescent="0.2">
      <c r="A751" s="114" t="s">
        <v>291</v>
      </c>
      <c r="B751" s="114">
        <v>21</v>
      </c>
      <c r="C751" s="114">
        <v>1848.71</v>
      </c>
      <c r="D751" s="114">
        <v>0</v>
      </c>
      <c r="E751" s="114">
        <v>433.62</v>
      </c>
      <c r="F751" s="114">
        <v>1880.55</v>
      </c>
    </row>
    <row r="752" spans="1:6" ht="14.25" customHeight="1" x14ac:dyDescent="0.2">
      <c r="A752" s="114" t="s">
        <v>291</v>
      </c>
      <c r="B752" s="114">
        <v>22</v>
      </c>
      <c r="C752" s="114">
        <v>1669.86</v>
      </c>
      <c r="D752" s="114">
        <v>0</v>
      </c>
      <c r="E752" s="114">
        <v>248.71</v>
      </c>
      <c r="F752" s="114">
        <v>1701.7</v>
      </c>
    </row>
    <row r="753" spans="1:6" ht="14.25" customHeight="1" x14ac:dyDescent="0.2">
      <c r="A753" s="114" t="s">
        <v>291</v>
      </c>
      <c r="B753" s="114">
        <v>23</v>
      </c>
      <c r="C753" s="114">
        <v>1577.86</v>
      </c>
      <c r="D753" s="114">
        <v>0</v>
      </c>
      <c r="E753" s="114">
        <v>106.09</v>
      </c>
      <c r="F753" s="114">
        <v>1609.7</v>
      </c>
    </row>
    <row r="754" spans="1:6" ht="14.25" customHeight="1" x14ac:dyDescent="0.2">
      <c r="A754" s="114" t="s">
        <v>292</v>
      </c>
      <c r="B754" s="114">
        <v>0</v>
      </c>
      <c r="C754" s="114">
        <v>1539.13</v>
      </c>
      <c r="D754" s="114">
        <v>35.44</v>
      </c>
      <c r="E754" s="114">
        <v>0</v>
      </c>
      <c r="F754" s="114">
        <v>1570.97</v>
      </c>
    </row>
    <row r="755" spans="1:6" ht="14.25" customHeight="1" x14ac:dyDescent="0.2">
      <c r="A755" s="114" t="s">
        <v>292</v>
      </c>
      <c r="B755" s="114">
        <v>1</v>
      </c>
      <c r="C755" s="114">
        <v>1443.81</v>
      </c>
      <c r="D755" s="114">
        <v>78.209999999999994</v>
      </c>
      <c r="E755" s="114">
        <v>0</v>
      </c>
      <c r="F755" s="114">
        <v>1475.65</v>
      </c>
    </row>
    <row r="756" spans="1:6" ht="14.25" customHeight="1" x14ac:dyDescent="0.2">
      <c r="A756" s="114" t="s">
        <v>292</v>
      </c>
      <c r="B756" s="114">
        <v>2</v>
      </c>
      <c r="C756" s="114">
        <v>1460.49</v>
      </c>
      <c r="D756" s="114">
        <v>36.25</v>
      </c>
      <c r="E756" s="114">
        <v>0</v>
      </c>
      <c r="F756" s="114">
        <v>1492.33</v>
      </c>
    </row>
    <row r="757" spans="1:6" ht="14.25" customHeight="1" x14ac:dyDescent="0.2">
      <c r="A757" s="114" t="s">
        <v>292</v>
      </c>
      <c r="B757" s="114">
        <v>3</v>
      </c>
      <c r="C757" s="114">
        <v>1461.2</v>
      </c>
      <c r="D757" s="114">
        <v>77.05</v>
      </c>
      <c r="E757" s="114">
        <v>0</v>
      </c>
      <c r="F757" s="114">
        <v>1493.04</v>
      </c>
    </row>
    <row r="758" spans="1:6" ht="14.25" customHeight="1" x14ac:dyDescent="0.2">
      <c r="A758" s="114" t="s">
        <v>292</v>
      </c>
      <c r="B758" s="114">
        <v>4</v>
      </c>
      <c r="C758" s="114">
        <v>1500.81</v>
      </c>
      <c r="D758" s="114">
        <v>143.74</v>
      </c>
      <c r="E758" s="114">
        <v>0</v>
      </c>
      <c r="F758" s="114">
        <v>1532.65</v>
      </c>
    </row>
    <row r="759" spans="1:6" ht="14.25" customHeight="1" x14ac:dyDescent="0.2">
      <c r="A759" s="114" t="s">
        <v>292</v>
      </c>
      <c r="B759" s="114">
        <v>5</v>
      </c>
      <c r="C759" s="114">
        <v>1625.46</v>
      </c>
      <c r="D759" s="114">
        <v>188.35</v>
      </c>
      <c r="E759" s="114">
        <v>0</v>
      </c>
      <c r="F759" s="114">
        <v>1657.3</v>
      </c>
    </row>
    <row r="760" spans="1:6" ht="14.25" customHeight="1" x14ac:dyDescent="0.2">
      <c r="A760" s="114" t="s">
        <v>292</v>
      </c>
      <c r="B760" s="114">
        <v>6</v>
      </c>
      <c r="C760" s="114">
        <v>1804.28</v>
      </c>
      <c r="D760" s="114">
        <v>193.7</v>
      </c>
      <c r="E760" s="114">
        <v>0</v>
      </c>
      <c r="F760" s="114">
        <v>1836.12</v>
      </c>
    </row>
    <row r="761" spans="1:6" ht="14.25" customHeight="1" x14ac:dyDescent="0.2">
      <c r="A761" s="114" t="s">
        <v>292</v>
      </c>
      <c r="B761" s="114">
        <v>7</v>
      </c>
      <c r="C761" s="114">
        <v>1836.36</v>
      </c>
      <c r="D761" s="114">
        <v>158.63</v>
      </c>
      <c r="E761" s="114">
        <v>0</v>
      </c>
      <c r="F761" s="114">
        <v>1868.2</v>
      </c>
    </row>
    <row r="762" spans="1:6" ht="14.25" customHeight="1" x14ac:dyDescent="0.2">
      <c r="A762" s="114" t="s">
        <v>292</v>
      </c>
      <c r="B762" s="114">
        <v>8</v>
      </c>
      <c r="C762" s="114">
        <v>1852.3</v>
      </c>
      <c r="D762" s="114">
        <v>136.26</v>
      </c>
      <c r="E762" s="114">
        <v>0</v>
      </c>
      <c r="F762" s="114">
        <v>1884.14</v>
      </c>
    </row>
    <row r="763" spans="1:6" ht="14.25" customHeight="1" x14ac:dyDescent="0.2">
      <c r="A763" s="114" t="s">
        <v>292</v>
      </c>
      <c r="B763" s="114">
        <v>9</v>
      </c>
      <c r="C763" s="114">
        <v>1849.93</v>
      </c>
      <c r="D763" s="114">
        <v>119.19</v>
      </c>
      <c r="E763" s="114">
        <v>0</v>
      </c>
      <c r="F763" s="114">
        <v>1881.77</v>
      </c>
    </row>
    <row r="764" spans="1:6" ht="14.25" customHeight="1" x14ac:dyDescent="0.2">
      <c r="A764" s="114" t="s">
        <v>292</v>
      </c>
      <c r="B764" s="114">
        <v>10</v>
      </c>
      <c r="C764" s="114">
        <v>1848.44</v>
      </c>
      <c r="D764" s="114">
        <v>116.2</v>
      </c>
      <c r="E764" s="114">
        <v>0</v>
      </c>
      <c r="F764" s="114">
        <v>1880.28</v>
      </c>
    </row>
    <row r="765" spans="1:6" ht="14.25" customHeight="1" x14ac:dyDescent="0.2">
      <c r="A765" s="114" t="s">
        <v>292</v>
      </c>
      <c r="B765" s="114">
        <v>11</v>
      </c>
      <c r="C765" s="114">
        <v>1851.91</v>
      </c>
      <c r="D765" s="114">
        <v>7.0000000000000007E-2</v>
      </c>
      <c r="E765" s="114">
        <v>0.57999999999999996</v>
      </c>
      <c r="F765" s="114">
        <v>1883.75</v>
      </c>
    </row>
    <row r="766" spans="1:6" ht="14.25" customHeight="1" x14ac:dyDescent="0.2">
      <c r="A766" s="114" t="s">
        <v>292</v>
      </c>
      <c r="B766" s="114">
        <v>12</v>
      </c>
      <c r="C766" s="114">
        <v>1852.8</v>
      </c>
      <c r="D766" s="114">
        <v>10.64</v>
      </c>
      <c r="E766" s="114">
        <v>0</v>
      </c>
      <c r="F766" s="114">
        <v>1884.64</v>
      </c>
    </row>
    <row r="767" spans="1:6" ht="14.25" customHeight="1" x14ac:dyDescent="0.2">
      <c r="A767" s="114" t="s">
        <v>292</v>
      </c>
      <c r="B767" s="114">
        <v>13</v>
      </c>
      <c r="C767" s="114">
        <v>1867.21</v>
      </c>
      <c r="D767" s="114">
        <v>0.06</v>
      </c>
      <c r="E767" s="114">
        <v>6.7</v>
      </c>
      <c r="F767" s="114">
        <v>1899.05</v>
      </c>
    </row>
    <row r="768" spans="1:6" ht="14.25" customHeight="1" x14ac:dyDescent="0.2">
      <c r="A768" s="114" t="s">
        <v>292</v>
      </c>
      <c r="B768" s="114">
        <v>14</v>
      </c>
      <c r="C768" s="114">
        <v>1875.71</v>
      </c>
      <c r="D768" s="114">
        <v>0.05</v>
      </c>
      <c r="E768" s="114">
        <v>9.27</v>
      </c>
      <c r="F768" s="114">
        <v>1907.55</v>
      </c>
    </row>
    <row r="769" spans="1:6" ht="14.25" customHeight="1" x14ac:dyDescent="0.2">
      <c r="A769" s="114" t="s">
        <v>292</v>
      </c>
      <c r="B769" s="114">
        <v>15</v>
      </c>
      <c r="C769" s="114">
        <v>1897.34</v>
      </c>
      <c r="D769" s="114">
        <v>0.02</v>
      </c>
      <c r="E769" s="114">
        <v>15</v>
      </c>
      <c r="F769" s="114">
        <v>1929.18</v>
      </c>
    </row>
    <row r="770" spans="1:6" ht="14.25" customHeight="1" x14ac:dyDescent="0.2">
      <c r="A770" s="114" t="s">
        <v>292</v>
      </c>
      <c r="B770" s="114">
        <v>16</v>
      </c>
      <c r="C770" s="114">
        <v>1886.36</v>
      </c>
      <c r="D770" s="114">
        <v>0.93</v>
      </c>
      <c r="E770" s="114">
        <v>0.2</v>
      </c>
      <c r="F770" s="114">
        <v>1918.2</v>
      </c>
    </row>
    <row r="771" spans="1:6" ht="14.25" customHeight="1" x14ac:dyDescent="0.2">
      <c r="A771" s="114" t="s">
        <v>292</v>
      </c>
      <c r="B771" s="114">
        <v>17</v>
      </c>
      <c r="C771" s="114">
        <v>1869.59</v>
      </c>
      <c r="D771" s="114">
        <v>0</v>
      </c>
      <c r="E771" s="114">
        <v>48</v>
      </c>
      <c r="F771" s="114">
        <v>1901.43</v>
      </c>
    </row>
    <row r="772" spans="1:6" ht="14.25" customHeight="1" x14ac:dyDescent="0.2">
      <c r="A772" s="114" t="s">
        <v>292</v>
      </c>
      <c r="B772" s="114">
        <v>18</v>
      </c>
      <c r="C772" s="114">
        <v>1850.33</v>
      </c>
      <c r="D772" s="114">
        <v>0</v>
      </c>
      <c r="E772" s="114">
        <v>46.16</v>
      </c>
      <c r="F772" s="114">
        <v>1882.17</v>
      </c>
    </row>
    <row r="773" spans="1:6" ht="14.25" customHeight="1" x14ac:dyDescent="0.2">
      <c r="A773" s="114" t="s">
        <v>292</v>
      </c>
      <c r="B773" s="114">
        <v>19</v>
      </c>
      <c r="C773" s="114">
        <v>1851.34</v>
      </c>
      <c r="D773" s="114">
        <v>0</v>
      </c>
      <c r="E773" s="114">
        <v>193.75</v>
      </c>
      <c r="F773" s="114">
        <v>1883.18</v>
      </c>
    </row>
    <row r="774" spans="1:6" ht="14.25" customHeight="1" x14ac:dyDescent="0.2">
      <c r="A774" s="114" t="s">
        <v>292</v>
      </c>
      <c r="B774" s="114">
        <v>20</v>
      </c>
      <c r="C774" s="114">
        <v>1789.87</v>
      </c>
      <c r="D774" s="114">
        <v>0</v>
      </c>
      <c r="E774" s="114">
        <v>255.88</v>
      </c>
      <c r="F774" s="114">
        <v>1821.71</v>
      </c>
    </row>
    <row r="775" spans="1:6" ht="14.25" customHeight="1" x14ac:dyDescent="0.2">
      <c r="A775" s="114" t="s">
        <v>292</v>
      </c>
      <c r="B775" s="114">
        <v>21</v>
      </c>
      <c r="C775" s="114">
        <v>1714.6</v>
      </c>
      <c r="D775" s="114">
        <v>0</v>
      </c>
      <c r="E775" s="114">
        <v>342.84</v>
      </c>
      <c r="F775" s="114">
        <v>1746.44</v>
      </c>
    </row>
    <row r="776" spans="1:6" ht="14.25" customHeight="1" x14ac:dyDescent="0.2">
      <c r="A776" s="114" t="s">
        <v>292</v>
      </c>
      <c r="B776" s="114">
        <v>22</v>
      </c>
      <c r="C776" s="114">
        <v>1552.56</v>
      </c>
      <c r="D776" s="114">
        <v>0</v>
      </c>
      <c r="E776" s="114">
        <v>142.97999999999999</v>
      </c>
      <c r="F776" s="114">
        <v>1584.4</v>
      </c>
    </row>
    <row r="777" spans="1:6" ht="14.25" customHeight="1" x14ac:dyDescent="0.2">
      <c r="A777" s="114" t="s">
        <v>292</v>
      </c>
      <c r="B777" s="114">
        <v>23</v>
      </c>
      <c r="C777" s="114">
        <v>1563.22</v>
      </c>
      <c r="D777" s="114">
        <v>0</v>
      </c>
      <c r="E777" s="114">
        <v>157.85</v>
      </c>
      <c r="F777" s="114">
        <v>1595.06</v>
      </c>
    </row>
    <row r="778" spans="1:6" ht="14.25" customHeight="1" x14ac:dyDescent="0.2">
      <c r="A778" s="114" t="s">
        <v>293</v>
      </c>
      <c r="B778" s="114">
        <v>0</v>
      </c>
      <c r="C778" s="114">
        <v>1549.08</v>
      </c>
      <c r="D778" s="114">
        <v>57.56</v>
      </c>
      <c r="E778" s="114">
        <v>0</v>
      </c>
      <c r="F778" s="114">
        <v>1580.92</v>
      </c>
    </row>
    <row r="779" spans="1:6" ht="14.25" customHeight="1" x14ac:dyDescent="0.2">
      <c r="A779" s="114" t="s">
        <v>293</v>
      </c>
      <c r="B779" s="114">
        <v>1</v>
      </c>
      <c r="C779" s="114">
        <v>1466.6</v>
      </c>
      <c r="D779" s="114">
        <v>64.569999999999993</v>
      </c>
      <c r="E779" s="114">
        <v>0</v>
      </c>
      <c r="F779" s="114">
        <v>1498.44</v>
      </c>
    </row>
    <row r="780" spans="1:6" ht="14.25" customHeight="1" x14ac:dyDescent="0.2">
      <c r="A780" s="114" t="s">
        <v>293</v>
      </c>
      <c r="B780" s="114">
        <v>2</v>
      </c>
      <c r="C780" s="114">
        <v>1461.86</v>
      </c>
      <c r="D780" s="114">
        <v>24.34</v>
      </c>
      <c r="E780" s="114">
        <v>0</v>
      </c>
      <c r="F780" s="114">
        <v>1493.7</v>
      </c>
    </row>
    <row r="781" spans="1:6" ht="14.25" customHeight="1" x14ac:dyDescent="0.2">
      <c r="A781" s="114" t="s">
        <v>293</v>
      </c>
      <c r="B781" s="114">
        <v>3</v>
      </c>
      <c r="C781" s="114">
        <v>1433.78</v>
      </c>
      <c r="D781" s="114">
        <v>45.25</v>
      </c>
      <c r="E781" s="114">
        <v>0</v>
      </c>
      <c r="F781" s="114">
        <v>1465.62</v>
      </c>
    </row>
    <row r="782" spans="1:6" ht="14.25" customHeight="1" x14ac:dyDescent="0.2">
      <c r="A782" s="114" t="s">
        <v>293</v>
      </c>
      <c r="B782" s="114">
        <v>4</v>
      </c>
      <c r="C782" s="114">
        <v>1463.71</v>
      </c>
      <c r="D782" s="114">
        <v>67.47</v>
      </c>
      <c r="E782" s="114">
        <v>0</v>
      </c>
      <c r="F782" s="114">
        <v>1495.55</v>
      </c>
    </row>
    <row r="783" spans="1:6" ht="14.25" customHeight="1" x14ac:dyDescent="0.2">
      <c r="A783" s="114" t="s">
        <v>293</v>
      </c>
      <c r="B783" s="114">
        <v>5</v>
      </c>
      <c r="C783" s="114">
        <v>1535.53</v>
      </c>
      <c r="D783" s="114">
        <v>110.97</v>
      </c>
      <c r="E783" s="114">
        <v>0</v>
      </c>
      <c r="F783" s="114">
        <v>1567.37</v>
      </c>
    </row>
    <row r="784" spans="1:6" ht="14.25" customHeight="1" x14ac:dyDescent="0.2">
      <c r="A784" s="114" t="s">
        <v>293</v>
      </c>
      <c r="B784" s="114">
        <v>6</v>
      </c>
      <c r="C784" s="114">
        <v>1544.38</v>
      </c>
      <c r="D784" s="114">
        <v>167.8</v>
      </c>
      <c r="E784" s="114">
        <v>0</v>
      </c>
      <c r="F784" s="114">
        <v>1576.22</v>
      </c>
    </row>
    <row r="785" spans="1:6" ht="14.25" customHeight="1" x14ac:dyDescent="0.2">
      <c r="A785" s="114" t="s">
        <v>293</v>
      </c>
      <c r="B785" s="114">
        <v>7</v>
      </c>
      <c r="C785" s="114">
        <v>1705.59</v>
      </c>
      <c r="D785" s="114">
        <v>189.23</v>
      </c>
      <c r="E785" s="114">
        <v>0</v>
      </c>
      <c r="F785" s="114">
        <v>1737.43</v>
      </c>
    </row>
    <row r="786" spans="1:6" ht="14.25" customHeight="1" x14ac:dyDescent="0.2">
      <c r="A786" s="114" t="s">
        <v>293</v>
      </c>
      <c r="B786" s="114">
        <v>8</v>
      </c>
      <c r="C786" s="114">
        <v>1843.27</v>
      </c>
      <c r="D786" s="114">
        <v>255.24</v>
      </c>
      <c r="E786" s="114">
        <v>0</v>
      </c>
      <c r="F786" s="114">
        <v>1875.11</v>
      </c>
    </row>
    <row r="787" spans="1:6" ht="14.25" customHeight="1" x14ac:dyDescent="0.2">
      <c r="A787" s="114" t="s">
        <v>293</v>
      </c>
      <c r="B787" s="114">
        <v>9</v>
      </c>
      <c r="C787" s="114">
        <v>1870.82</v>
      </c>
      <c r="D787" s="114">
        <v>221.01</v>
      </c>
      <c r="E787" s="114">
        <v>0</v>
      </c>
      <c r="F787" s="114">
        <v>1902.66</v>
      </c>
    </row>
    <row r="788" spans="1:6" ht="14.25" customHeight="1" x14ac:dyDescent="0.2">
      <c r="A788" s="114" t="s">
        <v>293</v>
      </c>
      <c r="B788" s="114">
        <v>10</v>
      </c>
      <c r="C788" s="114">
        <v>1903.21</v>
      </c>
      <c r="D788" s="114">
        <v>195.52</v>
      </c>
      <c r="E788" s="114">
        <v>0</v>
      </c>
      <c r="F788" s="114">
        <v>1935.05</v>
      </c>
    </row>
    <row r="789" spans="1:6" ht="14.25" customHeight="1" x14ac:dyDescent="0.2">
      <c r="A789" s="114" t="s">
        <v>293</v>
      </c>
      <c r="B789" s="114">
        <v>11</v>
      </c>
      <c r="C789" s="114">
        <v>1906.41</v>
      </c>
      <c r="D789" s="114">
        <v>185.76</v>
      </c>
      <c r="E789" s="114">
        <v>0</v>
      </c>
      <c r="F789" s="114">
        <v>1938.25</v>
      </c>
    </row>
    <row r="790" spans="1:6" ht="14.25" customHeight="1" x14ac:dyDescent="0.2">
      <c r="A790" s="114" t="s">
        <v>293</v>
      </c>
      <c r="B790" s="114">
        <v>12</v>
      </c>
      <c r="C790" s="114">
        <v>1905.48</v>
      </c>
      <c r="D790" s="114">
        <v>191.03</v>
      </c>
      <c r="E790" s="114">
        <v>0</v>
      </c>
      <c r="F790" s="114">
        <v>1937.32</v>
      </c>
    </row>
    <row r="791" spans="1:6" ht="14.25" customHeight="1" x14ac:dyDescent="0.2">
      <c r="A791" s="114" t="s">
        <v>293</v>
      </c>
      <c r="B791" s="114">
        <v>13</v>
      </c>
      <c r="C791" s="114">
        <v>1915.98</v>
      </c>
      <c r="D791" s="114">
        <v>178.84</v>
      </c>
      <c r="E791" s="114">
        <v>0</v>
      </c>
      <c r="F791" s="114">
        <v>1947.82</v>
      </c>
    </row>
    <row r="792" spans="1:6" ht="14.25" customHeight="1" x14ac:dyDescent="0.2">
      <c r="A792" s="114" t="s">
        <v>293</v>
      </c>
      <c r="B792" s="114">
        <v>14</v>
      </c>
      <c r="C792" s="114">
        <v>1931.1</v>
      </c>
      <c r="D792" s="114">
        <v>182.39</v>
      </c>
      <c r="E792" s="114">
        <v>0</v>
      </c>
      <c r="F792" s="114">
        <v>1962.94</v>
      </c>
    </row>
    <row r="793" spans="1:6" ht="14.25" customHeight="1" x14ac:dyDescent="0.2">
      <c r="A793" s="114" t="s">
        <v>293</v>
      </c>
      <c r="B793" s="114">
        <v>15</v>
      </c>
      <c r="C793" s="114">
        <v>1954.97</v>
      </c>
      <c r="D793" s="114">
        <v>175.29</v>
      </c>
      <c r="E793" s="114">
        <v>0</v>
      </c>
      <c r="F793" s="114">
        <v>1986.81</v>
      </c>
    </row>
    <row r="794" spans="1:6" ht="14.25" customHeight="1" x14ac:dyDescent="0.2">
      <c r="A794" s="114" t="s">
        <v>293</v>
      </c>
      <c r="B794" s="114">
        <v>16</v>
      </c>
      <c r="C794" s="114">
        <v>1949.67</v>
      </c>
      <c r="D794" s="114">
        <v>200.11</v>
      </c>
      <c r="E794" s="114">
        <v>0</v>
      </c>
      <c r="F794" s="114">
        <v>1981.51</v>
      </c>
    </row>
    <row r="795" spans="1:6" ht="14.25" customHeight="1" x14ac:dyDescent="0.2">
      <c r="A795" s="114" t="s">
        <v>293</v>
      </c>
      <c r="B795" s="114">
        <v>17</v>
      </c>
      <c r="C795" s="114">
        <v>1933.92</v>
      </c>
      <c r="D795" s="114">
        <v>293.51</v>
      </c>
      <c r="E795" s="114">
        <v>0</v>
      </c>
      <c r="F795" s="114">
        <v>1965.76</v>
      </c>
    </row>
    <row r="796" spans="1:6" ht="14.25" customHeight="1" x14ac:dyDescent="0.2">
      <c r="A796" s="114" t="s">
        <v>293</v>
      </c>
      <c r="B796" s="114">
        <v>18</v>
      </c>
      <c r="C796" s="114">
        <v>1903.59</v>
      </c>
      <c r="D796" s="114">
        <v>335.17</v>
      </c>
      <c r="E796" s="114">
        <v>0</v>
      </c>
      <c r="F796" s="114">
        <v>1935.43</v>
      </c>
    </row>
    <row r="797" spans="1:6" ht="14.25" customHeight="1" x14ac:dyDescent="0.2">
      <c r="A797" s="114" t="s">
        <v>293</v>
      </c>
      <c r="B797" s="114">
        <v>19</v>
      </c>
      <c r="C797" s="114">
        <v>1890.08</v>
      </c>
      <c r="D797" s="114">
        <v>138.66</v>
      </c>
      <c r="E797" s="114">
        <v>0</v>
      </c>
      <c r="F797" s="114">
        <v>1921.92</v>
      </c>
    </row>
    <row r="798" spans="1:6" ht="14.25" customHeight="1" x14ac:dyDescent="0.2">
      <c r="A798" s="114" t="s">
        <v>293</v>
      </c>
      <c r="B798" s="114">
        <v>20</v>
      </c>
      <c r="C798" s="114">
        <v>1854.62</v>
      </c>
      <c r="D798" s="114">
        <v>0</v>
      </c>
      <c r="E798" s="114">
        <v>237.69</v>
      </c>
      <c r="F798" s="114">
        <v>1886.46</v>
      </c>
    </row>
    <row r="799" spans="1:6" ht="14.25" customHeight="1" x14ac:dyDescent="0.2">
      <c r="A799" s="114" t="s">
        <v>293</v>
      </c>
      <c r="B799" s="114">
        <v>21</v>
      </c>
      <c r="C799" s="114">
        <v>1818.17</v>
      </c>
      <c r="D799" s="114">
        <v>0</v>
      </c>
      <c r="E799" s="114">
        <v>407.56</v>
      </c>
      <c r="F799" s="114">
        <v>1850.01</v>
      </c>
    </row>
    <row r="800" spans="1:6" ht="14.25" customHeight="1" x14ac:dyDescent="0.2">
      <c r="A800" s="114" t="s">
        <v>293</v>
      </c>
      <c r="B800" s="114">
        <v>22</v>
      </c>
      <c r="C800" s="114">
        <v>1697.52</v>
      </c>
      <c r="D800" s="114">
        <v>0</v>
      </c>
      <c r="E800" s="114">
        <v>316.91000000000003</v>
      </c>
      <c r="F800" s="114">
        <v>1729.36</v>
      </c>
    </row>
    <row r="801" spans="1:6" ht="14.25" customHeight="1" x14ac:dyDescent="0.2">
      <c r="A801" s="114" t="s">
        <v>293</v>
      </c>
      <c r="B801" s="114">
        <v>23</v>
      </c>
      <c r="C801" s="114">
        <v>1602.24</v>
      </c>
      <c r="D801" s="114">
        <v>0</v>
      </c>
      <c r="E801" s="114">
        <v>452.59</v>
      </c>
      <c r="F801" s="114">
        <v>1634.08</v>
      </c>
    </row>
    <row r="805" spans="1:6" ht="156.75" customHeight="1" x14ac:dyDescent="0.2">
      <c r="A805" s="115" t="s">
        <v>176</v>
      </c>
    </row>
    <row r="807" spans="1:6" ht="71.25" customHeight="1" x14ac:dyDescent="0.2">
      <c r="A807" s="115" t="s">
        <v>177</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0" t="str">
        <f>'1. Отчет АТС'!B3</f>
        <v>декабрь 2025</v>
      </c>
      <c r="B1" s="51"/>
      <c r="C1" s="51"/>
      <c r="D1" s="51"/>
      <c r="E1" s="51"/>
      <c r="F1" s="51"/>
      <c r="G1" s="51"/>
      <c r="H1" s="51"/>
      <c r="I1" s="51"/>
      <c r="J1" s="51"/>
      <c r="K1" s="51"/>
      <c r="L1" s="51"/>
      <c r="M1" s="51"/>
      <c r="N1" s="51"/>
      <c r="O1" s="51"/>
      <c r="P1" s="51"/>
      <c r="Q1" s="51"/>
      <c r="R1" s="51"/>
      <c r="S1" s="51"/>
      <c r="T1" s="51"/>
      <c r="U1" s="51"/>
      <c r="V1" s="51"/>
      <c r="W1" s="51"/>
      <c r="X1" s="51"/>
      <c r="Y1" s="51"/>
      <c r="Z1" s="51"/>
      <c r="AA1" s="52"/>
    </row>
    <row r="2" spans="1:27" ht="42" customHeight="1" x14ac:dyDescent="0.25">
      <c r="A2" s="53"/>
      <c r="B2" s="284" t="s">
        <v>173</v>
      </c>
      <c r="C2" s="284"/>
      <c r="D2" s="284"/>
      <c r="E2" s="284"/>
      <c r="F2" s="284"/>
      <c r="G2" s="284"/>
      <c r="H2" s="284"/>
      <c r="I2" s="284"/>
      <c r="J2" s="284"/>
      <c r="K2" s="284"/>
      <c r="L2" s="284"/>
      <c r="M2" s="284"/>
      <c r="N2" s="284"/>
      <c r="O2" s="284"/>
      <c r="P2" s="284"/>
      <c r="Q2" s="284"/>
      <c r="R2" s="284"/>
      <c r="S2" s="284"/>
      <c r="T2" s="284"/>
      <c r="U2" s="284"/>
      <c r="V2" s="284"/>
      <c r="W2" s="284"/>
      <c r="X2" s="284"/>
      <c r="Y2" s="284"/>
      <c r="Z2" s="284"/>
      <c r="AA2" s="54"/>
    </row>
    <row r="3" spans="1:27" s="46" customFormat="1" ht="18" x14ac:dyDescent="0.25">
      <c r="A3" s="63"/>
      <c r="B3" s="285" t="s">
        <v>249</v>
      </c>
      <c r="C3" s="285"/>
      <c r="D3" s="285"/>
      <c r="E3" s="285"/>
      <c r="F3" s="285"/>
      <c r="G3" s="285"/>
      <c r="H3" s="285"/>
      <c r="I3" s="285"/>
      <c r="J3" s="285"/>
      <c r="K3" s="285"/>
      <c r="L3" s="285"/>
      <c r="M3" s="285"/>
      <c r="N3" s="285"/>
      <c r="O3" s="285"/>
      <c r="P3" s="285"/>
      <c r="Q3" s="285"/>
      <c r="R3" s="285"/>
      <c r="S3" s="285"/>
      <c r="T3" s="285"/>
      <c r="U3" s="285"/>
      <c r="V3" s="285"/>
      <c r="W3" s="285"/>
      <c r="X3" s="285"/>
      <c r="Y3" s="285"/>
      <c r="Z3" s="285"/>
      <c r="AA3" s="64"/>
    </row>
    <row r="4" spans="1:27" ht="18.75" x14ac:dyDescent="0.25">
      <c r="A4" s="53"/>
      <c r="B4" s="286" t="s">
        <v>179</v>
      </c>
      <c r="C4" s="286"/>
      <c r="D4" s="286"/>
      <c r="E4" s="286"/>
      <c r="F4" s="286"/>
      <c r="G4" s="286"/>
      <c r="H4" s="286"/>
      <c r="I4" s="286"/>
      <c r="J4" s="286"/>
      <c r="K4" s="286"/>
      <c r="L4" s="286"/>
      <c r="M4" s="286"/>
      <c r="N4" s="286"/>
      <c r="O4" s="286"/>
      <c r="P4" s="286"/>
      <c r="Q4" s="286"/>
      <c r="R4" s="286"/>
      <c r="S4" s="286"/>
      <c r="T4" s="286"/>
      <c r="U4" s="286"/>
      <c r="V4" s="286"/>
      <c r="W4" s="286"/>
      <c r="X4" s="286"/>
      <c r="Y4" s="286"/>
      <c r="Z4" s="286"/>
      <c r="AA4" s="54"/>
    </row>
    <row r="5" spans="1:27" x14ac:dyDescent="0.25">
      <c r="A5" s="53"/>
      <c r="B5" s="43"/>
      <c r="C5" s="43"/>
      <c r="D5" s="43"/>
      <c r="E5" s="43"/>
      <c r="F5" s="43"/>
      <c r="G5" s="43"/>
      <c r="H5" s="43"/>
      <c r="I5" s="43"/>
      <c r="J5" s="43"/>
      <c r="K5" s="43"/>
      <c r="L5" s="43"/>
      <c r="M5" s="43"/>
      <c r="N5" s="43"/>
      <c r="O5" s="43"/>
      <c r="P5" s="43"/>
      <c r="Q5" s="43"/>
      <c r="R5" s="43"/>
      <c r="S5" s="43"/>
      <c r="T5" s="43"/>
      <c r="U5" s="43"/>
      <c r="V5" s="43"/>
      <c r="W5" s="43"/>
      <c r="X5" s="43"/>
      <c r="Y5" s="43"/>
      <c r="Z5" s="43"/>
      <c r="AA5" s="54"/>
    </row>
    <row r="6" spans="1:27" ht="73.5" customHeight="1" x14ac:dyDescent="0.25">
      <c r="A6" s="53"/>
      <c r="B6" s="283" t="s">
        <v>119</v>
      </c>
      <c r="C6" s="283"/>
      <c r="D6" s="283"/>
      <c r="E6" s="283"/>
      <c r="F6" s="283"/>
      <c r="G6" s="283"/>
      <c r="H6" s="283"/>
      <c r="I6" s="283"/>
      <c r="J6" s="283"/>
      <c r="K6" s="283"/>
      <c r="L6" s="283"/>
      <c r="M6" s="283"/>
      <c r="N6" s="283"/>
      <c r="O6" s="283"/>
      <c r="P6" s="283"/>
      <c r="Q6" s="283"/>
      <c r="R6" s="283"/>
      <c r="S6" s="283"/>
      <c r="T6" s="283"/>
      <c r="U6" s="283"/>
      <c r="V6" s="283"/>
      <c r="W6" s="283"/>
      <c r="X6" s="283"/>
      <c r="Y6" s="283"/>
      <c r="Z6" s="283"/>
      <c r="AA6" s="54"/>
    </row>
    <row r="7" spans="1:27" ht="15.75" customHeight="1" x14ac:dyDescent="0.25">
      <c r="A7" s="53"/>
      <c r="B7" s="43"/>
      <c r="C7" s="43"/>
      <c r="D7" s="43"/>
      <c r="E7" s="43"/>
      <c r="F7" s="43"/>
      <c r="G7" s="43"/>
      <c r="H7" s="43"/>
      <c r="I7" s="43"/>
      <c r="J7" s="43"/>
      <c r="K7" s="43"/>
      <c r="L7" s="43"/>
      <c r="M7" s="43"/>
      <c r="N7" s="43"/>
      <c r="O7" s="43"/>
      <c r="P7" s="43"/>
      <c r="Q7" s="43"/>
      <c r="R7" s="43"/>
      <c r="S7" s="43"/>
      <c r="T7" s="43"/>
      <c r="U7" s="43"/>
      <c r="V7" s="43"/>
      <c r="W7" s="43"/>
      <c r="X7" s="43"/>
      <c r="Y7" s="43"/>
      <c r="Z7" s="43"/>
      <c r="AA7" s="54"/>
    </row>
    <row r="8" spans="1:27" x14ac:dyDescent="0.25">
      <c r="A8" s="53"/>
      <c r="B8" s="291" t="s">
        <v>120</v>
      </c>
      <c r="C8" s="291"/>
      <c r="D8" s="291"/>
      <c r="E8" s="291"/>
      <c r="F8" s="291"/>
      <c r="G8" s="291"/>
      <c r="H8" s="291"/>
      <c r="I8" s="291"/>
      <c r="J8" s="291"/>
      <c r="K8" s="291"/>
      <c r="L8" s="291"/>
      <c r="M8" s="291"/>
      <c r="N8" s="291"/>
      <c r="O8" s="291"/>
      <c r="P8" s="291"/>
      <c r="Q8" s="291"/>
      <c r="R8" s="291"/>
      <c r="S8" s="291"/>
      <c r="T8" s="291"/>
      <c r="U8" s="291"/>
      <c r="V8" s="291"/>
      <c r="W8" s="291"/>
      <c r="X8" s="291"/>
      <c r="Y8" s="291"/>
      <c r="Z8" s="291"/>
      <c r="AA8" s="54"/>
    </row>
    <row r="9" spans="1:27" ht="16.5" thickBot="1" x14ac:dyDescent="0.3">
      <c r="A9" s="53"/>
      <c r="B9" s="43"/>
      <c r="C9" s="43"/>
      <c r="D9" s="43"/>
      <c r="E9" s="43"/>
      <c r="F9" s="43"/>
      <c r="G9" s="43"/>
      <c r="H9" s="43"/>
      <c r="I9" s="43"/>
      <c r="J9" s="43"/>
      <c r="K9" s="43"/>
      <c r="L9" s="43"/>
      <c r="M9" s="43"/>
      <c r="N9" s="43"/>
      <c r="O9" s="43"/>
      <c r="P9" s="43"/>
      <c r="Q9" s="43"/>
      <c r="R9" s="43"/>
      <c r="S9" s="43"/>
      <c r="T9" s="43"/>
      <c r="U9" s="43"/>
      <c r="V9" s="43"/>
      <c r="W9" s="43"/>
      <c r="X9" s="43"/>
      <c r="Y9" s="43"/>
      <c r="Z9" s="43"/>
      <c r="AA9" s="54"/>
    </row>
    <row r="10" spans="1:27" ht="15.75" customHeight="1" x14ac:dyDescent="0.25">
      <c r="A10" s="53"/>
      <c r="B10" s="347" t="s">
        <v>121</v>
      </c>
      <c r="C10" s="287" t="s">
        <v>146</v>
      </c>
      <c r="D10" s="287"/>
      <c r="E10" s="287"/>
      <c r="F10" s="287"/>
      <c r="G10" s="287"/>
      <c r="H10" s="287"/>
      <c r="I10" s="287"/>
      <c r="J10" s="287"/>
      <c r="K10" s="287"/>
      <c r="L10" s="287"/>
      <c r="M10" s="287"/>
      <c r="N10" s="287"/>
      <c r="O10" s="287"/>
      <c r="P10" s="287"/>
      <c r="Q10" s="287"/>
      <c r="R10" s="287"/>
      <c r="S10" s="287"/>
      <c r="T10" s="287"/>
      <c r="U10" s="287"/>
      <c r="V10" s="287"/>
      <c r="W10" s="287"/>
      <c r="X10" s="287"/>
      <c r="Y10" s="287"/>
      <c r="Z10" s="288"/>
      <c r="AA10" s="54"/>
    </row>
    <row r="11" spans="1:27" ht="32.25" thickBot="1" x14ac:dyDescent="0.3">
      <c r="A11" s="53"/>
      <c r="B11" s="348"/>
      <c r="C11" s="75" t="s">
        <v>122</v>
      </c>
      <c r="D11" s="70" t="s">
        <v>123</v>
      </c>
      <c r="E11" s="70" t="s">
        <v>124</v>
      </c>
      <c r="F11" s="70" t="s">
        <v>125</v>
      </c>
      <c r="G11" s="70" t="s">
        <v>126</v>
      </c>
      <c r="H11" s="70" t="s">
        <v>127</v>
      </c>
      <c r="I11" s="70" t="s">
        <v>128</v>
      </c>
      <c r="J11" s="70" t="s">
        <v>129</v>
      </c>
      <c r="K11" s="70" t="s">
        <v>130</v>
      </c>
      <c r="L11" s="70" t="s">
        <v>131</v>
      </c>
      <c r="M11" s="70" t="s">
        <v>132</v>
      </c>
      <c r="N11" s="70" t="s">
        <v>133</v>
      </c>
      <c r="O11" s="70" t="s">
        <v>134</v>
      </c>
      <c r="P11" s="70" t="s">
        <v>135</v>
      </c>
      <c r="Q11" s="70" t="s">
        <v>136</v>
      </c>
      <c r="R11" s="70" t="s">
        <v>137</v>
      </c>
      <c r="S11" s="70" t="s">
        <v>138</v>
      </c>
      <c r="T11" s="70" t="s">
        <v>139</v>
      </c>
      <c r="U11" s="70" t="s">
        <v>140</v>
      </c>
      <c r="V11" s="70" t="s">
        <v>141</v>
      </c>
      <c r="W11" s="70" t="s">
        <v>142</v>
      </c>
      <c r="X11" s="70" t="s">
        <v>143</v>
      </c>
      <c r="Y11" s="70" t="s">
        <v>144</v>
      </c>
      <c r="Z11" s="71" t="s">
        <v>145</v>
      </c>
      <c r="AA11" s="54"/>
    </row>
    <row r="12" spans="1:27" ht="16.5" x14ac:dyDescent="0.25">
      <c r="A12" s="53"/>
      <c r="B12" s="76">
        <v>1</v>
      </c>
      <c r="C12" s="83">
        <v>4164.26</v>
      </c>
      <c r="D12" s="79">
        <v>4114.58</v>
      </c>
      <c r="E12" s="79">
        <v>4111.7299999999996</v>
      </c>
      <c r="F12" s="79">
        <v>4137.01</v>
      </c>
      <c r="G12" s="79">
        <v>4171.28</v>
      </c>
      <c r="H12" s="79">
        <v>4341.4399999999996</v>
      </c>
      <c r="I12" s="79">
        <v>4490.54</v>
      </c>
      <c r="J12" s="79">
        <v>4618.1000000000004</v>
      </c>
      <c r="K12" s="79">
        <v>4607.5499999999993</v>
      </c>
      <c r="L12" s="79">
        <v>4606</v>
      </c>
      <c r="M12" s="79">
        <v>4604.41</v>
      </c>
      <c r="N12" s="79">
        <v>4614.84</v>
      </c>
      <c r="O12" s="79">
        <v>4616.93</v>
      </c>
      <c r="P12" s="79">
        <v>4624.21</v>
      </c>
      <c r="Q12" s="79">
        <v>4656.63</v>
      </c>
      <c r="R12" s="79">
        <v>4688.76</v>
      </c>
      <c r="S12" s="79">
        <v>4673</v>
      </c>
      <c r="T12" s="79">
        <v>4652.5200000000004</v>
      </c>
      <c r="U12" s="79">
        <v>4603.42</v>
      </c>
      <c r="V12" s="79">
        <v>4575.76</v>
      </c>
      <c r="W12" s="79">
        <v>4415.53</v>
      </c>
      <c r="X12" s="79">
        <v>4394.28</v>
      </c>
      <c r="Y12" s="79">
        <v>4166.49</v>
      </c>
      <c r="Z12" s="80">
        <v>4170.3</v>
      </c>
      <c r="AA12" s="54"/>
    </row>
    <row r="13" spans="1:27" ht="16.5" x14ac:dyDescent="0.25">
      <c r="A13" s="53"/>
      <c r="B13" s="77">
        <v>2</v>
      </c>
      <c r="C13" s="84">
        <v>4116.2299999999996</v>
      </c>
      <c r="D13" s="47">
        <v>4092.0299999999997</v>
      </c>
      <c r="E13" s="47">
        <v>4077.93</v>
      </c>
      <c r="F13" s="47">
        <v>4095.49</v>
      </c>
      <c r="G13" s="47">
        <v>4158.93</v>
      </c>
      <c r="H13" s="47">
        <v>4226.6399999999994</v>
      </c>
      <c r="I13" s="47">
        <v>4414.01</v>
      </c>
      <c r="J13" s="47">
        <v>4467.96</v>
      </c>
      <c r="K13" s="47">
        <v>4474.46</v>
      </c>
      <c r="L13" s="47">
        <v>4474.41</v>
      </c>
      <c r="M13" s="47">
        <v>4470.7</v>
      </c>
      <c r="N13" s="47">
        <v>4473.5200000000004</v>
      </c>
      <c r="O13" s="47">
        <v>4474.16</v>
      </c>
      <c r="P13" s="47">
        <v>4474.78</v>
      </c>
      <c r="Q13" s="47">
        <v>4477.43</v>
      </c>
      <c r="R13" s="47">
        <v>4483.57</v>
      </c>
      <c r="S13" s="47">
        <v>4482.9799999999996</v>
      </c>
      <c r="T13" s="47">
        <v>4479.04</v>
      </c>
      <c r="U13" s="47">
        <v>4467.43</v>
      </c>
      <c r="V13" s="47">
        <v>4459.1899999999996</v>
      </c>
      <c r="W13" s="47">
        <v>4313.75</v>
      </c>
      <c r="X13" s="47">
        <v>4265.37</v>
      </c>
      <c r="Y13" s="47">
        <v>4157.5599999999995</v>
      </c>
      <c r="Z13" s="65">
        <v>4161.99</v>
      </c>
      <c r="AA13" s="54"/>
    </row>
    <row r="14" spans="1:27" ht="16.5" x14ac:dyDescent="0.25">
      <c r="A14" s="53"/>
      <c r="B14" s="77">
        <v>3</v>
      </c>
      <c r="C14" s="84">
        <v>4150.3899999999994</v>
      </c>
      <c r="D14" s="47">
        <v>4105.24</v>
      </c>
      <c r="E14" s="47">
        <v>4102.99</v>
      </c>
      <c r="F14" s="47">
        <v>4123.6899999999996</v>
      </c>
      <c r="G14" s="47">
        <v>4177.45</v>
      </c>
      <c r="H14" s="47">
        <v>4297.84</v>
      </c>
      <c r="I14" s="47">
        <v>4474.12</v>
      </c>
      <c r="J14" s="47">
        <v>4513.92</v>
      </c>
      <c r="K14" s="47">
        <v>4541.32</v>
      </c>
      <c r="L14" s="47">
        <v>4522.2</v>
      </c>
      <c r="M14" s="47">
        <v>4513.21</v>
      </c>
      <c r="N14" s="47">
        <v>4516.5</v>
      </c>
      <c r="O14" s="47">
        <v>4519.12</v>
      </c>
      <c r="P14" s="47">
        <v>4520.46</v>
      </c>
      <c r="Q14" s="47">
        <v>4525.68</v>
      </c>
      <c r="R14" s="47">
        <v>4535.2700000000004</v>
      </c>
      <c r="S14" s="47">
        <v>4529.6499999999996</v>
      </c>
      <c r="T14" s="47">
        <v>4522.16</v>
      </c>
      <c r="U14" s="47">
        <v>4509.67</v>
      </c>
      <c r="V14" s="47">
        <v>4502.7</v>
      </c>
      <c r="W14" s="47">
        <v>4415.3500000000004</v>
      </c>
      <c r="X14" s="47">
        <v>4327.4699999999993</v>
      </c>
      <c r="Y14" s="47">
        <v>4153.49</v>
      </c>
      <c r="Z14" s="65">
        <v>4162.25</v>
      </c>
      <c r="AA14" s="54"/>
    </row>
    <row r="15" spans="1:27" ht="16.5" x14ac:dyDescent="0.25">
      <c r="A15" s="53"/>
      <c r="B15" s="77">
        <v>4</v>
      </c>
      <c r="C15" s="84">
        <v>4154.13</v>
      </c>
      <c r="D15" s="47">
        <v>4110.74</v>
      </c>
      <c r="E15" s="47">
        <v>4107.8500000000004</v>
      </c>
      <c r="F15" s="47">
        <v>4121.25</v>
      </c>
      <c r="G15" s="47">
        <v>4172.49</v>
      </c>
      <c r="H15" s="47">
        <v>4317.83</v>
      </c>
      <c r="I15" s="47">
        <v>4499.51</v>
      </c>
      <c r="J15" s="47">
        <v>4530.91</v>
      </c>
      <c r="K15" s="47">
        <v>4535.17</v>
      </c>
      <c r="L15" s="47">
        <v>4535.92</v>
      </c>
      <c r="M15" s="47">
        <v>4532.13</v>
      </c>
      <c r="N15" s="47">
        <v>4533.6399999999994</v>
      </c>
      <c r="O15" s="47">
        <v>4532.7199999999993</v>
      </c>
      <c r="P15" s="47">
        <v>4533.8899999999994</v>
      </c>
      <c r="Q15" s="47">
        <v>4536.28</v>
      </c>
      <c r="R15" s="47">
        <v>4544.6899999999996</v>
      </c>
      <c r="S15" s="47">
        <v>4536.04</v>
      </c>
      <c r="T15" s="47">
        <v>4534.17</v>
      </c>
      <c r="U15" s="47">
        <v>4524.12</v>
      </c>
      <c r="V15" s="47">
        <v>4515.57</v>
      </c>
      <c r="W15" s="47">
        <v>4477.99</v>
      </c>
      <c r="X15" s="47">
        <v>4409.62</v>
      </c>
      <c r="Y15" s="47">
        <v>4196.08</v>
      </c>
      <c r="Z15" s="65">
        <v>4172.12</v>
      </c>
      <c r="AA15" s="54"/>
    </row>
    <row r="16" spans="1:27" ht="16.5" x14ac:dyDescent="0.25">
      <c r="A16" s="53"/>
      <c r="B16" s="77">
        <v>5</v>
      </c>
      <c r="C16" s="84">
        <v>4123.3999999999996</v>
      </c>
      <c r="D16" s="47">
        <v>4101.95</v>
      </c>
      <c r="E16" s="47">
        <v>4101.29</v>
      </c>
      <c r="F16" s="47">
        <v>4116.01</v>
      </c>
      <c r="G16" s="47">
        <v>4169.16</v>
      </c>
      <c r="H16" s="47">
        <v>4304.8599999999997</v>
      </c>
      <c r="I16" s="47">
        <v>4474.12</v>
      </c>
      <c r="J16" s="47">
        <v>4580.7199999999993</v>
      </c>
      <c r="K16" s="47">
        <v>4594.2700000000004</v>
      </c>
      <c r="L16" s="47">
        <v>4596.8899999999994</v>
      </c>
      <c r="M16" s="47">
        <v>4589.37</v>
      </c>
      <c r="N16" s="47">
        <v>4597.3099999999995</v>
      </c>
      <c r="O16" s="47">
        <v>4597.84</v>
      </c>
      <c r="P16" s="47">
        <v>4596.13</v>
      </c>
      <c r="Q16" s="47">
        <v>4600.6899999999996</v>
      </c>
      <c r="R16" s="47">
        <v>4630.6000000000004</v>
      </c>
      <c r="S16" s="47">
        <v>4616.01</v>
      </c>
      <c r="T16" s="47">
        <v>4594.4399999999996</v>
      </c>
      <c r="U16" s="47">
        <v>4575.29</v>
      </c>
      <c r="V16" s="47">
        <v>4519.4399999999996</v>
      </c>
      <c r="W16" s="47">
        <v>4480.43</v>
      </c>
      <c r="X16" s="47">
        <v>4440.8</v>
      </c>
      <c r="Y16" s="47">
        <v>4340.8899999999994</v>
      </c>
      <c r="Z16" s="65">
        <v>4201.3899999999994</v>
      </c>
      <c r="AA16" s="54"/>
    </row>
    <row r="17" spans="1:27" ht="16.5" x14ac:dyDescent="0.25">
      <c r="A17" s="53"/>
      <c r="B17" s="77">
        <v>6</v>
      </c>
      <c r="C17" s="84">
        <v>4170.4799999999996</v>
      </c>
      <c r="D17" s="47">
        <v>4174.83</v>
      </c>
      <c r="E17" s="47">
        <v>4166.4699999999993</v>
      </c>
      <c r="F17" s="47">
        <v>4166.4799999999996</v>
      </c>
      <c r="G17" s="47">
        <v>4171.04</v>
      </c>
      <c r="H17" s="47">
        <v>4236.83</v>
      </c>
      <c r="I17" s="47">
        <v>4392.7</v>
      </c>
      <c r="J17" s="47">
        <v>4471.49</v>
      </c>
      <c r="K17" s="47">
        <v>4582.82</v>
      </c>
      <c r="L17" s="47">
        <v>4614.4699999999993</v>
      </c>
      <c r="M17" s="47">
        <v>4606.88</v>
      </c>
      <c r="N17" s="47">
        <v>4608.38</v>
      </c>
      <c r="O17" s="47">
        <v>4606.16</v>
      </c>
      <c r="P17" s="47">
        <v>4608.6099999999997</v>
      </c>
      <c r="Q17" s="47">
        <v>4618.6099999999997</v>
      </c>
      <c r="R17" s="47">
        <v>4648.29</v>
      </c>
      <c r="S17" s="47">
        <v>4626.51</v>
      </c>
      <c r="T17" s="47">
        <v>4605.2199999999993</v>
      </c>
      <c r="U17" s="47">
        <v>4517.87</v>
      </c>
      <c r="V17" s="47">
        <v>4498.18</v>
      </c>
      <c r="W17" s="47">
        <v>4462.9699999999993</v>
      </c>
      <c r="X17" s="47">
        <v>4467.1499999999996</v>
      </c>
      <c r="Y17" s="47">
        <v>4207.8599999999997</v>
      </c>
      <c r="Z17" s="65">
        <v>4192.9699999999993</v>
      </c>
      <c r="AA17" s="54"/>
    </row>
    <row r="18" spans="1:27" ht="16.5" x14ac:dyDescent="0.25">
      <c r="A18" s="53"/>
      <c r="B18" s="77">
        <v>7</v>
      </c>
      <c r="C18" s="84">
        <v>4205.8099999999995</v>
      </c>
      <c r="D18" s="47">
        <v>4166.1499999999996</v>
      </c>
      <c r="E18" s="47">
        <v>4152.83</v>
      </c>
      <c r="F18" s="47">
        <v>4127.8599999999997</v>
      </c>
      <c r="G18" s="47">
        <v>4163.6399999999994</v>
      </c>
      <c r="H18" s="47">
        <v>4196.3999999999996</v>
      </c>
      <c r="I18" s="47">
        <v>4262.29</v>
      </c>
      <c r="J18" s="47">
        <v>4426.46</v>
      </c>
      <c r="K18" s="47">
        <v>4521.3500000000004</v>
      </c>
      <c r="L18" s="47">
        <v>4633.3899999999994</v>
      </c>
      <c r="M18" s="47">
        <v>4652.5</v>
      </c>
      <c r="N18" s="47">
        <v>4662.17</v>
      </c>
      <c r="O18" s="47">
        <v>4660.57</v>
      </c>
      <c r="P18" s="47">
        <v>4676.21</v>
      </c>
      <c r="Q18" s="47">
        <v>4682.12</v>
      </c>
      <c r="R18" s="47">
        <v>4731.9799999999996</v>
      </c>
      <c r="S18" s="47">
        <v>4715.92</v>
      </c>
      <c r="T18" s="47">
        <v>4677.41</v>
      </c>
      <c r="U18" s="47">
        <v>4647.01</v>
      </c>
      <c r="V18" s="47">
        <v>4624.3099999999995</v>
      </c>
      <c r="W18" s="47">
        <v>4557.09</v>
      </c>
      <c r="X18" s="47">
        <v>4430.62</v>
      </c>
      <c r="Y18" s="47">
        <v>4310.7</v>
      </c>
      <c r="Z18" s="65">
        <v>4203.92</v>
      </c>
      <c r="AA18" s="54"/>
    </row>
    <row r="19" spans="1:27" ht="16.5" x14ac:dyDescent="0.25">
      <c r="A19" s="53"/>
      <c r="B19" s="77">
        <v>8</v>
      </c>
      <c r="C19" s="84">
        <v>4166.1899999999996</v>
      </c>
      <c r="D19" s="47">
        <v>4136.8599999999997</v>
      </c>
      <c r="E19" s="47">
        <v>4128.8500000000004</v>
      </c>
      <c r="F19" s="47">
        <v>4125.62</v>
      </c>
      <c r="G19" s="47">
        <v>4174.3099999999995</v>
      </c>
      <c r="H19" s="47">
        <v>4265.28</v>
      </c>
      <c r="I19" s="47">
        <v>4394.99</v>
      </c>
      <c r="J19" s="47">
        <v>4469.24</v>
      </c>
      <c r="K19" s="47">
        <v>4590.4799999999996</v>
      </c>
      <c r="L19" s="47">
        <v>4595.68</v>
      </c>
      <c r="M19" s="47">
        <v>4587.4799999999996</v>
      </c>
      <c r="N19" s="47">
        <v>4585.7</v>
      </c>
      <c r="O19" s="47">
        <v>4587.34</v>
      </c>
      <c r="P19" s="47">
        <v>4598.04</v>
      </c>
      <c r="Q19" s="47">
        <v>4589.93</v>
      </c>
      <c r="R19" s="47">
        <v>4611.92</v>
      </c>
      <c r="S19" s="47">
        <v>4592.57</v>
      </c>
      <c r="T19" s="47">
        <v>4557.5599999999995</v>
      </c>
      <c r="U19" s="47">
        <v>4536.66</v>
      </c>
      <c r="V19" s="47">
        <v>4503.32</v>
      </c>
      <c r="W19" s="47">
        <v>4411.3899999999994</v>
      </c>
      <c r="X19" s="47">
        <v>4345.91</v>
      </c>
      <c r="Y19" s="47">
        <v>4239.87</v>
      </c>
      <c r="Z19" s="65">
        <v>4168.9399999999996</v>
      </c>
      <c r="AA19" s="54"/>
    </row>
    <row r="20" spans="1:27" ht="16.5" x14ac:dyDescent="0.25">
      <c r="A20" s="53"/>
      <c r="B20" s="77">
        <v>9</v>
      </c>
      <c r="C20" s="84">
        <v>4165.0599999999995</v>
      </c>
      <c r="D20" s="47">
        <v>4130.51</v>
      </c>
      <c r="E20" s="47">
        <v>4132.57</v>
      </c>
      <c r="F20" s="47">
        <v>4136.67</v>
      </c>
      <c r="G20" s="47">
        <v>4166.3599999999997</v>
      </c>
      <c r="H20" s="47">
        <v>4291.46</v>
      </c>
      <c r="I20" s="47">
        <v>4399.2</v>
      </c>
      <c r="J20" s="47">
        <v>4600.6099999999997</v>
      </c>
      <c r="K20" s="47">
        <v>4637.83</v>
      </c>
      <c r="L20" s="47">
        <v>4635.88</v>
      </c>
      <c r="M20" s="47">
        <v>4620.91</v>
      </c>
      <c r="N20" s="47">
        <v>4615.6399999999994</v>
      </c>
      <c r="O20" s="47">
        <v>4615.83</v>
      </c>
      <c r="P20" s="47">
        <v>4617.8599999999997</v>
      </c>
      <c r="Q20" s="47">
        <v>4620.7700000000004</v>
      </c>
      <c r="R20" s="47">
        <v>4630.25</v>
      </c>
      <c r="S20" s="47">
        <v>4618.5499999999993</v>
      </c>
      <c r="T20" s="47">
        <v>4608.1000000000004</v>
      </c>
      <c r="U20" s="47">
        <v>4619.7700000000004</v>
      </c>
      <c r="V20" s="47">
        <v>4602.68</v>
      </c>
      <c r="W20" s="47">
        <v>4466.26</v>
      </c>
      <c r="X20" s="47">
        <v>4378.34</v>
      </c>
      <c r="Y20" s="47">
        <v>4275.16</v>
      </c>
      <c r="Z20" s="65">
        <v>4180.8599999999997</v>
      </c>
      <c r="AA20" s="54"/>
    </row>
    <row r="21" spans="1:27" ht="16.5" x14ac:dyDescent="0.25">
      <c r="A21" s="53"/>
      <c r="B21" s="77">
        <v>10</v>
      </c>
      <c r="C21" s="84">
        <v>4148.6499999999996</v>
      </c>
      <c r="D21" s="47">
        <v>4134.57</v>
      </c>
      <c r="E21" s="47">
        <v>4139.66</v>
      </c>
      <c r="F21" s="47">
        <v>4143.26</v>
      </c>
      <c r="G21" s="47">
        <v>4169.62</v>
      </c>
      <c r="H21" s="47">
        <v>4306.5200000000004</v>
      </c>
      <c r="I21" s="47">
        <v>4411.5599999999995</v>
      </c>
      <c r="J21" s="47">
        <v>4612.92</v>
      </c>
      <c r="K21" s="47">
        <v>4663.2700000000004</v>
      </c>
      <c r="L21" s="47">
        <v>4670.92</v>
      </c>
      <c r="M21" s="47">
        <v>4664.4699999999993</v>
      </c>
      <c r="N21" s="47">
        <v>4668.7999999999993</v>
      </c>
      <c r="O21" s="47">
        <v>4674.3099999999995</v>
      </c>
      <c r="P21" s="47">
        <v>4693.4400000000005</v>
      </c>
      <c r="Q21" s="47">
        <v>4703.4400000000005</v>
      </c>
      <c r="R21" s="47">
        <v>4714.1499999999996</v>
      </c>
      <c r="S21" s="47">
        <v>4684.2299999999996</v>
      </c>
      <c r="T21" s="47">
        <v>4654.3899999999994</v>
      </c>
      <c r="U21" s="47">
        <v>4630.03</v>
      </c>
      <c r="V21" s="47">
        <v>4629.21</v>
      </c>
      <c r="W21" s="47">
        <v>4596.71</v>
      </c>
      <c r="X21" s="47">
        <v>4426.16</v>
      </c>
      <c r="Y21" s="47">
        <v>4337.54</v>
      </c>
      <c r="Z21" s="65">
        <v>4194.59</v>
      </c>
      <c r="AA21" s="54"/>
    </row>
    <row r="22" spans="1:27" ht="16.5" x14ac:dyDescent="0.25">
      <c r="A22" s="53"/>
      <c r="B22" s="77">
        <v>11</v>
      </c>
      <c r="C22" s="84">
        <v>4189.95</v>
      </c>
      <c r="D22" s="47">
        <v>4169.54</v>
      </c>
      <c r="E22" s="47">
        <v>4167.3899999999994</v>
      </c>
      <c r="F22" s="47">
        <v>4167.04</v>
      </c>
      <c r="G22" s="47">
        <v>4265.53</v>
      </c>
      <c r="H22" s="47">
        <v>4410.79</v>
      </c>
      <c r="I22" s="47">
        <v>4623.58</v>
      </c>
      <c r="J22" s="47">
        <v>4819.0499999999993</v>
      </c>
      <c r="K22" s="47">
        <v>4857.8099999999995</v>
      </c>
      <c r="L22" s="47">
        <v>4873.88</v>
      </c>
      <c r="M22" s="47">
        <v>4876.0200000000004</v>
      </c>
      <c r="N22" s="47">
        <v>4874.07</v>
      </c>
      <c r="O22" s="47">
        <v>4876.9799999999996</v>
      </c>
      <c r="P22" s="47">
        <v>4876.32</v>
      </c>
      <c r="Q22" s="47">
        <v>4880.95</v>
      </c>
      <c r="R22" s="47">
        <v>4880.6000000000004</v>
      </c>
      <c r="S22" s="47">
        <v>4866.28</v>
      </c>
      <c r="T22" s="47">
        <v>4849.54</v>
      </c>
      <c r="U22" s="47">
        <v>4824.4699999999993</v>
      </c>
      <c r="V22" s="47">
        <v>4791.63</v>
      </c>
      <c r="W22" s="47">
        <v>4747.6399999999994</v>
      </c>
      <c r="X22" s="47">
        <v>4595.46</v>
      </c>
      <c r="Y22" s="47">
        <v>4428.71</v>
      </c>
      <c r="Z22" s="65">
        <v>4341.59</v>
      </c>
      <c r="AA22" s="54"/>
    </row>
    <row r="23" spans="1:27" ht="16.5" x14ac:dyDescent="0.25">
      <c r="A23" s="53"/>
      <c r="B23" s="77">
        <v>12</v>
      </c>
      <c r="C23" s="84">
        <v>4238.8899999999994</v>
      </c>
      <c r="D23" s="47">
        <v>4187.12</v>
      </c>
      <c r="E23" s="47">
        <v>4188.12</v>
      </c>
      <c r="F23" s="47">
        <v>4195.01</v>
      </c>
      <c r="G23" s="47">
        <v>4258.7299999999996</v>
      </c>
      <c r="H23" s="47">
        <v>4365.08</v>
      </c>
      <c r="I23" s="47">
        <v>4520.3999999999996</v>
      </c>
      <c r="J23" s="47">
        <v>4706.3099999999995</v>
      </c>
      <c r="K23" s="47">
        <v>4811.93</v>
      </c>
      <c r="L23" s="47">
        <v>4827.26</v>
      </c>
      <c r="M23" s="47">
        <v>4819.4799999999996</v>
      </c>
      <c r="N23" s="47">
        <v>4807.88</v>
      </c>
      <c r="O23" s="47">
        <v>4790.6399999999994</v>
      </c>
      <c r="P23" s="47">
        <v>4788.1000000000004</v>
      </c>
      <c r="Q23" s="47">
        <v>4789.4699999999993</v>
      </c>
      <c r="R23" s="47">
        <v>4781.8599999999997</v>
      </c>
      <c r="S23" s="47">
        <v>4761.9799999999996</v>
      </c>
      <c r="T23" s="47">
        <v>4739.3999999999996</v>
      </c>
      <c r="U23" s="47">
        <v>4717.5599999999995</v>
      </c>
      <c r="V23" s="47">
        <v>4689.7999999999993</v>
      </c>
      <c r="W23" s="47">
        <v>4599.29</v>
      </c>
      <c r="X23" s="47">
        <v>4487.1399999999994</v>
      </c>
      <c r="Y23" s="47">
        <v>4365.34</v>
      </c>
      <c r="Z23" s="65">
        <v>4295.4699999999993</v>
      </c>
      <c r="AA23" s="54"/>
    </row>
    <row r="24" spans="1:27" ht="16.5" x14ac:dyDescent="0.25">
      <c r="A24" s="53"/>
      <c r="B24" s="77">
        <v>13</v>
      </c>
      <c r="C24" s="84">
        <v>4309.41</v>
      </c>
      <c r="D24" s="47">
        <v>4197.28</v>
      </c>
      <c r="E24" s="47">
        <v>4158.18</v>
      </c>
      <c r="F24" s="47">
        <v>4155.6899999999996</v>
      </c>
      <c r="G24" s="47">
        <v>4164.92</v>
      </c>
      <c r="H24" s="47">
        <v>4243.63</v>
      </c>
      <c r="I24" s="47">
        <v>4349.63</v>
      </c>
      <c r="J24" s="47">
        <v>4476.1499999999996</v>
      </c>
      <c r="K24" s="47">
        <v>4657.6900000000005</v>
      </c>
      <c r="L24" s="47">
        <v>4662.1900000000005</v>
      </c>
      <c r="M24" s="47">
        <v>4663.3999999999996</v>
      </c>
      <c r="N24" s="47">
        <v>4661.0200000000004</v>
      </c>
      <c r="O24" s="47">
        <v>4662.29</v>
      </c>
      <c r="P24" s="47">
        <v>4676.6399999999994</v>
      </c>
      <c r="Q24" s="47">
        <v>4680.95</v>
      </c>
      <c r="R24" s="47">
        <v>4668.0499999999993</v>
      </c>
      <c r="S24" s="47">
        <v>4667.93</v>
      </c>
      <c r="T24" s="47">
        <v>4631.3999999999996</v>
      </c>
      <c r="U24" s="47">
        <v>4632.63</v>
      </c>
      <c r="V24" s="47">
        <v>4619.32</v>
      </c>
      <c r="W24" s="47">
        <v>4526.41</v>
      </c>
      <c r="X24" s="47">
        <v>4415.16</v>
      </c>
      <c r="Y24" s="47">
        <v>4319.59</v>
      </c>
      <c r="Z24" s="65">
        <v>4244.8500000000004</v>
      </c>
      <c r="AA24" s="54"/>
    </row>
    <row r="25" spans="1:27" ht="16.5" x14ac:dyDescent="0.25">
      <c r="A25" s="53"/>
      <c r="B25" s="77">
        <v>14</v>
      </c>
      <c r="C25" s="84">
        <v>4199.59</v>
      </c>
      <c r="D25" s="47">
        <v>4153.55</v>
      </c>
      <c r="E25" s="47">
        <v>4139.3999999999996</v>
      </c>
      <c r="F25" s="47">
        <v>4133.43</v>
      </c>
      <c r="G25" s="47">
        <v>4151.43</v>
      </c>
      <c r="H25" s="47">
        <v>4159.76</v>
      </c>
      <c r="I25" s="47">
        <v>4260.67</v>
      </c>
      <c r="J25" s="47">
        <v>4367.63</v>
      </c>
      <c r="K25" s="47">
        <v>4531.32</v>
      </c>
      <c r="L25" s="47">
        <v>4599.68</v>
      </c>
      <c r="M25" s="47">
        <v>4596.91</v>
      </c>
      <c r="N25" s="47">
        <v>4603.4399999999996</v>
      </c>
      <c r="O25" s="47">
        <v>4602.9799999999996</v>
      </c>
      <c r="P25" s="47">
        <v>4610.07</v>
      </c>
      <c r="Q25" s="47">
        <v>4620.5</v>
      </c>
      <c r="R25" s="47">
        <v>4623.7700000000004</v>
      </c>
      <c r="S25" s="47">
        <v>4614.53</v>
      </c>
      <c r="T25" s="47">
        <v>4594.03</v>
      </c>
      <c r="U25" s="47">
        <v>4566.18</v>
      </c>
      <c r="V25" s="47">
        <v>4601.62</v>
      </c>
      <c r="W25" s="47">
        <v>4499.96</v>
      </c>
      <c r="X25" s="47">
        <v>4419.78</v>
      </c>
      <c r="Y25" s="47">
        <v>4321.57</v>
      </c>
      <c r="Z25" s="65">
        <v>4297.7</v>
      </c>
      <c r="AA25" s="54"/>
    </row>
    <row r="26" spans="1:27" ht="16.5" x14ac:dyDescent="0.25">
      <c r="A26" s="53"/>
      <c r="B26" s="77">
        <v>15</v>
      </c>
      <c r="C26" s="84">
        <v>4153.03</v>
      </c>
      <c r="D26" s="47">
        <v>4129.2199999999993</v>
      </c>
      <c r="E26" s="47">
        <v>4121.67</v>
      </c>
      <c r="F26" s="47">
        <v>4124.17</v>
      </c>
      <c r="G26" s="47">
        <v>4156.46</v>
      </c>
      <c r="H26" s="47">
        <v>4298.26</v>
      </c>
      <c r="I26" s="47">
        <v>4390.8899999999994</v>
      </c>
      <c r="J26" s="47">
        <v>4601.7199999999993</v>
      </c>
      <c r="K26" s="47">
        <v>4667.7199999999993</v>
      </c>
      <c r="L26" s="47">
        <v>4675.9400000000005</v>
      </c>
      <c r="M26" s="47">
        <v>4659.51</v>
      </c>
      <c r="N26" s="47">
        <v>4676.1900000000005</v>
      </c>
      <c r="O26" s="47">
        <v>4651.59</v>
      </c>
      <c r="P26" s="47">
        <v>4662.87</v>
      </c>
      <c r="Q26" s="47">
        <v>4661.25</v>
      </c>
      <c r="R26" s="47">
        <v>4659.51</v>
      </c>
      <c r="S26" s="47">
        <v>4658.13</v>
      </c>
      <c r="T26" s="47">
        <v>4644.58</v>
      </c>
      <c r="U26" s="47">
        <v>4588.54</v>
      </c>
      <c r="V26" s="47">
        <v>4543.28</v>
      </c>
      <c r="W26" s="47">
        <v>4434.78</v>
      </c>
      <c r="X26" s="47">
        <v>4331.4799999999996</v>
      </c>
      <c r="Y26" s="47">
        <v>4270.13</v>
      </c>
      <c r="Z26" s="65">
        <v>4166.4399999999996</v>
      </c>
      <c r="AA26" s="54"/>
    </row>
    <row r="27" spans="1:27" ht="16.5" x14ac:dyDescent="0.25">
      <c r="A27" s="53"/>
      <c r="B27" s="77">
        <v>16</v>
      </c>
      <c r="C27" s="84">
        <v>4151.91</v>
      </c>
      <c r="D27" s="47">
        <v>4059.77</v>
      </c>
      <c r="E27" s="47">
        <v>4052.26</v>
      </c>
      <c r="F27" s="47">
        <v>4077.68</v>
      </c>
      <c r="G27" s="47">
        <v>4154.12</v>
      </c>
      <c r="H27" s="47">
        <v>4374.92</v>
      </c>
      <c r="I27" s="47">
        <v>4438.13</v>
      </c>
      <c r="J27" s="47">
        <v>4535.07</v>
      </c>
      <c r="K27" s="47">
        <v>4646.12</v>
      </c>
      <c r="L27" s="47">
        <v>4651.62</v>
      </c>
      <c r="M27" s="47">
        <v>4649.46</v>
      </c>
      <c r="N27" s="47">
        <v>4650.38</v>
      </c>
      <c r="O27" s="47">
        <v>4645.33</v>
      </c>
      <c r="P27" s="47">
        <v>4648.5</v>
      </c>
      <c r="Q27" s="47">
        <v>4651.2700000000004</v>
      </c>
      <c r="R27" s="47">
        <v>4658.7700000000004</v>
      </c>
      <c r="S27" s="47">
        <v>4660.0200000000004</v>
      </c>
      <c r="T27" s="47">
        <v>4631</v>
      </c>
      <c r="U27" s="47">
        <v>4619.1399999999994</v>
      </c>
      <c r="V27" s="47">
        <v>4558.91</v>
      </c>
      <c r="W27" s="47">
        <v>4407.1899999999996</v>
      </c>
      <c r="X27" s="47">
        <v>4352.99</v>
      </c>
      <c r="Y27" s="47">
        <v>4294.8599999999997</v>
      </c>
      <c r="Z27" s="65">
        <v>4186.16</v>
      </c>
      <c r="AA27" s="54"/>
    </row>
    <row r="28" spans="1:27" ht="16.5" x14ac:dyDescent="0.25">
      <c r="A28" s="53"/>
      <c r="B28" s="77">
        <v>17</v>
      </c>
      <c r="C28" s="84">
        <v>4187.1399999999994</v>
      </c>
      <c r="D28" s="47">
        <v>4144.99</v>
      </c>
      <c r="E28" s="47">
        <v>4144.4699999999993</v>
      </c>
      <c r="F28" s="47">
        <v>4167.55</v>
      </c>
      <c r="G28" s="47">
        <v>4238.04</v>
      </c>
      <c r="H28" s="47">
        <v>4377.24</v>
      </c>
      <c r="I28" s="47">
        <v>4528.12</v>
      </c>
      <c r="J28" s="47">
        <v>4646.26</v>
      </c>
      <c r="K28" s="47">
        <v>4686.3999999999996</v>
      </c>
      <c r="L28" s="47">
        <v>4690.74</v>
      </c>
      <c r="M28" s="47">
        <v>4680.71</v>
      </c>
      <c r="N28" s="47">
        <v>4682.74</v>
      </c>
      <c r="O28" s="47">
        <v>4688.54</v>
      </c>
      <c r="P28" s="47">
        <v>4696.25</v>
      </c>
      <c r="Q28" s="47">
        <v>4718.46</v>
      </c>
      <c r="R28" s="47">
        <v>4761.2700000000004</v>
      </c>
      <c r="S28" s="47">
        <v>4709.1499999999996</v>
      </c>
      <c r="T28" s="47">
        <v>4678.9400000000005</v>
      </c>
      <c r="U28" s="47">
        <v>4658.09</v>
      </c>
      <c r="V28" s="47">
        <v>4622.88</v>
      </c>
      <c r="W28" s="47">
        <v>4502.45</v>
      </c>
      <c r="X28" s="47">
        <v>4380.68</v>
      </c>
      <c r="Y28" s="47">
        <v>4237.51</v>
      </c>
      <c r="Z28" s="65">
        <v>4218.04</v>
      </c>
      <c r="AA28" s="54"/>
    </row>
    <row r="29" spans="1:27" ht="16.5" x14ac:dyDescent="0.25">
      <c r="A29" s="53"/>
      <c r="B29" s="77">
        <v>18</v>
      </c>
      <c r="C29" s="84">
        <v>4217.7</v>
      </c>
      <c r="D29" s="47">
        <v>4199.87</v>
      </c>
      <c r="E29" s="47">
        <v>4203.3599999999997</v>
      </c>
      <c r="F29" s="47">
        <v>4200.05</v>
      </c>
      <c r="G29" s="47">
        <v>4267.08</v>
      </c>
      <c r="H29" s="47">
        <v>4403.53</v>
      </c>
      <c r="I29" s="47">
        <v>4553.76</v>
      </c>
      <c r="J29" s="47">
        <v>4631.2</v>
      </c>
      <c r="K29" s="47">
        <v>4704.6399999999994</v>
      </c>
      <c r="L29" s="47">
        <v>4706.8500000000004</v>
      </c>
      <c r="M29" s="47">
        <v>4704.41</v>
      </c>
      <c r="N29" s="47">
        <v>4707.7199999999993</v>
      </c>
      <c r="O29" s="47">
        <v>4699.5499999999993</v>
      </c>
      <c r="P29" s="47">
        <v>4710.12</v>
      </c>
      <c r="Q29" s="47">
        <v>4716.24</v>
      </c>
      <c r="R29" s="47">
        <v>4713.17</v>
      </c>
      <c r="S29" s="47">
        <v>4713.7999999999993</v>
      </c>
      <c r="T29" s="47">
        <v>4679.58</v>
      </c>
      <c r="U29" s="47">
        <v>4666.78</v>
      </c>
      <c r="V29" s="47">
        <v>4632.7700000000004</v>
      </c>
      <c r="W29" s="47">
        <v>4572.7</v>
      </c>
      <c r="X29" s="47">
        <v>4409.75</v>
      </c>
      <c r="Y29" s="47">
        <v>4404.1399999999994</v>
      </c>
      <c r="Z29" s="65">
        <v>4303.6399999999994</v>
      </c>
      <c r="AA29" s="54"/>
    </row>
    <row r="30" spans="1:27" ht="16.5" x14ac:dyDescent="0.25">
      <c r="A30" s="53"/>
      <c r="B30" s="77">
        <v>19</v>
      </c>
      <c r="C30" s="84">
        <v>4244.9799999999996</v>
      </c>
      <c r="D30" s="47">
        <v>4183.2700000000004</v>
      </c>
      <c r="E30" s="47">
        <v>4183.13</v>
      </c>
      <c r="F30" s="47">
        <v>4162.8599999999997</v>
      </c>
      <c r="G30" s="47">
        <v>4279.26</v>
      </c>
      <c r="H30" s="47">
        <v>4415.1899999999996</v>
      </c>
      <c r="I30" s="47">
        <v>4546.43</v>
      </c>
      <c r="J30" s="47">
        <v>4666.1399999999994</v>
      </c>
      <c r="K30" s="47">
        <v>4765.51</v>
      </c>
      <c r="L30" s="47">
        <v>4738.5499999999993</v>
      </c>
      <c r="M30" s="47">
        <v>4751.16</v>
      </c>
      <c r="N30" s="47">
        <v>4732.01</v>
      </c>
      <c r="O30" s="47">
        <v>4756.6900000000005</v>
      </c>
      <c r="P30" s="47">
        <v>4717.76</v>
      </c>
      <c r="Q30" s="47">
        <v>4741.57</v>
      </c>
      <c r="R30" s="47">
        <v>4720.25</v>
      </c>
      <c r="S30" s="47">
        <v>4737.09</v>
      </c>
      <c r="T30" s="47">
        <v>4685.32</v>
      </c>
      <c r="U30" s="47">
        <v>4692.7299999999996</v>
      </c>
      <c r="V30" s="47">
        <v>4671.79</v>
      </c>
      <c r="W30" s="47">
        <v>4603.9799999999996</v>
      </c>
      <c r="X30" s="47">
        <v>4463.83</v>
      </c>
      <c r="Y30" s="47">
        <v>4192.8999999999996</v>
      </c>
      <c r="Z30" s="65">
        <v>4228.67</v>
      </c>
      <c r="AA30" s="54"/>
    </row>
    <row r="31" spans="1:27" ht="16.5" x14ac:dyDescent="0.25">
      <c r="A31" s="53"/>
      <c r="B31" s="77">
        <v>20</v>
      </c>
      <c r="C31" s="84">
        <v>4353.6499999999996</v>
      </c>
      <c r="D31" s="47">
        <v>4269.3099999999995</v>
      </c>
      <c r="E31" s="47">
        <v>4223.8599999999997</v>
      </c>
      <c r="F31" s="47">
        <v>4205.43</v>
      </c>
      <c r="G31" s="47">
        <v>4246.66</v>
      </c>
      <c r="H31" s="47">
        <v>4347.12</v>
      </c>
      <c r="I31" s="47">
        <v>4411.3500000000004</v>
      </c>
      <c r="J31" s="47">
        <v>4581.7299999999996</v>
      </c>
      <c r="K31" s="47">
        <v>4662.29</v>
      </c>
      <c r="L31" s="47">
        <v>4676.42</v>
      </c>
      <c r="M31" s="47">
        <v>4677.3099999999995</v>
      </c>
      <c r="N31" s="47">
        <v>4689.12</v>
      </c>
      <c r="O31" s="47">
        <v>4676.45</v>
      </c>
      <c r="P31" s="47">
        <v>4694.08</v>
      </c>
      <c r="Q31" s="47">
        <v>4735.83</v>
      </c>
      <c r="R31" s="47">
        <v>4728.78</v>
      </c>
      <c r="S31" s="47">
        <v>4709.6900000000005</v>
      </c>
      <c r="T31" s="47">
        <v>4677.03</v>
      </c>
      <c r="U31" s="47">
        <v>4672.0599999999995</v>
      </c>
      <c r="V31" s="47">
        <v>4647.24</v>
      </c>
      <c r="W31" s="47">
        <v>4507.3099999999995</v>
      </c>
      <c r="X31" s="47">
        <v>4409.7199999999993</v>
      </c>
      <c r="Y31" s="47">
        <v>4278.3099999999995</v>
      </c>
      <c r="Z31" s="65">
        <v>4281.16</v>
      </c>
      <c r="AA31" s="54"/>
    </row>
    <row r="32" spans="1:27" ht="16.5" x14ac:dyDescent="0.25">
      <c r="A32" s="53"/>
      <c r="B32" s="77">
        <v>21</v>
      </c>
      <c r="C32" s="84">
        <v>4297.71</v>
      </c>
      <c r="D32" s="47">
        <v>4214.84</v>
      </c>
      <c r="E32" s="47">
        <v>4187.3599999999997</v>
      </c>
      <c r="F32" s="47">
        <v>4167.0599999999995</v>
      </c>
      <c r="G32" s="47">
        <v>4171.7199999999993</v>
      </c>
      <c r="H32" s="47">
        <v>4242.75</v>
      </c>
      <c r="I32" s="47">
        <v>4309.51</v>
      </c>
      <c r="J32" s="47">
        <v>4395.28</v>
      </c>
      <c r="K32" s="47">
        <v>4543.25</v>
      </c>
      <c r="L32" s="47">
        <v>4581.9799999999996</v>
      </c>
      <c r="M32" s="47">
        <v>4569.9699999999993</v>
      </c>
      <c r="N32" s="47">
        <v>4574.68</v>
      </c>
      <c r="O32" s="47">
        <v>4595.3999999999996</v>
      </c>
      <c r="P32" s="47">
        <v>4614.08</v>
      </c>
      <c r="Q32" s="47">
        <v>4641.66</v>
      </c>
      <c r="R32" s="47">
        <v>4656.6000000000004</v>
      </c>
      <c r="S32" s="47">
        <v>4663.43</v>
      </c>
      <c r="T32" s="47">
        <v>4638.4400000000005</v>
      </c>
      <c r="U32" s="47">
        <v>4612.1499999999996</v>
      </c>
      <c r="V32" s="47">
        <v>4578.76</v>
      </c>
      <c r="W32" s="47">
        <v>4399.3599999999997</v>
      </c>
      <c r="X32" s="47">
        <v>4359.29</v>
      </c>
      <c r="Y32" s="47">
        <v>4270.66</v>
      </c>
      <c r="Z32" s="65">
        <v>4237.25</v>
      </c>
      <c r="AA32" s="54"/>
    </row>
    <row r="33" spans="1:27" ht="16.5" x14ac:dyDescent="0.25">
      <c r="A33" s="53"/>
      <c r="B33" s="77">
        <v>22</v>
      </c>
      <c r="C33" s="84">
        <v>4167.03</v>
      </c>
      <c r="D33" s="47">
        <v>4135.3500000000004</v>
      </c>
      <c r="E33" s="47">
        <v>4132.0599999999995</v>
      </c>
      <c r="F33" s="47">
        <v>4141.8999999999996</v>
      </c>
      <c r="G33" s="47">
        <v>4176.46</v>
      </c>
      <c r="H33" s="47">
        <v>4328.53</v>
      </c>
      <c r="I33" s="47">
        <v>4435.18</v>
      </c>
      <c r="J33" s="47">
        <v>4508.4399999999996</v>
      </c>
      <c r="K33" s="47">
        <v>4537.09</v>
      </c>
      <c r="L33" s="47">
        <v>4535.3099999999995</v>
      </c>
      <c r="M33" s="47">
        <v>4535.74</v>
      </c>
      <c r="N33" s="47">
        <v>4541.5</v>
      </c>
      <c r="O33" s="47">
        <v>4536.21</v>
      </c>
      <c r="P33" s="47">
        <v>4531.18</v>
      </c>
      <c r="Q33" s="47">
        <v>4530.43</v>
      </c>
      <c r="R33" s="47">
        <v>4543.99</v>
      </c>
      <c r="S33" s="47">
        <v>4484.8599999999997</v>
      </c>
      <c r="T33" s="47">
        <v>4493.3500000000004</v>
      </c>
      <c r="U33" s="47">
        <v>4461.6000000000004</v>
      </c>
      <c r="V33" s="47">
        <v>4434.3899999999994</v>
      </c>
      <c r="W33" s="47">
        <v>4390.6099999999997</v>
      </c>
      <c r="X33" s="47">
        <v>4342.51</v>
      </c>
      <c r="Y33" s="47">
        <v>4210.54</v>
      </c>
      <c r="Z33" s="65">
        <v>4154.7700000000004</v>
      </c>
      <c r="AA33" s="54"/>
    </row>
    <row r="34" spans="1:27" ht="16.5" x14ac:dyDescent="0.25">
      <c r="A34" s="53"/>
      <c r="B34" s="77">
        <v>23</v>
      </c>
      <c r="C34" s="84">
        <v>4158.2199999999993</v>
      </c>
      <c r="D34" s="47">
        <v>4084.58</v>
      </c>
      <c r="E34" s="47">
        <v>4102.91</v>
      </c>
      <c r="F34" s="47">
        <v>4105.01</v>
      </c>
      <c r="G34" s="47">
        <v>4134.49</v>
      </c>
      <c r="H34" s="47">
        <v>4311.32</v>
      </c>
      <c r="I34" s="47">
        <v>4420.18</v>
      </c>
      <c r="J34" s="47">
        <v>4565.3899999999994</v>
      </c>
      <c r="K34" s="47">
        <v>4570.09</v>
      </c>
      <c r="L34" s="47">
        <v>4588.1000000000004</v>
      </c>
      <c r="M34" s="47">
        <v>4585.57</v>
      </c>
      <c r="N34" s="47">
        <v>4588.82</v>
      </c>
      <c r="O34" s="47">
        <v>4580.38</v>
      </c>
      <c r="P34" s="47">
        <v>4588.8899999999994</v>
      </c>
      <c r="Q34" s="47">
        <v>4597.4699999999993</v>
      </c>
      <c r="R34" s="47">
        <v>4615.5599999999995</v>
      </c>
      <c r="S34" s="47">
        <v>4600.75</v>
      </c>
      <c r="T34" s="47">
        <v>4575.68</v>
      </c>
      <c r="U34" s="47">
        <v>4547.8599999999997</v>
      </c>
      <c r="V34" s="47">
        <v>4517.33</v>
      </c>
      <c r="W34" s="47">
        <v>4367.87</v>
      </c>
      <c r="X34" s="47">
        <v>4322.42</v>
      </c>
      <c r="Y34" s="47">
        <v>4148.33</v>
      </c>
      <c r="Z34" s="65">
        <v>4159.2199999999993</v>
      </c>
      <c r="AA34" s="54"/>
    </row>
    <row r="35" spans="1:27" ht="16.5" x14ac:dyDescent="0.25">
      <c r="A35" s="53"/>
      <c r="B35" s="77">
        <v>24</v>
      </c>
      <c r="C35" s="84">
        <v>4143.13</v>
      </c>
      <c r="D35" s="47">
        <v>4062.77</v>
      </c>
      <c r="E35" s="47">
        <v>4059.51</v>
      </c>
      <c r="F35" s="47">
        <v>4062.24</v>
      </c>
      <c r="G35" s="47">
        <v>4113.55</v>
      </c>
      <c r="H35" s="47">
        <v>4315.6000000000004</v>
      </c>
      <c r="I35" s="47">
        <v>4427.7</v>
      </c>
      <c r="J35" s="47">
        <v>4593.9699999999993</v>
      </c>
      <c r="K35" s="47">
        <v>4629.51</v>
      </c>
      <c r="L35" s="47">
        <v>4640.4699999999993</v>
      </c>
      <c r="M35" s="47">
        <v>4624.66</v>
      </c>
      <c r="N35" s="47">
        <v>4628.74</v>
      </c>
      <c r="O35" s="47">
        <v>4625.2199999999993</v>
      </c>
      <c r="P35" s="47">
        <v>4634.08</v>
      </c>
      <c r="Q35" s="47">
        <v>4652.24</v>
      </c>
      <c r="R35" s="47">
        <v>4667.2999999999993</v>
      </c>
      <c r="S35" s="47">
        <v>4660.8999999999996</v>
      </c>
      <c r="T35" s="47">
        <v>4705.21</v>
      </c>
      <c r="U35" s="47">
        <v>4673.78</v>
      </c>
      <c r="V35" s="47">
        <v>4663.92</v>
      </c>
      <c r="W35" s="47">
        <v>4594.0200000000004</v>
      </c>
      <c r="X35" s="47">
        <v>4356.3500000000004</v>
      </c>
      <c r="Y35" s="47">
        <v>4244.3899999999994</v>
      </c>
      <c r="Z35" s="65">
        <v>4219.8999999999996</v>
      </c>
      <c r="AA35" s="54"/>
    </row>
    <row r="36" spans="1:27" ht="16.5" x14ac:dyDescent="0.25">
      <c r="A36" s="53"/>
      <c r="B36" s="77">
        <v>25</v>
      </c>
      <c r="C36" s="84">
        <v>4149.58</v>
      </c>
      <c r="D36" s="47">
        <v>4081.5699999999997</v>
      </c>
      <c r="E36" s="47">
        <v>4073.8199999999997</v>
      </c>
      <c r="F36" s="47">
        <v>4073.43</v>
      </c>
      <c r="G36" s="47">
        <v>4138.5599999999995</v>
      </c>
      <c r="H36" s="47">
        <v>4305.2299999999996</v>
      </c>
      <c r="I36" s="47">
        <v>4430.3500000000004</v>
      </c>
      <c r="J36" s="47">
        <v>4601.4699999999993</v>
      </c>
      <c r="K36" s="47">
        <v>4591.6499999999996</v>
      </c>
      <c r="L36" s="47">
        <v>4619.57</v>
      </c>
      <c r="M36" s="47">
        <v>4615.07</v>
      </c>
      <c r="N36" s="47">
        <v>4601.45</v>
      </c>
      <c r="O36" s="47">
        <v>4601.63</v>
      </c>
      <c r="P36" s="47">
        <v>4607.66</v>
      </c>
      <c r="Q36" s="47">
        <v>4629.0200000000004</v>
      </c>
      <c r="R36" s="47">
        <v>4636.0599999999995</v>
      </c>
      <c r="S36" s="47">
        <v>4645.2700000000004</v>
      </c>
      <c r="T36" s="47">
        <v>4608.45</v>
      </c>
      <c r="U36" s="47">
        <v>4593.4399999999996</v>
      </c>
      <c r="V36" s="47">
        <v>4561.79</v>
      </c>
      <c r="W36" s="47">
        <v>4455.38</v>
      </c>
      <c r="X36" s="47">
        <v>4393.16</v>
      </c>
      <c r="Y36" s="47">
        <v>4286.54</v>
      </c>
      <c r="Z36" s="65">
        <v>4212.3599999999997</v>
      </c>
      <c r="AA36" s="54"/>
    </row>
    <row r="37" spans="1:27" ht="16.5" x14ac:dyDescent="0.25">
      <c r="A37" s="53"/>
      <c r="B37" s="77">
        <v>26</v>
      </c>
      <c r="C37" s="84">
        <v>4166.1399999999994</v>
      </c>
      <c r="D37" s="47">
        <v>4143.18</v>
      </c>
      <c r="E37" s="47">
        <v>4152.2700000000004</v>
      </c>
      <c r="F37" s="47">
        <v>4147.79</v>
      </c>
      <c r="G37" s="47">
        <v>4184.8899999999994</v>
      </c>
      <c r="H37" s="47">
        <v>4364.74</v>
      </c>
      <c r="I37" s="47">
        <v>4456.08</v>
      </c>
      <c r="J37" s="47">
        <v>4586.4399999999996</v>
      </c>
      <c r="K37" s="47">
        <v>4596.09</v>
      </c>
      <c r="L37" s="47">
        <v>4598.53</v>
      </c>
      <c r="M37" s="47">
        <v>4594.6499999999996</v>
      </c>
      <c r="N37" s="47">
        <v>4595.7700000000004</v>
      </c>
      <c r="O37" s="47">
        <v>4591.58</v>
      </c>
      <c r="P37" s="47">
        <v>4599.07</v>
      </c>
      <c r="Q37" s="47">
        <v>4601.09</v>
      </c>
      <c r="R37" s="47">
        <v>4600.53</v>
      </c>
      <c r="S37" s="47">
        <v>4603.08</v>
      </c>
      <c r="T37" s="47">
        <v>4583.68</v>
      </c>
      <c r="U37" s="47">
        <v>4536.3500000000004</v>
      </c>
      <c r="V37" s="47">
        <v>4504.74</v>
      </c>
      <c r="W37" s="47">
        <v>4441.45</v>
      </c>
      <c r="X37" s="47">
        <v>4393.4699999999993</v>
      </c>
      <c r="Y37" s="47">
        <v>4207.4699999999993</v>
      </c>
      <c r="Z37" s="65">
        <v>4215.2700000000004</v>
      </c>
      <c r="AA37" s="54"/>
    </row>
    <row r="38" spans="1:27" ht="16.5" x14ac:dyDescent="0.25">
      <c r="A38" s="53"/>
      <c r="B38" s="77">
        <v>27</v>
      </c>
      <c r="C38" s="84">
        <v>4248.26</v>
      </c>
      <c r="D38" s="47">
        <v>4177.63</v>
      </c>
      <c r="E38" s="47">
        <v>4159.2199999999993</v>
      </c>
      <c r="F38" s="47">
        <v>4154.42</v>
      </c>
      <c r="G38" s="47">
        <v>4162.2</v>
      </c>
      <c r="H38" s="47">
        <v>4285.3</v>
      </c>
      <c r="I38" s="47">
        <v>4394.1499999999996</v>
      </c>
      <c r="J38" s="47">
        <v>4621.41</v>
      </c>
      <c r="K38" s="47">
        <v>4758.04</v>
      </c>
      <c r="L38" s="47">
        <v>4767.7999999999993</v>
      </c>
      <c r="M38" s="47">
        <v>4761.82</v>
      </c>
      <c r="N38" s="47">
        <v>4757.79</v>
      </c>
      <c r="O38" s="47">
        <v>4757.6399999999994</v>
      </c>
      <c r="P38" s="47">
        <v>4757.58</v>
      </c>
      <c r="Q38" s="47">
        <v>4779.8599999999997</v>
      </c>
      <c r="R38" s="47">
        <v>4789.3500000000004</v>
      </c>
      <c r="S38" s="47">
        <v>4789.49</v>
      </c>
      <c r="T38" s="47">
        <v>4752.83</v>
      </c>
      <c r="U38" s="47">
        <v>4725.4799999999996</v>
      </c>
      <c r="V38" s="47">
        <v>4707.93</v>
      </c>
      <c r="W38" s="47">
        <v>4635.96</v>
      </c>
      <c r="X38" s="47">
        <v>4564.24</v>
      </c>
      <c r="Y38" s="47">
        <v>4409.43</v>
      </c>
      <c r="Z38" s="65">
        <v>4248.3599999999997</v>
      </c>
      <c r="AA38" s="54"/>
    </row>
    <row r="39" spans="1:27" ht="16.5" x14ac:dyDescent="0.25">
      <c r="A39" s="53"/>
      <c r="B39" s="77">
        <v>28</v>
      </c>
      <c r="C39" s="84">
        <v>4259.17</v>
      </c>
      <c r="D39" s="47">
        <v>4207.8</v>
      </c>
      <c r="E39" s="47">
        <v>4154.42</v>
      </c>
      <c r="F39" s="47">
        <v>4139.99</v>
      </c>
      <c r="G39" s="47">
        <v>4136.8599999999997</v>
      </c>
      <c r="H39" s="47">
        <v>4200.42</v>
      </c>
      <c r="I39" s="47">
        <v>4270.13</v>
      </c>
      <c r="J39" s="47">
        <v>4443.2</v>
      </c>
      <c r="K39" s="47">
        <v>4631.66</v>
      </c>
      <c r="L39" s="47">
        <v>4678.2199999999993</v>
      </c>
      <c r="M39" s="47">
        <v>4671.6000000000004</v>
      </c>
      <c r="N39" s="47">
        <v>4688.5499999999993</v>
      </c>
      <c r="O39" s="47">
        <v>4676.7700000000004</v>
      </c>
      <c r="P39" s="47">
        <v>4698.8899999999994</v>
      </c>
      <c r="Q39" s="47">
        <v>4724.43</v>
      </c>
      <c r="R39" s="47">
        <v>4793.43</v>
      </c>
      <c r="S39" s="47">
        <v>4765.54</v>
      </c>
      <c r="T39" s="47">
        <v>4717.4799999999996</v>
      </c>
      <c r="U39" s="47">
        <v>4685.3500000000004</v>
      </c>
      <c r="V39" s="47">
        <v>4669.17</v>
      </c>
      <c r="W39" s="47">
        <v>4616.53</v>
      </c>
      <c r="X39" s="47">
        <v>4466.7199999999993</v>
      </c>
      <c r="Y39" s="47">
        <v>4329.25</v>
      </c>
      <c r="Z39" s="65">
        <v>4201.17</v>
      </c>
      <c r="AA39" s="54"/>
    </row>
    <row r="40" spans="1:27" ht="16.5" x14ac:dyDescent="0.25">
      <c r="A40" s="53"/>
      <c r="B40" s="77">
        <v>29</v>
      </c>
      <c r="C40" s="84">
        <v>4195.88</v>
      </c>
      <c r="D40" s="47">
        <v>4114.71</v>
      </c>
      <c r="E40" s="47">
        <v>4096.13</v>
      </c>
      <c r="F40" s="47">
        <v>4089.16</v>
      </c>
      <c r="G40" s="47">
        <v>4156.3099999999995</v>
      </c>
      <c r="H40" s="47">
        <v>4306.49</v>
      </c>
      <c r="I40" s="47">
        <v>4435.1000000000004</v>
      </c>
      <c r="J40" s="47">
        <v>4567.46</v>
      </c>
      <c r="K40" s="47">
        <v>4577.4399999999996</v>
      </c>
      <c r="L40" s="47">
        <v>4579.4799999999996</v>
      </c>
      <c r="M40" s="47">
        <v>4572.75</v>
      </c>
      <c r="N40" s="47">
        <v>4579.66</v>
      </c>
      <c r="O40" s="47">
        <v>4572.49</v>
      </c>
      <c r="P40" s="47">
        <v>4578.93</v>
      </c>
      <c r="Q40" s="47">
        <v>4578.2</v>
      </c>
      <c r="R40" s="47">
        <v>4599.79</v>
      </c>
      <c r="S40" s="47">
        <v>4598.82</v>
      </c>
      <c r="T40" s="47">
        <v>4588.7299999999996</v>
      </c>
      <c r="U40" s="47">
        <v>4546.8</v>
      </c>
      <c r="V40" s="47">
        <v>4593.5200000000004</v>
      </c>
      <c r="W40" s="47">
        <v>4501.58</v>
      </c>
      <c r="X40" s="47">
        <v>4439.92</v>
      </c>
      <c r="Y40" s="47">
        <v>4261.07</v>
      </c>
      <c r="Z40" s="65">
        <v>4169.07</v>
      </c>
      <c r="AA40" s="54"/>
    </row>
    <row r="41" spans="1:27" ht="16.5" x14ac:dyDescent="0.25">
      <c r="A41" s="53"/>
      <c r="B41" s="77">
        <v>30</v>
      </c>
      <c r="C41" s="84">
        <v>4130.34</v>
      </c>
      <c r="D41" s="47">
        <v>4035.02</v>
      </c>
      <c r="E41" s="47">
        <v>4051.7</v>
      </c>
      <c r="F41" s="47">
        <v>4052.41</v>
      </c>
      <c r="G41" s="47">
        <v>4092.02</v>
      </c>
      <c r="H41" s="47">
        <v>4216.67</v>
      </c>
      <c r="I41" s="47">
        <v>4395.49</v>
      </c>
      <c r="J41" s="47">
        <v>4427.57</v>
      </c>
      <c r="K41" s="47">
        <v>4443.51</v>
      </c>
      <c r="L41" s="47">
        <v>4441.1399999999994</v>
      </c>
      <c r="M41" s="47">
        <v>4439.6499999999996</v>
      </c>
      <c r="N41" s="47">
        <v>4443.12</v>
      </c>
      <c r="O41" s="47">
        <v>4444.01</v>
      </c>
      <c r="P41" s="47">
        <v>4458.42</v>
      </c>
      <c r="Q41" s="47">
        <v>4466.92</v>
      </c>
      <c r="R41" s="47">
        <v>4488.55</v>
      </c>
      <c r="S41" s="47">
        <v>4477.57</v>
      </c>
      <c r="T41" s="47">
        <v>4460.8</v>
      </c>
      <c r="U41" s="47">
        <v>4441.54</v>
      </c>
      <c r="V41" s="47">
        <v>4442.55</v>
      </c>
      <c r="W41" s="47">
        <v>4381.08</v>
      </c>
      <c r="X41" s="47">
        <v>4305.8099999999995</v>
      </c>
      <c r="Y41" s="47">
        <v>4143.7700000000004</v>
      </c>
      <c r="Z41" s="65">
        <v>4154.43</v>
      </c>
      <c r="AA41" s="54"/>
    </row>
    <row r="42" spans="1:27" ht="17.25" thickBot="1" x14ac:dyDescent="0.3">
      <c r="A42" s="53"/>
      <c r="B42" s="78">
        <v>31</v>
      </c>
      <c r="C42" s="85">
        <v>4140.29</v>
      </c>
      <c r="D42" s="66">
        <v>4057.81</v>
      </c>
      <c r="E42" s="66">
        <v>4053.0699999999997</v>
      </c>
      <c r="F42" s="66">
        <v>4024.99</v>
      </c>
      <c r="G42" s="66">
        <v>4054.92</v>
      </c>
      <c r="H42" s="66">
        <v>4126.74</v>
      </c>
      <c r="I42" s="66">
        <v>4135.59</v>
      </c>
      <c r="J42" s="66">
        <v>4296.8</v>
      </c>
      <c r="K42" s="66">
        <v>4434.4799999999996</v>
      </c>
      <c r="L42" s="66">
        <v>4462.03</v>
      </c>
      <c r="M42" s="66">
        <v>4494.42</v>
      </c>
      <c r="N42" s="66">
        <v>4497.62</v>
      </c>
      <c r="O42" s="66">
        <v>4496.6899999999996</v>
      </c>
      <c r="P42" s="66">
        <v>4507.1899999999996</v>
      </c>
      <c r="Q42" s="66">
        <v>4522.3099999999995</v>
      </c>
      <c r="R42" s="66">
        <v>4546.18</v>
      </c>
      <c r="S42" s="66">
        <v>4540.88</v>
      </c>
      <c r="T42" s="66">
        <v>4525.13</v>
      </c>
      <c r="U42" s="66">
        <v>4494.8</v>
      </c>
      <c r="V42" s="66">
        <v>4481.29</v>
      </c>
      <c r="W42" s="66">
        <v>4445.83</v>
      </c>
      <c r="X42" s="66">
        <v>4409.38</v>
      </c>
      <c r="Y42" s="66">
        <v>4288.7299999999996</v>
      </c>
      <c r="Z42" s="67">
        <v>4193.45</v>
      </c>
      <c r="AA42" s="54"/>
    </row>
    <row r="43" spans="1:27" ht="16.5" thickBot="1" x14ac:dyDescent="0.3">
      <c r="A43" s="5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4"/>
    </row>
    <row r="44" spans="1:27" ht="15.75" customHeight="1" x14ac:dyDescent="0.25">
      <c r="A44" s="53"/>
      <c r="B44" s="289" t="s">
        <v>121</v>
      </c>
      <c r="C44" s="287" t="s">
        <v>147</v>
      </c>
      <c r="D44" s="287"/>
      <c r="E44" s="287"/>
      <c r="F44" s="287"/>
      <c r="G44" s="287"/>
      <c r="H44" s="287"/>
      <c r="I44" s="287"/>
      <c r="J44" s="287"/>
      <c r="K44" s="287"/>
      <c r="L44" s="287"/>
      <c r="M44" s="287"/>
      <c r="N44" s="287"/>
      <c r="O44" s="287"/>
      <c r="P44" s="287"/>
      <c r="Q44" s="287"/>
      <c r="R44" s="287"/>
      <c r="S44" s="287"/>
      <c r="T44" s="287"/>
      <c r="U44" s="287"/>
      <c r="V44" s="287"/>
      <c r="W44" s="287"/>
      <c r="X44" s="287"/>
      <c r="Y44" s="287"/>
      <c r="Z44" s="288"/>
      <c r="AA44" s="54"/>
    </row>
    <row r="45" spans="1:27" ht="32.25" thickBot="1" x14ac:dyDescent="0.3">
      <c r="A45" s="53"/>
      <c r="B45" s="290"/>
      <c r="C45" s="75" t="s">
        <v>122</v>
      </c>
      <c r="D45" s="70" t="s">
        <v>123</v>
      </c>
      <c r="E45" s="70" t="s">
        <v>124</v>
      </c>
      <c r="F45" s="70" t="s">
        <v>125</v>
      </c>
      <c r="G45" s="70" t="s">
        <v>126</v>
      </c>
      <c r="H45" s="70" t="s">
        <v>127</v>
      </c>
      <c r="I45" s="70" t="s">
        <v>128</v>
      </c>
      <c r="J45" s="70" t="s">
        <v>129</v>
      </c>
      <c r="K45" s="70" t="s">
        <v>130</v>
      </c>
      <c r="L45" s="70" t="s">
        <v>131</v>
      </c>
      <c r="M45" s="70" t="s">
        <v>132</v>
      </c>
      <c r="N45" s="70" t="s">
        <v>133</v>
      </c>
      <c r="O45" s="70" t="s">
        <v>134</v>
      </c>
      <c r="P45" s="70" t="s">
        <v>135</v>
      </c>
      <c r="Q45" s="70" t="s">
        <v>136</v>
      </c>
      <c r="R45" s="70" t="s">
        <v>137</v>
      </c>
      <c r="S45" s="70" t="s">
        <v>138</v>
      </c>
      <c r="T45" s="70" t="s">
        <v>139</v>
      </c>
      <c r="U45" s="70" t="s">
        <v>140</v>
      </c>
      <c r="V45" s="70" t="s">
        <v>141</v>
      </c>
      <c r="W45" s="70" t="s">
        <v>142</v>
      </c>
      <c r="X45" s="70" t="s">
        <v>143</v>
      </c>
      <c r="Y45" s="70" t="s">
        <v>144</v>
      </c>
      <c r="Z45" s="71" t="s">
        <v>145</v>
      </c>
      <c r="AA45" s="54"/>
    </row>
    <row r="46" spans="1:27" ht="16.5" x14ac:dyDescent="0.25">
      <c r="A46" s="53"/>
      <c r="B46" s="76">
        <v>1</v>
      </c>
      <c r="C46" s="83">
        <v>5442.58</v>
      </c>
      <c r="D46" s="79">
        <v>5392.9</v>
      </c>
      <c r="E46" s="79">
        <v>5390.05</v>
      </c>
      <c r="F46" s="79">
        <v>5415.33</v>
      </c>
      <c r="G46" s="79">
        <v>5449.6</v>
      </c>
      <c r="H46" s="79">
        <v>5619.76</v>
      </c>
      <c r="I46" s="79">
        <v>5768.8600000000006</v>
      </c>
      <c r="J46" s="79">
        <v>5896.42</v>
      </c>
      <c r="K46" s="79">
        <v>5885.87</v>
      </c>
      <c r="L46" s="79">
        <v>5884.32</v>
      </c>
      <c r="M46" s="79">
        <v>5882.73</v>
      </c>
      <c r="N46" s="79">
        <v>5893.16</v>
      </c>
      <c r="O46" s="79">
        <v>5895.25</v>
      </c>
      <c r="P46" s="79">
        <v>5902.5300000000007</v>
      </c>
      <c r="Q46" s="79">
        <v>5934.9500000000007</v>
      </c>
      <c r="R46" s="79">
        <v>5967.08</v>
      </c>
      <c r="S46" s="79">
        <v>5951.32</v>
      </c>
      <c r="T46" s="79">
        <v>5930.84</v>
      </c>
      <c r="U46" s="79">
        <v>5881.74</v>
      </c>
      <c r="V46" s="79">
        <v>5854.08</v>
      </c>
      <c r="W46" s="79">
        <v>5693.85</v>
      </c>
      <c r="X46" s="79">
        <v>5672.6</v>
      </c>
      <c r="Y46" s="79">
        <v>5444.8099999999995</v>
      </c>
      <c r="Z46" s="80">
        <v>5448.62</v>
      </c>
      <c r="AA46" s="54"/>
    </row>
    <row r="47" spans="1:27" ht="16.5" x14ac:dyDescent="0.25">
      <c r="A47" s="53"/>
      <c r="B47" s="77">
        <v>2</v>
      </c>
      <c r="C47" s="84">
        <v>5394.55</v>
      </c>
      <c r="D47" s="47">
        <v>5370.35</v>
      </c>
      <c r="E47" s="47">
        <v>5356.25</v>
      </c>
      <c r="F47" s="47">
        <v>5373.8099999999995</v>
      </c>
      <c r="G47" s="47">
        <v>5437.25</v>
      </c>
      <c r="H47" s="47">
        <v>5504.96</v>
      </c>
      <c r="I47" s="47">
        <v>5692.33</v>
      </c>
      <c r="J47" s="47">
        <v>5746.28</v>
      </c>
      <c r="K47" s="47">
        <v>5752.78</v>
      </c>
      <c r="L47" s="47">
        <v>5752.73</v>
      </c>
      <c r="M47" s="47">
        <v>5749.02</v>
      </c>
      <c r="N47" s="47">
        <v>5751.84</v>
      </c>
      <c r="O47" s="47">
        <v>5752.48</v>
      </c>
      <c r="P47" s="47">
        <v>5753.1</v>
      </c>
      <c r="Q47" s="47">
        <v>5755.75</v>
      </c>
      <c r="R47" s="47">
        <v>5761.89</v>
      </c>
      <c r="S47" s="47">
        <v>5761.3</v>
      </c>
      <c r="T47" s="47">
        <v>5757.3600000000006</v>
      </c>
      <c r="U47" s="47">
        <v>5745.75</v>
      </c>
      <c r="V47" s="47">
        <v>5737.51</v>
      </c>
      <c r="W47" s="47">
        <v>5592.07</v>
      </c>
      <c r="X47" s="47">
        <v>5543.6900000000005</v>
      </c>
      <c r="Y47" s="47">
        <v>5435.88</v>
      </c>
      <c r="Z47" s="65">
        <v>5440.3099999999995</v>
      </c>
      <c r="AA47" s="54"/>
    </row>
    <row r="48" spans="1:27" ht="16.5" x14ac:dyDescent="0.25">
      <c r="A48" s="53"/>
      <c r="B48" s="77">
        <v>3</v>
      </c>
      <c r="C48" s="84">
        <v>5428.71</v>
      </c>
      <c r="D48" s="47">
        <v>5383.5599999999995</v>
      </c>
      <c r="E48" s="47">
        <v>5381.3099999999995</v>
      </c>
      <c r="F48" s="47">
        <v>5402.01</v>
      </c>
      <c r="G48" s="47">
        <v>5455.77</v>
      </c>
      <c r="H48" s="47">
        <v>5576.16</v>
      </c>
      <c r="I48" s="47">
        <v>5752.4400000000005</v>
      </c>
      <c r="J48" s="47">
        <v>5792.24</v>
      </c>
      <c r="K48" s="47">
        <v>5819.64</v>
      </c>
      <c r="L48" s="47">
        <v>5800.52</v>
      </c>
      <c r="M48" s="47">
        <v>5791.53</v>
      </c>
      <c r="N48" s="47">
        <v>5794.82</v>
      </c>
      <c r="O48" s="47">
        <v>5797.4400000000005</v>
      </c>
      <c r="P48" s="47">
        <v>5798.78</v>
      </c>
      <c r="Q48" s="47">
        <v>5804</v>
      </c>
      <c r="R48" s="47">
        <v>5813.59</v>
      </c>
      <c r="S48" s="47">
        <v>5807.97</v>
      </c>
      <c r="T48" s="47">
        <v>5800.48</v>
      </c>
      <c r="U48" s="47">
        <v>5787.99</v>
      </c>
      <c r="V48" s="47">
        <v>5781.02</v>
      </c>
      <c r="W48" s="47">
        <v>5693.67</v>
      </c>
      <c r="X48" s="47">
        <v>5605.79</v>
      </c>
      <c r="Y48" s="47">
        <v>5431.8099999999995</v>
      </c>
      <c r="Z48" s="65">
        <v>5440.57</v>
      </c>
      <c r="AA48" s="54"/>
    </row>
    <row r="49" spans="1:27" ht="16.5" x14ac:dyDescent="0.25">
      <c r="A49" s="53"/>
      <c r="B49" s="77">
        <v>4</v>
      </c>
      <c r="C49" s="84">
        <v>5432.45</v>
      </c>
      <c r="D49" s="47">
        <v>5389.0599999999995</v>
      </c>
      <c r="E49" s="47">
        <v>5386.17</v>
      </c>
      <c r="F49" s="47">
        <v>5399.57</v>
      </c>
      <c r="G49" s="47">
        <v>5450.8099999999995</v>
      </c>
      <c r="H49" s="47">
        <v>5596.15</v>
      </c>
      <c r="I49" s="47">
        <v>5777.83</v>
      </c>
      <c r="J49" s="47">
        <v>5809.23</v>
      </c>
      <c r="K49" s="47">
        <v>5813.49</v>
      </c>
      <c r="L49" s="47">
        <v>5814.24</v>
      </c>
      <c r="M49" s="47">
        <v>5810.45</v>
      </c>
      <c r="N49" s="47">
        <v>5811.96</v>
      </c>
      <c r="O49" s="47">
        <v>5811.04</v>
      </c>
      <c r="P49" s="47">
        <v>5812.21</v>
      </c>
      <c r="Q49" s="47">
        <v>5814.6</v>
      </c>
      <c r="R49" s="47">
        <v>5823.01</v>
      </c>
      <c r="S49" s="47">
        <v>5814.3600000000006</v>
      </c>
      <c r="T49" s="47">
        <v>5812.49</v>
      </c>
      <c r="U49" s="47">
        <v>5802.4400000000005</v>
      </c>
      <c r="V49" s="47">
        <v>5793.89</v>
      </c>
      <c r="W49" s="47">
        <v>5756.3099999999995</v>
      </c>
      <c r="X49" s="47">
        <v>5687.9400000000005</v>
      </c>
      <c r="Y49" s="47">
        <v>5474.4</v>
      </c>
      <c r="Z49" s="65">
        <v>5450.4400000000005</v>
      </c>
      <c r="AA49" s="54"/>
    </row>
    <row r="50" spans="1:27" ht="16.5" x14ac:dyDescent="0.25">
      <c r="A50" s="53"/>
      <c r="B50" s="77">
        <v>5</v>
      </c>
      <c r="C50" s="84">
        <v>5401.72</v>
      </c>
      <c r="D50" s="47">
        <v>5380.27</v>
      </c>
      <c r="E50" s="47">
        <v>5379.6100000000006</v>
      </c>
      <c r="F50" s="47">
        <v>5394.33</v>
      </c>
      <c r="G50" s="47">
        <v>5447.48</v>
      </c>
      <c r="H50" s="47">
        <v>5583.18</v>
      </c>
      <c r="I50" s="47">
        <v>5752.4400000000005</v>
      </c>
      <c r="J50" s="47">
        <v>5859.04</v>
      </c>
      <c r="K50" s="47">
        <v>5872.59</v>
      </c>
      <c r="L50" s="47">
        <v>5875.21</v>
      </c>
      <c r="M50" s="47">
        <v>5867.6900000000005</v>
      </c>
      <c r="N50" s="47">
        <v>5875.63</v>
      </c>
      <c r="O50" s="47">
        <v>5876.16</v>
      </c>
      <c r="P50" s="47">
        <v>5874.45</v>
      </c>
      <c r="Q50" s="47">
        <v>5879.01</v>
      </c>
      <c r="R50" s="47">
        <v>5908.92</v>
      </c>
      <c r="S50" s="47">
        <v>5894.33</v>
      </c>
      <c r="T50" s="47">
        <v>5872.76</v>
      </c>
      <c r="U50" s="47">
        <v>5853.6100000000006</v>
      </c>
      <c r="V50" s="47">
        <v>5797.76</v>
      </c>
      <c r="W50" s="47">
        <v>5758.75</v>
      </c>
      <c r="X50" s="47">
        <v>5719.12</v>
      </c>
      <c r="Y50" s="47">
        <v>5619.21</v>
      </c>
      <c r="Z50" s="65">
        <v>5479.71</v>
      </c>
      <c r="AA50" s="54"/>
    </row>
    <row r="51" spans="1:27" ht="16.5" x14ac:dyDescent="0.25">
      <c r="A51" s="53"/>
      <c r="B51" s="77">
        <v>6</v>
      </c>
      <c r="C51" s="84">
        <v>5448.8</v>
      </c>
      <c r="D51" s="47">
        <v>5453.15</v>
      </c>
      <c r="E51" s="47">
        <v>5444.79</v>
      </c>
      <c r="F51" s="47">
        <v>5444.8</v>
      </c>
      <c r="G51" s="47">
        <v>5449.3600000000006</v>
      </c>
      <c r="H51" s="47">
        <v>5515.15</v>
      </c>
      <c r="I51" s="47">
        <v>5671.02</v>
      </c>
      <c r="J51" s="47">
        <v>5749.8099999999995</v>
      </c>
      <c r="K51" s="47">
        <v>5861.14</v>
      </c>
      <c r="L51" s="47">
        <v>5892.79</v>
      </c>
      <c r="M51" s="47">
        <v>5885.2</v>
      </c>
      <c r="N51" s="47">
        <v>5886.7000000000007</v>
      </c>
      <c r="O51" s="47">
        <v>5884.48</v>
      </c>
      <c r="P51" s="47">
        <v>5886.93</v>
      </c>
      <c r="Q51" s="47">
        <v>5896.93</v>
      </c>
      <c r="R51" s="47">
        <v>5926.6100000000006</v>
      </c>
      <c r="S51" s="47">
        <v>5904.83</v>
      </c>
      <c r="T51" s="47">
        <v>5883.54</v>
      </c>
      <c r="U51" s="47">
        <v>5796.1900000000005</v>
      </c>
      <c r="V51" s="47">
        <v>5776.5</v>
      </c>
      <c r="W51" s="47">
        <v>5741.29</v>
      </c>
      <c r="X51" s="47">
        <v>5745.47</v>
      </c>
      <c r="Y51" s="47">
        <v>5486.18</v>
      </c>
      <c r="Z51" s="65">
        <v>5471.29</v>
      </c>
      <c r="AA51" s="54"/>
    </row>
    <row r="52" spans="1:27" ht="16.5" x14ac:dyDescent="0.25">
      <c r="A52" s="53"/>
      <c r="B52" s="77">
        <v>7</v>
      </c>
      <c r="C52" s="84">
        <v>5484.13</v>
      </c>
      <c r="D52" s="47">
        <v>5444.47</v>
      </c>
      <c r="E52" s="47">
        <v>5431.15</v>
      </c>
      <c r="F52" s="47">
        <v>5406.18</v>
      </c>
      <c r="G52" s="47">
        <v>5441.96</v>
      </c>
      <c r="H52" s="47">
        <v>5474.72</v>
      </c>
      <c r="I52" s="47">
        <v>5540.6100000000006</v>
      </c>
      <c r="J52" s="47">
        <v>5704.78</v>
      </c>
      <c r="K52" s="47">
        <v>5799.67</v>
      </c>
      <c r="L52" s="47">
        <v>5911.71</v>
      </c>
      <c r="M52" s="47">
        <v>5930.82</v>
      </c>
      <c r="N52" s="47">
        <v>5940.49</v>
      </c>
      <c r="O52" s="47">
        <v>5938.8899999999994</v>
      </c>
      <c r="P52" s="47">
        <v>5954.5300000000007</v>
      </c>
      <c r="Q52" s="47">
        <v>5960.4400000000005</v>
      </c>
      <c r="R52" s="47">
        <v>6010.3</v>
      </c>
      <c r="S52" s="47">
        <v>5994.24</v>
      </c>
      <c r="T52" s="47">
        <v>5955.73</v>
      </c>
      <c r="U52" s="47">
        <v>5925.33</v>
      </c>
      <c r="V52" s="47">
        <v>5902.63</v>
      </c>
      <c r="W52" s="47">
        <v>5835.41</v>
      </c>
      <c r="X52" s="47">
        <v>5708.9400000000005</v>
      </c>
      <c r="Y52" s="47">
        <v>5589.02</v>
      </c>
      <c r="Z52" s="65">
        <v>5482.24</v>
      </c>
      <c r="AA52" s="54"/>
    </row>
    <row r="53" spans="1:27" ht="16.5" x14ac:dyDescent="0.25">
      <c r="A53" s="53"/>
      <c r="B53" s="77">
        <v>8</v>
      </c>
      <c r="C53" s="84">
        <v>5444.51</v>
      </c>
      <c r="D53" s="47">
        <v>5415.18</v>
      </c>
      <c r="E53" s="47">
        <v>5407.17</v>
      </c>
      <c r="F53" s="47">
        <v>5403.9400000000005</v>
      </c>
      <c r="G53" s="47">
        <v>5452.63</v>
      </c>
      <c r="H53" s="47">
        <v>5543.6</v>
      </c>
      <c r="I53" s="47">
        <v>5673.3099999999995</v>
      </c>
      <c r="J53" s="47">
        <v>5747.5599999999995</v>
      </c>
      <c r="K53" s="47">
        <v>5868.8</v>
      </c>
      <c r="L53" s="47">
        <v>5874</v>
      </c>
      <c r="M53" s="47">
        <v>5865.8</v>
      </c>
      <c r="N53" s="47">
        <v>5864.02</v>
      </c>
      <c r="O53" s="47">
        <v>5865.66</v>
      </c>
      <c r="P53" s="47">
        <v>5876.3600000000006</v>
      </c>
      <c r="Q53" s="47">
        <v>5868.25</v>
      </c>
      <c r="R53" s="47">
        <v>5890.24</v>
      </c>
      <c r="S53" s="47">
        <v>5870.89</v>
      </c>
      <c r="T53" s="47">
        <v>5835.88</v>
      </c>
      <c r="U53" s="47">
        <v>5814.98</v>
      </c>
      <c r="V53" s="47">
        <v>5781.64</v>
      </c>
      <c r="W53" s="47">
        <v>5689.71</v>
      </c>
      <c r="X53" s="47">
        <v>5624.23</v>
      </c>
      <c r="Y53" s="47">
        <v>5518.1900000000005</v>
      </c>
      <c r="Z53" s="65">
        <v>5447.26</v>
      </c>
      <c r="AA53" s="54"/>
    </row>
    <row r="54" spans="1:27" ht="16.5" x14ac:dyDescent="0.25">
      <c r="A54" s="53"/>
      <c r="B54" s="77">
        <v>9</v>
      </c>
      <c r="C54" s="84">
        <v>5443.38</v>
      </c>
      <c r="D54" s="47">
        <v>5408.83</v>
      </c>
      <c r="E54" s="47">
        <v>5410.89</v>
      </c>
      <c r="F54" s="47">
        <v>5414.99</v>
      </c>
      <c r="G54" s="47">
        <v>5444.68</v>
      </c>
      <c r="H54" s="47">
        <v>5569.78</v>
      </c>
      <c r="I54" s="47">
        <v>5677.52</v>
      </c>
      <c r="J54" s="47">
        <v>5878.93</v>
      </c>
      <c r="K54" s="47">
        <v>5916.15</v>
      </c>
      <c r="L54" s="47">
        <v>5914.2000000000007</v>
      </c>
      <c r="M54" s="47">
        <v>5899.23</v>
      </c>
      <c r="N54" s="47">
        <v>5893.96</v>
      </c>
      <c r="O54" s="47">
        <v>5894.15</v>
      </c>
      <c r="P54" s="47">
        <v>5896.18</v>
      </c>
      <c r="Q54" s="47">
        <v>5899.09</v>
      </c>
      <c r="R54" s="47">
        <v>5908.57</v>
      </c>
      <c r="S54" s="47">
        <v>5896.87</v>
      </c>
      <c r="T54" s="47">
        <v>5886.42</v>
      </c>
      <c r="U54" s="47">
        <v>5898.09</v>
      </c>
      <c r="V54" s="47">
        <v>5881</v>
      </c>
      <c r="W54" s="47">
        <v>5744.58</v>
      </c>
      <c r="X54" s="47">
        <v>5656.66</v>
      </c>
      <c r="Y54" s="47">
        <v>5553.48</v>
      </c>
      <c r="Z54" s="65">
        <v>5459.18</v>
      </c>
      <c r="AA54" s="54"/>
    </row>
    <row r="55" spans="1:27" ht="16.5" x14ac:dyDescent="0.25">
      <c r="A55" s="53"/>
      <c r="B55" s="77">
        <v>10</v>
      </c>
      <c r="C55" s="84">
        <v>5426.97</v>
      </c>
      <c r="D55" s="47">
        <v>5412.89</v>
      </c>
      <c r="E55" s="47">
        <v>5417.98</v>
      </c>
      <c r="F55" s="47">
        <v>5421.58</v>
      </c>
      <c r="G55" s="47">
        <v>5447.9400000000005</v>
      </c>
      <c r="H55" s="47">
        <v>5584.84</v>
      </c>
      <c r="I55" s="47">
        <v>5689.88</v>
      </c>
      <c r="J55" s="47">
        <v>5891.24</v>
      </c>
      <c r="K55" s="47">
        <v>5941.59</v>
      </c>
      <c r="L55" s="47">
        <v>5949.24</v>
      </c>
      <c r="M55" s="47">
        <v>5942.79</v>
      </c>
      <c r="N55" s="47">
        <v>5947.12</v>
      </c>
      <c r="O55" s="47">
        <v>5952.63</v>
      </c>
      <c r="P55" s="47">
        <v>5971.76</v>
      </c>
      <c r="Q55" s="47">
        <v>5981.76</v>
      </c>
      <c r="R55" s="47">
        <v>5992.47</v>
      </c>
      <c r="S55" s="47">
        <v>5962.55</v>
      </c>
      <c r="T55" s="47">
        <v>5932.71</v>
      </c>
      <c r="U55" s="47">
        <v>5908.35</v>
      </c>
      <c r="V55" s="47">
        <v>5907.5300000000007</v>
      </c>
      <c r="W55" s="47">
        <v>5875.03</v>
      </c>
      <c r="X55" s="47">
        <v>5704.48</v>
      </c>
      <c r="Y55" s="47">
        <v>5615.8600000000006</v>
      </c>
      <c r="Z55" s="65">
        <v>5472.91</v>
      </c>
      <c r="AA55" s="54"/>
    </row>
    <row r="56" spans="1:27" ht="16.5" x14ac:dyDescent="0.25">
      <c r="A56" s="53"/>
      <c r="B56" s="77">
        <v>11</v>
      </c>
      <c r="C56" s="84">
        <v>5468.27</v>
      </c>
      <c r="D56" s="47">
        <v>5447.8600000000006</v>
      </c>
      <c r="E56" s="47">
        <v>5445.71</v>
      </c>
      <c r="F56" s="47">
        <v>5445.3600000000006</v>
      </c>
      <c r="G56" s="47">
        <v>5543.85</v>
      </c>
      <c r="H56" s="47">
        <v>5689.1100000000006</v>
      </c>
      <c r="I56" s="47">
        <v>5901.9</v>
      </c>
      <c r="J56" s="47">
        <v>6097.37</v>
      </c>
      <c r="K56" s="47">
        <v>6136.13</v>
      </c>
      <c r="L56" s="47">
        <v>6152.2000000000007</v>
      </c>
      <c r="M56" s="47">
        <v>6154.34</v>
      </c>
      <c r="N56" s="47">
        <v>6152.3899999999994</v>
      </c>
      <c r="O56" s="47">
        <v>6155.3</v>
      </c>
      <c r="P56" s="47">
        <v>6154.6399999999994</v>
      </c>
      <c r="Q56" s="47">
        <v>6159.27</v>
      </c>
      <c r="R56" s="47">
        <v>6158.92</v>
      </c>
      <c r="S56" s="47">
        <v>6144.6</v>
      </c>
      <c r="T56" s="47">
        <v>6127.8600000000006</v>
      </c>
      <c r="U56" s="47">
        <v>6102.79</v>
      </c>
      <c r="V56" s="47">
        <v>6069.9500000000007</v>
      </c>
      <c r="W56" s="47">
        <v>6025.96</v>
      </c>
      <c r="X56" s="47">
        <v>5873.78</v>
      </c>
      <c r="Y56" s="47">
        <v>5707.03</v>
      </c>
      <c r="Z56" s="65">
        <v>5619.91</v>
      </c>
      <c r="AA56" s="54"/>
    </row>
    <row r="57" spans="1:27" ht="16.5" x14ac:dyDescent="0.25">
      <c r="A57" s="53"/>
      <c r="B57" s="77">
        <v>12</v>
      </c>
      <c r="C57" s="84">
        <v>5517.21</v>
      </c>
      <c r="D57" s="47">
        <v>5465.4400000000005</v>
      </c>
      <c r="E57" s="47">
        <v>5466.4400000000005</v>
      </c>
      <c r="F57" s="47">
        <v>5473.33</v>
      </c>
      <c r="G57" s="47">
        <v>5537.05</v>
      </c>
      <c r="H57" s="47">
        <v>5643.4</v>
      </c>
      <c r="I57" s="47">
        <v>5798.72</v>
      </c>
      <c r="J57" s="47">
        <v>5984.63</v>
      </c>
      <c r="K57" s="47">
        <v>6090.25</v>
      </c>
      <c r="L57" s="47">
        <v>6105.58</v>
      </c>
      <c r="M57" s="47">
        <v>6097.8</v>
      </c>
      <c r="N57" s="47">
        <v>6086.2000000000007</v>
      </c>
      <c r="O57" s="47">
        <v>6068.96</v>
      </c>
      <c r="P57" s="47">
        <v>6066.42</v>
      </c>
      <c r="Q57" s="47">
        <v>6067.79</v>
      </c>
      <c r="R57" s="47">
        <v>6060.18</v>
      </c>
      <c r="S57" s="47">
        <v>6040.3</v>
      </c>
      <c r="T57" s="47">
        <v>6017.72</v>
      </c>
      <c r="U57" s="47">
        <v>5995.88</v>
      </c>
      <c r="V57" s="47">
        <v>5968.12</v>
      </c>
      <c r="W57" s="47">
        <v>5877.6100000000006</v>
      </c>
      <c r="X57" s="47">
        <v>5765.46</v>
      </c>
      <c r="Y57" s="47">
        <v>5643.66</v>
      </c>
      <c r="Z57" s="65">
        <v>5573.79</v>
      </c>
      <c r="AA57" s="54"/>
    </row>
    <row r="58" spans="1:27" ht="16.5" x14ac:dyDescent="0.25">
      <c r="A58" s="53"/>
      <c r="B58" s="77">
        <v>13</v>
      </c>
      <c r="C58" s="84">
        <v>5587.73</v>
      </c>
      <c r="D58" s="47">
        <v>5475.6</v>
      </c>
      <c r="E58" s="47">
        <v>5436.5</v>
      </c>
      <c r="F58" s="47">
        <v>5434.01</v>
      </c>
      <c r="G58" s="47">
        <v>5443.24</v>
      </c>
      <c r="H58" s="47">
        <v>5521.95</v>
      </c>
      <c r="I58" s="47">
        <v>5627.95</v>
      </c>
      <c r="J58" s="47">
        <v>5754.47</v>
      </c>
      <c r="K58" s="47">
        <v>5936.01</v>
      </c>
      <c r="L58" s="47">
        <v>5940.51</v>
      </c>
      <c r="M58" s="47">
        <v>5941.72</v>
      </c>
      <c r="N58" s="47">
        <v>5939.34</v>
      </c>
      <c r="O58" s="47">
        <v>5940.6100000000006</v>
      </c>
      <c r="P58" s="47">
        <v>5954.96</v>
      </c>
      <c r="Q58" s="47">
        <v>5959.27</v>
      </c>
      <c r="R58" s="47">
        <v>5946.37</v>
      </c>
      <c r="S58" s="47">
        <v>5946.25</v>
      </c>
      <c r="T58" s="47">
        <v>5909.72</v>
      </c>
      <c r="U58" s="47">
        <v>5910.9500000000007</v>
      </c>
      <c r="V58" s="47">
        <v>5897.6399999999994</v>
      </c>
      <c r="W58" s="47">
        <v>5804.73</v>
      </c>
      <c r="X58" s="47">
        <v>5693.48</v>
      </c>
      <c r="Y58" s="47">
        <v>5597.91</v>
      </c>
      <c r="Z58" s="65">
        <v>5523.17</v>
      </c>
      <c r="AA58" s="54"/>
    </row>
    <row r="59" spans="1:27" ht="16.5" x14ac:dyDescent="0.25">
      <c r="A59" s="53"/>
      <c r="B59" s="77">
        <v>14</v>
      </c>
      <c r="C59" s="84">
        <v>5477.91</v>
      </c>
      <c r="D59" s="47">
        <v>5431.87</v>
      </c>
      <c r="E59" s="47">
        <v>5417.72</v>
      </c>
      <c r="F59" s="47">
        <v>5411.75</v>
      </c>
      <c r="G59" s="47">
        <v>5429.75</v>
      </c>
      <c r="H59" s="47">
        <v>5438.08</v>
      </c>
      <c r="I59" s="47">
        <v>5538.99</v>
      </c>
      <c r="J59" s="47">
        <v>5645.95</v>
      </c>
      <c r="K59" s="47">
        <v>5809.64</v>
      </c>
      <c r="L59" s="47">
        <v>5878</v>
      </c>
      <c r="M59" s="47">
        <v>5875.23</v>
      </c>
      <c r="N59" s="47">
        <v>5881.76</v>
      </c>
      <c r="O59" s="47">
        <v>5881.3</v>
      </c>
      <c r="P59" s="47">
        <v>5888.3899999999994</v>
      </c>
      <c r="Q59" s="47">
        <v>5898.82</v>
      </c>
      <c r="R59" s="47">
        <v>5902.09</v>
      </c>
      <c r="S59" s="47">
        <v>5892.85</v>
      </c>
      <c r="T59" s="47">
        <v>5872.35</v>
      </c>
      <c r="U59" s="47">
        <v>5844.5</v>
      </c>
      <c r="V59" s="47">
        <v>5879.9400000000005</v>
      </c>
      <c r="W59" s="47">
        <v>5778.28</v>
      </c>
      <c r="X59" s="47">
        <v>5698.1</v>
      </c>
      <c r="Y59" s="47">
        <v>5599.89</v>
      </c>
      <c r="Z59" s="65">
        <v>5576.02</v>
      </c>
      <c r="AA59" s="54"/>
    </row>
    <row r="60" spans="1:27" ht="16.5" x14ac:dyDescent="0.25">
      <c r="A60" s="53"/>
      <c r="B60" s="77">
        <v>15</v>
      </c>
      <c r="C60" s="84">
        <v>5431.35</v>
      </c>
      <c r="D60" s="47">
        <v>5407.54</v>
      </c>
      <c r="E60" s="47">
        <v>5399.99</v>
      </c>
      <c r="F60" s="47">
        <v>5402.49</v>
      </c>
      <c r="G60" s="47">
        <v>5434.78</v>
      </c>
      <c r="H60" s="47">
        <v>5576.58</v>
      </c>
      <c r="I60" s="47">
        <v>5669.21</v>
      </c>
      <c r="J60" s="47">
        <v>5880.04</v>
      </c>
      <c r="K60" s="47">
        <v>5946.04</v>
      </c>
      <c r="L60" s="47">
        <v>5954.26</v>
      </c>
      <c r="M60" s="47">
        <v>5937.83</v>
      </c>
      <c r="N60" s="47">
        <v>5954.51</v>
      </c>
      <c r="O60" s="47">
        <v>5929.91</v>
      </c>
      <c r="P60" s="47">
        <v>5941.1900000000005</v>
      </c>
      <c r="Q60" s="47">
        <v>5939.57</v>
      </c>
      <c r="R60" s="47">
        <v>5937.83</v>
      </c>
      <c r="S60" s="47">
        <v>5936.4500000000007</v>
      </c>
      <c r="T60" s="47">
        <v>5922.9</v>
      </c>
      <c r="U60" s="47">
        <v>5866.8600000000006</v>
      </c>
      <c r="V60" s="47">
        <v>5821.6</v>
      </c>
      <c r="W60" s="47">
        <v>5713.1</v>
      </c>
      <c r="X60" s="47">
        <v>5609.8</v>
      </c>
      <c r="Y60" s="47">
        <v>5548.45</v>
      </c>
      <c r="Z60" s="65">
        <v>5444.76</v>
      </c>
      <c r="AA60" s="54"/>
    </row>
    <row r="61" spans="1:27" ht="16.5" x14ac:dyDescent="0.25">
      <c r="A61" s="53"/>
      <c r="B61" s="77">
        <v>16</v>
      </c>
      <c r="C61" s="84">
        <v>5430.23</v>
      </c>
      <c r="D61" s="47">
        <v>5338.09</v>
      </c>
      <c r="E61" s="47">
        <v>5330.58</v>
      </c>
      <c r="F61" s="47">
        <v>5356</v>
      </c>
      <c r="G61" s="47">
        <v>5432.4400000000005</v>
      </c>
      <c r="H61" s="47">
        <v>5653.24</v>
      </c>
      <c r="I61" s="47">
        <v>5716.45</v>
      </c>
      <c r="J61" s="47">
        <v>5813.39</v>
      </c>
      <c r="K61" s="47">
        <v>5924.4400000000005</v>
      </c>
      <c r="L61" s="47">
        <v>5929.9400000000005</v>
      </c>
      <c r="M61" s="47">
        <v>5927.7800000000007</v>
      </c>
      <c r="N61" s="47">
        <v>5928.7000000000007</v>
      </c>
      <c r="O61" s="47">
        <v>5923.65</v>
      </c>
      <c r="P61" s="47">
        <v>5926.82</v>
      </c>
      <c r="Q61" s="47">
        <v>5929.59</v>
      </c>
      <c r="R61" s="47">
        <v>5937.09</v>
      </c>
      <c r="S61" s="47">
        <v>5938.34</v>
      </c>
      <c r="T61" s="47">
        <v>5909.32</v>
      </c>
      <c r="U61" s="47">
        <v>5897.46</v>
      </c>
      <c r="V61" s="47">
        <v>5837.23</v>
      </c>
      <c r="W61" s="47">
        <v>5685.51</v>
      </c>
      <c r="X61" s="47">
        <v>5631.3099999999995</v>
      </c>
      <c r="Y61" s="47">
        <v>5573.18</v>
      </c>
      <c r="Z61" s="65">
        <v>5464.48</v>
      </c>
      <c r="AA61" s="54"/>
    </row>
    <row r="62" spans="1:27" ht="16.5" x14ac:dyDescent="0.25">
      <c r="A62" s="53"/>
      <c r="B62" s="77">
        <v>17</v>
      </c>
      <c r="C62" s="84">
        <v>5465.46</v>
      </c>
      <c r="D62" s="47">
        <v>5423.3099999999995</v>
      </c>
      <c r="E62" s="47">
        <v>5422.79</v>
      </c>
      <c r="F62" s="47">
        <v>5445.87</v>
      </c>
      <c r="G62" s="47">
        <v>5516.3600000000006</v>
      </c>
      <c r="H62" s="47">
        <v>5655.5599999999995</v>
      </c>
      <c r="I62" s="47">
        <v>5806.4400000000005</v>
      </c>
      <c r="J62" s="47">
        <v>5924.58</v>
      </c>
      <c r="K62" s="47">
        <v>5964.72</v>
      </c>
      <c r="L62" s="47">
        <v>5969.0599999999995</v>
      </c>
      <c r="M62" s="47">
        <v>5959.0300000000007</v>
      </c>
      <c r="N62" s="47">
        <v>5961.0599999999995</v>
      </c>
      <c r="O62" s="47">
        <v>5966.8600000000006</v>
      </c>
      <c r="P62" s="47">
        <v>5974.57</v>
      </c>
      <c r="Q62" s="47">
        <v>5996.7800000000007</v>
      </c>
      <c r="R62" s="47">
        <v>6039.59</v>
      </c>
      <c r="S62" s="47">
        <v>5987.47</v>
      </c>
      <c r="T62" s="47">
        <v>5957.26</v>
      </c>
      <c r="U62" s="47">
        <v>5936.41</v>
      </c>
      <c r="V62" s="47">
        <v>5901.2000000000007</v>
      </c>
      <c r="W62" s="47">
        <v>5780.77</v>
      </c>
      <c r="X62" s="47">
        <v>5659</v>
      </c>
      <c r="Y62" s="47">
        <v>5515.83</v>
      </c>
      <c r="Z62" s="65">
        <v>5496.3600000000006</v>
      </c>
      <c r="AA62" s="54"/>
    </row>
    <row r="63" spans="1:27" ht="16.5" x14ac:dyDescent="0.25">
      <c r="A63" s="53"/>
      <c r="B63" s="77">
        <v>18</v>
      </c>
      <c r="C63" s="84">
        <v>5496.02</v>
      </c>
      <c r="D63" s="47">
        <v>5478.1900000000005</v>
      </c>
      <c r="E63" s="47">
        <v>5481.68</v>
      </c>
      <c r="F63" s="47">
        <v>5478.37</v>
      </c>
      <c r="G63" s="47">
        <v>5545.4</v>
      </c>
      <c r="H63" s="47">
        <v>5681.85</v>
      </c>
      <c r="I63" s="47">
        <v>5832.08</v>
      </c>
      <c r="J63" s="47">
        <v>5909.52</v>
      </c>
      <c r="K63" s="47">
        <v>5982.96</v>
      </c>
      <c r="L63" s="47">
        <v>5985.17</v>
      </c>
      <c r="M63" s="47">
        <v>5982.73</v>
      </c>
      <c r="N63" s="47">
        <v>5986.04</v>
      </c>
      <c r="O63" s="47">
        <v>5977.87</v>
      </c>
      <c r="P63" s="47">
        <v>5988.4400000000005</v>
      </c>
      <c r="Q63" s="47">
        <v>5994.5599999999995</v>
      </c>
      <c r="R63" s="47">
        <v>5991.49</v>
      </c>
      <c r="S63" s="47">
        <v>5992.12</v>
      </c>
      <c r="T63" s="47">
        <v>5957.9</v>
      </c>
      <c r="U63" s="47">
        <v>5945.1</v>
      </c>
      <c r="V63" s="47">
        <v>5911.09</v>
      </c>
      <c r="W63" s="47">
        <v>5851.02</v>
      </c>
      <c r="X63" s="47">
        <v>5688.07</v>
      </c>
      <c r="Y63" s="47">
        <v>5682.46</v>
      </c>
      <c r="Z63" s="65">
        <v>5581.96</v>
      </c>
      <c r="AA63" s="54"/>
    </row>
    <row r="64" spans="1:27" ht="16.5" x14ac:dyDescent="0.25">
      <c r="A64" s="53"/>
      <c r="B64" s="77">
        <v>19</v>
      </c>
      <c r="C64" s="84">
        <v>5523.3</v>
      </c>
      <c r="D64" s="47">
        <v>5461.59</v>
      </c>
      <c r="E64" s="47">
        <v>5461.45</v>
      </c>
      <c r="F64" s="47">
        <v>5441.18</v>
      </c>
      <c r="G64" s="47">
        <v>5557.58</v>
      </c>
      <c r="H64" s="47">
        <v>5693.51</v>
      </c>
      <c r="I64" s="47">
        <v>5824.75</v>
      </c>
      <c r="J64" s="47">
        <v>5944.46</v>
      </c>
      <c r="K64" s="47">
        <v>6043.83</v>
      </c>
      <c r="L64" s="47">
        <v>6016.87</v>
      </c>
      <c r="M64" s="47">
        <v>6029.48</v>
      </c>
      <c r="N64" s="47">
        <v>6010.33</v>
      </c>
      <c r="O64" s="47">
        <v>6035.01</v>
      </c>
      <c r="P64" s="47">
        <v>5996.08</v>
      </c>
      <c r="Q64" s="47">
        <v>6019.8899999999994</v>
      </c>
      <c r="R64" s="47">
        <v>5998.57</v>
      </c>
      <c r="S64" s="47">
        <v>6015.41</v>
      </c>
      <c r="T64" s="47">
        <v>5963.6399999999994</v>
      </c>
      <c r="U64" s="47">
        <v>5971.05</v>
      </c>
      <c r="V64" s="47">
        <v>5950.1100000000006</v>
      </c>
      <c r="W64" s="47">
        <v>5882.3</v>
      </c>
      <c r="X64" s="47">
        <v>5742.15</v>
      </c>
      <c r="Y64" s="47">
        <v>5471.22</v>
      </c>
      <c r="Z64" s="65">
        <v>5506.99</v>
      </c>
      <c r="AA64" s="54"/>
    </row>
    <row r="65" spans="1:27" ht="16.5" x14ac:dyDescent="0.25">
      <c r="A65" s="53"/>
      <c r="B65" s="77">
        <v>20</v>
      </c>
      <c r="C65" s="84">
        <v>5631.97</v>
      </c>
      <c r="D65" s="47">
        <v>5547.63</v>
      </c>
      <c r="E65" s="47">
        <v>5502.18</v>
      </c>
      <c r="F65" s="47">
        <v>5483.75</v>
      </c>
      <c r="G65" s="47">
        <v>5524.98</v>
      </c>
      <c r="H65" s="47">
        <v>5625.4400000000005</v>
      </c>
      <c r="I65" s="47">
        <v>5689.67</v>
      </c>
      <c r="J65" s="47">
        <v>5860.05</v>
      </c>
      <c r="K65" s="47">
        <v>5940.6100000000006</v>
      </c>
      <c r="L65" s="47">
        <v>5954.74</v>
      </c>
      <c r="M65" s="47">
        <v>5955.63</v>
      </c>
      <c r="N65" s="47">
        <v>5967.4400000000005</v>
      </c>
      <c r="O65" s="47">
        <v>5954.77</v>
      </c>
      <c r="P65" s="47">
        <v>5972.4</v>
      </c>
      <c r="Q65" s="47">
        <v>6014.15</v>
      </c>
      <c r="R65" s="47">
        <v>6007.1</v>
      </c>
      <c r="S65" s="47">
        <v>5988.01</v>
      </c>
      <c r="T65" s="47">
        <v>5955.35</v>
      </c>
      <c r="U65" s="47">
        <v>5950.38</v>
      </c>
      <c r="V65" s="47">
        <v>5925.5599999999995</v>
      </c>
      <c r="W65" s="47">
        <v>5785.63</v>
      </c>
      <c r="X65" s="47">
        <v>5688.04</v>
      </c>
      <c r="Y65" s="47">
        <v>5556.63</v>
      </c>
      <c r="Z65" s="65">
        <v>5559.48</v>
      </c>
      <c r="AA65" s="54"/>
    </row>
    <row r="66" spans="1:27" ht="16.5" x14ac:dyDescent="0.25">
      <c r="A66" s="53"/>
      <c r="B66" s="77">
        <v>21</v>
      </c>
      <c r="C66" s="84">
        <v>5576.03</v>
      </c>
      <c r="D66" s="47">
        <v>5493.16</v>
      </c>
      <c r="E66" s="47">
        <v>5465.68</v>
      </c>
      <c r="F66" s="47">
        <v>5445.38</v>
      </c>
      <c r="G66" s="47">
        <v>5450.04</v>
      </c>
      <c r="H66" s="47">
        <v>5521.07</v>
      </c>
      <c r="I66" s="47">
        <v>5587.83</v>
      </c>
      <c r="J66" s="47">
        <v>5673.6</v>
      </c>
      <c r="K66" s="47">
        <v>5821.57</v>
      </c>
      <c r="L66" s="47">
        <v>5860.3</v>
      </c>
      <c r="M66" s="47">
        <v>5848.29</v>
      </c>
      <c r="N66" s="47">
        <v>5853</v>
      </c>
      <c r="O66" s="47">
        <v>5873.72</v>
      </c>
      <c r="P66" s="47">
        <v>5892.4</v>
      </c>
      <c r="Q66" s="47">
        <v>5919.98</v>
      </c>
      <c r="R66" s="47">
        <v>5934.92</v>
      </c>
      <c r="S66" s="47">
        <v>5941.75</v>
      </c>
      <c r="T66" s="47">
        <v>5916.76</v>
      </c>
      <c r="U66" s="47">
        <v>5890.47</v>
      </c>
      <c r="V66" s="47">
        <v>5857.08</v>
      </c>
      <c r="W66" s="47">
        <v>5677.68</v>
      </c>
      <c r="X66" s="47">
        <v>5637.6100000000006</v>
      </c>
      <c r="Y66" s="47">
        <v>5548.98</v>
      </c>
      <c r="Z66" s="65">
        <v>5515.57</v>
      </c>
      <c r="AA66" s="54"/>
    </row>
    <row r="67" spans="1:27" ht="16.5" x14ac:dyDescent="0.25">
      <c r="A67" s="53"/>
      <c r="B67" s="77">
        <v>22</v>
      </c>
      <c r="C67" s="84">
        <v>5445.35</v>
      </c>
      <c r="D67" s="47">
        <v>5413.67</v>
      </c>
      <c r="E67" s="47">
        <v>5410.38</v>
      </c>
      <c r="F67" s="47">
        <v>5420.22</v>
      </c>
      <c r="G67" s="47">
        <v>5454.78</v>
      </c>
      <c r="H67" s="47">
        <v>5606.85</v>
      </c>
      <c r="I67" s="47">
        <v>5713.5</v>
      </c>
      <c r="J67" s="47">
        <v>5786.76</v>
      </c>
      <c r="K67" s="47">
        <v>5815.41</v>
      </c>
      <c r="L67" s="47">
        <v>5813.63</v>
      </c>
      <c r="M67" s="47">
        <v>5814.0599999999995</v>
      </c>
      <c r="N67" s="47">
        <v>5819.82</v>
      </c>
      <c r="O67" s="47">
        <v>5814.53</v>
      </c>
      <c r="P67" s="47">
        <v>5809.5</v>
      </c>
      <c r="Q67" s="47">
        <v>5808.75</v>
      </c>
      <c r="R67" s="47">
        <v>5822.3099999999995</v>
      </c>
      <c r="S67" s="47">
        <v>5763.18</v>
      </c>
      <c r="T67" s="47">
        <v>5771.67</v>
      </c>
      <c r="U67" s="47">
        <v>5739.92</v>
      </c>
      <c r="V67" s="47">
        <v>5712.71</v>
      </c>
      <c r="W67" s="47">
        <v>5668.93</v>
      </c>
      <c r="X67" s="47">
        <v>5620.83</v>
      </c>
      <c r="Y67" s="47">
        <v>5488.8600000000006</v>
      </c>
      <c r="Z67" s="65">
        <v>5433.09</v>
      </c>
      <c r="AA67" s="54"/>
    </row>
    <row r="68" spans="1:27" ht="16.5" x14ac:dyDescent="0.25">
      <c r="A68" s="53"/>
      <c r="B68" s="77">
        <v>23</v>
      </c>
      <c r="C68" s="84">
        <v>5436.54</v>
      </c>
      <c r="D68" s="47">
        <v>5362.9</v>
      </c>
      <c r="E68" s="47">
        <v>5381.23</v>
      </c>
      <c r="F68" s="47">
        <v>5383.33</v>
      </c>
      <c r="G68" s="47">
        <v>5412.8099999999995</v>
      </c>
      <c r="H68" s="47">
        <v>5589.64</v>
      </c>
      <c r="I68" s="47">
        <v>5698.5</v>
      </c>
      <c r="J68" s="47">
        <v>5843.71</v>
      </c>
      <c r="K68" s="47">
        <v>5848.41</v>
      </c>
      <c r="L68" s="47">
        <v>5866.42</v>
      </c>
      <c r="M68" s="47">
        <v>5863.89</v>
      </c>
      <c r="N68" s="47">
        <v>5867.14</v>
      </c>
      <c r="O68" s="47">
        <v>5858.7</v>
      </c>
      <c r="P68" s="47">
        <v>5867.21</v>
      </c>
      <c r="Q68" s="47">
        <v>5875.79</v>
      </c>
      <c r="R68" s="47">
        <v>5893.88</v>
      </c>
      <c r="S68" s="47">
        <v>5879.07</v>
      </c>
      <c r="T68" s="47">
        <v>5854</v>
      </c>
      <c r="U68" s="47">
        <v>5826.18</v>
      </c>
      <c r="V68" s="47">
        <v>5795.65</v>
      </c>
      <c r="W68" s="47">
        <v>5646.1900000000005</v>
      </c>
      <c r="X68" s="47">
        <v>5600.74</v>
      </c>
      <c r="Y68" s="47">
        <v>5426.65</v>
      </c>
      <c r="Z68" s="65">
        <v>5437.54</v>
      </c>
      <c r="AA68" s="54"/>
    </row>
    <row r="69" spans="1:27" ht="16.5" x14ac:dyDescent="0.25">
      <c r="A69" s="53"/>
      <c r="B69" s="77">
        <v>24</v>
      </c>
      <c r="C69" s="84">
        <v>5421.45</v>
      </c>
      <c r="D69" s="47">
        <v>5341.09</v>
      </c>
      <c r="E69" s="47">
        <v>5337.83</v>
      </c>
      <c r="F69" s="47">
        <v>5340.5599999999995</v>
      </c>
      <c r="G69" s="47">
        <v>5391.87</v>
      </c>
      <c r="H69" s="47">
        <v>5593.92</v>
      </c>
      <c r="I69" s="47">
        <v>5706.02</v>
      </c>
      <c r="J69" s="47">
        <v>5872.29</v>
      </c>
      <c r="K69" s="47">
        <v>5907.83</v>
      </c>
      <c r="L69" s="47">
        <v>5918.79</v>
      </c>
      <c r="M69" s="47">
        <v>5902.98</v>
      </c>
      <c r="N69" s="47">
        <v>5907.0599999999995</v>
      </c>
      <c r="O69" s="47">
        <v>5903.54</v>
      </c>
      <c r="P69" s="47">
        <v>5912.4</v>
      </c>
      <c r="Q69" s="47">
        <v>5930.5599999999995</v>
      </c>
      <c r="R69" s="47">
        <v>5945.62</v>
      </c>
      <c r="S69" s="47">
        <v>5939.22</v>
      </c>
      <c r="T69" s="47">
        <v>5983.5300000000007</v>
      </c>
      <c r="U69" s="47">
        <v>5952.1</v>
      </c>
      <c r="V69" s="47">
        <v>5942.24</v>
      </c>
      <c r="W69" s="47">
        <v>5872.34</v>
      </c>
      <c r="X69" s="47">
        <v>5634.67</v>
      </c>
      <c r="Y69" s="47">
        <v>5522.71</v>
      </c>
      <c r="Z69" s="65">
        <v>5498.22</v>
      </c>
      <c r="AA69" s="54"/>
    </row>
    <row r="70" spans="1:27" ht="16.5" x14ac:dyDescent="0.25">
      <c r="A70" s="53"/>
      <c r="B70" s="77">
        <v>25</v>
      </c>
      <c r="C70" s="84">
        <v>5427.9</v>
      </c>
      <c r="D70" s="47">
        <v>5359.89</v>
      </c>
      <c r="E70" s="47">
        <v>5352.14</v>
      </c>
      <c r="F70" s="47">
        <v>5351.75</v>
      </c>
      <c r="G70" s="47">
        <v>5416.88</v>
      </c>
      <c r="H70" s="47">
        <v>5583.55</v>
      </c>
      <c r="I70" s="47">
        <v>5708.67</v>
      </c>
      <c r="J70" s="47">
        <v>5879.79</v>
      </c>
      <c r="K70" s="47">
        <v>5869.97</v>
      </c>
      <c r="L70" s="47">
        <v>5897.8899999999994</v>
      </c>
      <c r="M70" s="47">
        <v>5893.3899999999994</v>
      </c>
      <c r="N70" s="47">
        <v>5879.77</v>
      </c>
      <c r="O70" s="47">
        <v>5879.95</v>
      </c>
      <c r="P70" s="47">
        <v>5885.98</v>
      </c>
      <c r="Q70" s="47">
        <v>5907.34</v>
      </c>
      <c r="R70" s="47">
        <v>5914.38</v>
      </c>
      <c r="S70" s="47">
        <v>5923.59</v>
      </c>
      <c r="T70" s="47">
        <v>5886.77</v>
      </c>
      <c r="U70" s="47">
        <v>5871.76</v>
      </c>
      <c r="V70" s="47">
        <v>5840.1100000000006</v>
      </c>
      <c r="W70" s="47">
        <v>5733.7</v>
      </c>
      <c r="X70" s="47">
        <v>5671.48</v>
      </c>
      <c r="Y70" s="47">
        <v>5564.8600000000006</v>
      </c>
      <c r="Z70" s="65">
        <v>5490.68</v>
      </c>
      <c r="AA70" s="54"/>
    </row>
    <row r="71" spans="1:27" ht="16.5" x14ac:dyDescent="0.25">
      <c r="A71" s="53"/>
      <c r="B71" s="77">
        <v>26</v>
      </c>
      <c r="C71" s="84">
        <v>5444.46</v>
      </c>
      <c r="D71" s="47">
        <v>5421.5</v>
      </c>
      <c r="E71" s="47">
        <v>5430.59</v>
      </c>
      <c r="F71" s="47">
        <v>5426.1100000000006</v>
      </c>
      <c r="G71" s="47">
        <v>5463.21</v>
      </c>
      <c r="H71" s="47">
        <v>5643.0599999999995</v>
      </c>
      <c r="I71" s="47">
        <v>5734.4</v>
      </c>
      <c r="J71" s="47">
        <v>5864.76</v>
      </c>
      <c r="K71" s="47">
        <v>5874.41</v>
      </c>
      <c r="L71" s="47">
        <v>5876.85</v>
      </c>
      <c r="M71" s="47">
        <v>5872.97</v>
      </c>
      <c r="N71" s="47">
        <v>5874.09</v>
      </c>
      <c r="O71" s="47">
        <v>5869.9</v>
      </c>
      <c r="P71" s="47">
        <v>5877.39</v>
      </c>
      <c r="Q71" s="47">
        <v>5879.41</v>
      </c>
      <c r="R71" s="47">
        <v>5878.85</v>
      </c>
      <c r="S71" s="47">
        <v>5881.4</v>
      </c>
      <c r="T71" s="47">
        <v>5862</v>
      </c>
      <c r="U71" s="47">
        <v>5814.67</v>
      </c>
      <c r="V71" s="47">
        <v>5783.0599999999995</v>
      </c>
      <c r="W71" s="47">
        <v>5719.77</v>
      </c>
      <c r="X71" s="47">
        <v>5671.79</v>
      </c>
      <c r="Y71" s="47">
        <v>5485.79</v>
      </c>
      <c r="Z71" s="65">
        <v>5493.59</v>
      </c>
      <c r="AA71" s="54"/>
    </row>
    <row r="72" spans="1:27" ht="16.5" x14ac:dyDescent="0.25">
      <c r="A72" s="53"/>
      <c r="B72" s="77">
        <v>27</v>
      </c>
      <c r="C72" s="84">
        <v>5526.58</v>
      </c>
      <c r="D72" s="47">
        <v>5455.95</v>
      </c>
      <c r="E72" s="47">
        <v>5437.54</v>
      </c>
      <c r="F72" s="47">
        <v>5432.74</v>
      </c>
      <c r="G72" s="47">
        <v>5440.52</v>
      </c>
      <c r="H72" s="47">
        <v>5563.62</v>
      </c>
      <c r="I72" s="47">
        <v>5672.47</v>
      </c>
      <c r="J72" s="47">
        <v>5899.73</v>
      </c>
      <c r="K72" s="47">
        <v>6036.3600000000006</v>
      </c>
      <c r="L72" s="47">
        <v>6046.12</v>
      </c>
      <c r="M72" s="47">
        <v>6040.1399999999994</v>
      </c>
      <c r="N72" s="47">
        <v>6036.1100000000006</v>
      </c>
      <c r="O72" s="47">
        <v>6035.96</v>
      </c>
      <c r="P72" s="47">
        <v>6035.9</v>
      </c>
      <c r="Q72" s="47">
        <v>6058.18</v>
      </c>
      <c r="R72" s="47">
        <v>6067.67</v>
      </c>
      <c r="S72" s="47">
        <v>6067.8099999999995</v>
      </c>
      <c r="T72" s="47">
        <v>6031.15</v>
      </c>
      <c r="U72" s="47">
        <v>6003.8</v>
      </c>
      <c r="V72" s="47">
        <v>5986.25</v>
      </c>
      <c r="W72" s="47">
        <v>5914.2800000000007</v>
      </c>
      <c r="X72" s="47">
        <v>5842.5599999999995</v>
      </c>
      <c r="Y72" s="47">
        <v>5687.75</v>
      </c>
      <c r="Z72" s="65">
        <v>5526.68</v>
      </c>
      <c r="AA72" s="54"/>
    </row>
    <row r="73" spans="1:27" ht="16.5" x14ac:dyDescent="0.25">
      <c r="A73" s="53"/>
      <c r="B73" s="77">
        <v>28</v>
      </c>
      <c r="C73" s="84">
        <v>5537.49</v>
      </c>
      <c r="D73" s="47">
        <v>5486.12</v>
      </c>
      <c r="E73" s="47">
        <v>5432.74</v>
      </c>
      <c r="F73" s="47">
        <v>5418.3099999999995</v>
      </c>
      <c r="G73" s="47">
        <v>5415.18</v>
      </c>
      <c r="H73" s="47">
        <v>5478.74</v>
      </c>
      <c r="I73" s="47">
        <v>5548.45</v>
      </c>
      <c r="J73" s="47">
        <v>5721.52</v>
      </c>
      <c r="K73" s="47">
        <v>5909.98</v>
      </c>
      <c r="L73" s="47">
        <v>5956.54</v>
      </c>
      <c r="M73" s="47">
        <v>5949.92</v>
      </c>
      <c r="N73" s="47">
        <v>5966.87</v>
      </c>
      <c r="O73" s="47">
        <v>5955.09</v>
      </c>
      <c r="P73" s="47">
        <v>5977.21</v>
      </c>
      <c r="Q73" s="47">
        <v>6002.75</v>
      </c>
      <c r="R73" s="47">
        <v>6071.75</v>
      </c>
      <c r="S73" s="47">
        <v>6043.8600000000006</v>
      </c>
      <c r="T73" s="47">
        <v>5995.8</v>
      </c>
      <c r="U73" s="47">
        <v>5963.67</v>
      </c>
      <c r="V73" s="47">
        <v>5947.49</v>
      </c>
      <c r="W73" s="47">
        <v>5894.85</v>
      </c>
      <c r="X73" s="47">
        <v>5745.04</v>
      </c>
      <c r="Y73" s="47">
        <v>5607.57</v>
      </c>
      <c r="Z73" s="65">
        <v>5479.49</v>
      </c>
      <c r="AA73" s="54"/>
    </row>
    <row r="74" spans="1:27" ht="16.5" x14ac:dyDescent="0.25">
      <c r="A74" s="53"/>
      <c r="B74" s="77">
        <v>29</v>
      </c>
      <c r="C74" s="84">
        <v>5474.2</v>
      </c>
      <c r="D74" s="47">
        <v>5393.03</v>
      </c>
      <c r="E74" s="47">
        <v>5374.45</v>
      </c>
      <c r="F74" s="47">
        <v>5367.48</v>
      </c>
      <c r="G74" s="47">
        <v>5434.63</v>
      </c>
      <c r="H74" s="47">
        <v>5584.8099999999995</v>
      </c>
      <c r="I74" s="47">
        <v>5713.42</v>
      </c>
      <c r="J74" s="47">
        <v>5845.78</v>
      </c>
      <c r="K74" s="47">
        <v>5855.76</v>
      </c>
      <c r="L74" s="47">
        <v>5857.8</v>
      </c>
      <c r="M74" s="47">
        <v>5851.07</v>
      </c>
      <c r="N74" s="47">
        <v>5857.98</v>
      </c>
      <c r="O74" s="47">
        <v>5850.8099999999995</v>
      </c>
      <c r="P74" s="47">
        <v>5857.25</v>
      </c>
      <c r="Q74" s="47">
        <v>5856.52</v>
      </c>
      <c r="R74" s="47">
        <v>5878.1100000000006</v>
      </c>
      <c r="S74" s="47">
        <v>5877.14</v>
      </c>
      <c r="T74" s="47">
        <v>5867.05</v>
      </c>
      <c r="U74" s="47">
        <v>5825.12</v>
      </c>
      <c r="V74" s="47">
        <v>5871.84</v>
      </c>
      <c r="W74" s="47">
        <v>5779.9</v>
      </c>
      <c r="X74" s="47">
        <v>5718.24</v>
      </c>
      <c r="Y74" s="47">
        <v>5539.39</v>
      </c>
      <c r="Z74" s="65">
        <v>5447.39</v>
      </c>
      <c r="AA74" s="54"/>
    </row>
    <row r="75" spans="1:27" ht="18" customHeight="1" x14ac:dyDescent="0.25">
      <c r="A75" s="53"/>
      <c r="B75" s="77">
        <v>30</v>
      </c>
      <c r="C75" s="84">
        <v>5408.66</v>
      </c>
      <c r="D75" s="47">
        <v>5313.34</v>
      </c>
      <c r="E75" s="47">
        <v>5330.02</v>
      </c>
      <c r="F75" s="47">
        <v>5330.73</v>
      </c>
      <c r="G75" s="47">
        <v>5370.34</v>
      </c>
      <c r="H75" s="47">
        <v>5494.99</v>
      </c>
      <c r="I75" s="47">
        <v>5673.8099999999995</v>
      </c>
      <c r="J75" s="47">
        <v>5705.89</v>
      </c>
      <c r="K75" s="47">
        <v>5721.83</v>
      </c>
      <c r="L75" s="47">
        <v>5719.46</v>
      </c>
      <c r="M75" s="47">
        <v>5717.97</v>
      </c>
      <c r="N75" s="47">
        <v>5721.4400000000005</v>
      </c>
      <c r="O75" s="47">
        <v>5722.33</v>
      </c>
      <c r="P75" s="47">
        <v>5736.74</v>
      </c>
      <c r="Q75" s="47">
        <v>5745.24</v>
      </c>
      <c r="R75" s="47">
        <v>5766.87</v>
      </c>
      <c r="S75" s="47">
        <v>5755.89</v>
      </c>
      <c r="T75" s="47">
        <v>5739.12</v>
      </c>
      <c r="U75" s="47">
        <v>5719.8600000000006</v>
      </c>
      <c r="V75" s="47">
        <v>5720.87</v>
      </c>
      <c r="W75" s="47">
        <v>5659.4</v>
      </c>
      <c r="X75" s="47">
        <v>5584.13</v>
      </c>
      <c r="Y75" s="47">
        <v>5422.09</v>
      </c>
      <c r="Z75" s="65">
        <v>5432.75</v>
      </c>
      <c r="AA75" s="54"/>
    </row>
    <row r="76" spans="1:27" ht="18" customHeight="1" thickBot="1" x14ac:dyDescent="0.3">
      <c r="A76" s="53"/>
      <c r="B76" s="78">
        <v>31</v>
      </c>
      <c r="C76" s="85">
        <v>5418.6100000000006</v>
      </c>
      <c r="D76" s="66">
        <v>5336.13</v>
      </c>
      <c r="E76" s="66">
        <v>5331.39</v>
      </c>
      <c r="F76" s="66">
        <v>5303.3099999999995</v>
      </c>
      <c r="G76" s="66">
        <v>5333.24</v>
      </c>
      <c r="H76" s="66">
        <v>5405.0599999999995</v>
      </c>
      <c r="I76" s="66">
        <v>5413.91</v>
      </c>
      <c r="J76" s="66">
        <v>5575.12</v>
      </c>
      <c r="K76" s="66">
        <v>5712.8</v>
      </c>
      <c r="L76" s="66">
        <v>5740.35</v>
      </c>
      <c r="M76" s="66">
        <v>5772.74</v>
      </c>
      <c r="N76" s="66">
        <v>5775.9400000000005</v>
      </c>
      <c r="O76" s="66">
        <v>5775.01</v>
      </c>
      <c r="P76" s="66">
        <v>5785.51</v>
      </c>
      <c r="Q76" s="66">
        <v>5800.63</v>
      </c>
      <c r="R76" s="66">
        <v>5824.5</v>
      </c>
      <c r="S76" s="66">
        <v>5819.2</v>
      </c>
      <c r="T76" s="66">
        <v>5803.45</v>
      </c>
      <c r="U76" s="66">
        <v>5773.12</v>
      </c>
      <c r="V76" s="66">
        <v>5759.6100000000006</v>
      </c>
      <c r="W76" s="66">
        <v>5724.15</v>
      </c>
      <c r="X76" s="66">
        <v>5687.7</v>
      </c>
      <c r="Y76" s="66">
        <v>5567.05</v>
      </c>
      <c r="Z76" s="67">
        <v>5471.77</v>
      </c>
      <c r="AA76" s="54"/>
    </row>
    <row r="77" spans="1:27" ht="18" customHeight="1" thickBot="1" x14ac:dyDescent="0.3">
      <c r="A77" s="53"/>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4"/>
    </row>
    <row r="78" spans="1:27" ht="15.75" customHeight="1" x14ac:dyDescent="0.25">
      <c r="A78" s="53"/>
      <c r="B78" s="289" t="s">
        <v>121</v>
      </c>
      <c r="C78" s="287" t="s">
        <v>148</v>
      </c>
      <c r="D78" s="287"/>
      <c r="E78" s="287"/>
      <c r="F78" s="287"/>
      <c r="G78" s="287"/>
      <c r="H78" s="287"/>
      <c r="I78" s="287"/>
      <c r="J78" s="287"/>
      <c r="K78" s="287"/>
      <c r="L78" s="287"/>
      <c r="M78" s="287"/>
      <c r="N78" s="287"/>
      <c r="O78" s="287"/>
      <c r="P78" s="287"/>
      <c r="Q78" s="287"/>
      <c r="R78" s="287"/>
      <c r="S78" s="287"/>
      <c r="T78" s="287"/>
      <c r="U78" s="287"/>
      <c r="V78" s="287"/>
      <c r="W78" s="287"/>
      <c r="X78" s="287"/>
      <c r="Y78" s="287"/>
      <c r="Z78" s="288"/>
      <c r="AA78" s="54"/>
    </row>
    <row r="79" spans="1:27" ht="32.25" thickBot="1" x14ac:dyDescent="0.3">
      <c r="A79" s="53"/>
      <c r="B79" s="290"/>
      <c r="C79" s="75" t="s">
        <v>122</v>
      </c>
      <c r="D79" s="70" t="s">
        <v>123</v>
      </c>
      <c r="E79" s="70" t="s">
        <v>124</v>
      </c>
      <c r="F79" s="70" t="s">
        <v>125</v>
      </c>
      <c r="G79" s="70" t="s">
        <v>126</v>
      </c>
      <c r="H79" s="70" t="s">
        <v>127</v>
      </c>
      <c r="I79" s="70" t="s">
        <v>128</v>
      </c>
      <c r="J79" s="70" t="s">
        <v>129</v>
      </c>
      <c r="K79" s="70" t="s">
        <v>130</v>
      </c>
      <c r="L79" s="70" t="s">
        <v>131</v>
      </c>
      <c r="M79" s="70" t="s">
        <v>132</v>
      </c>
      <c r="N79" s="70" t="s">
        <v>133</v>
      </c>
      <c r="O79" s="70" t="s">
        <v>134</v>
      </c>
      <c r="P79" s="70" t="s">
        <v>135</v>
      </c>
      <c r="Q79" s="70" t="s">
        <v>136</v>
      </c>
      <c r="R79" s="70" t="s">
        <v>137</v>
      </c>
      <c r="S79" s="70" t="s">
        <v>138</v>
      </c>
      <c r="T79" s="70" t="s">
        <v>139</v>
      </c>
      <c r="U79" s="70" t="s">
        <v>140</v>
      </c>
      <c r="V79" s="70" t="s">
        <v>141</v>
      </c>
      <c r="W79" s="70" t="s">
        <v>142</v>
      </c>
      <c r="X79" s="70" t="s">
        <v>143</v>
      </c>
      <c r="Y79" s="70" t="s">
        <v>144</v>
      </c>
      <c r="Z79" s="71" t="s">
        <v>145</v>
      </c>
      <c r="AA79" s="54"/>
    </row>
    <row r="80" spans="1:27" ht="16.5" x14ac:dyDescent="0.25">
      <c r="A80" s="53"/>
      <c r="B80" s="76">
        <v>1</v>
      </c>
      <c r="C80" s="83">
        <v>7020.47</v>
      </c>
      <c r="D80" s="79">
        <v>6970.79</v>
      </c>
      <c r="E80" s="79">
        <v>6967.94</v>
      </c>
      <c r="F80" s="79">
        <v>6993.22</v>
      </c>
      <c r="G80" s="79">
        <v>7027.49</v>
      </c>
      <c r="H80" s="79">
        <v>7197.65</v>
      </c>
      <c r="I80" s="79">
        <v>7346.75</v>
      </c>
      <c r="J80" s="79">
        <v>7474.3099999999995</v>
      </c>
      <c r="K80" s="79">
        <v>7463.76</v>
      </c>
      <c r="L80" s="79">
        <v>7462.21</v>
      </c>
      <c r="M80" s="79">
        <v>7460.62</v>
      </c>
      <c r="N80" s="79">
        <v>7471.0499999999993</v>
      </c>
      <c r="O80" s="79">
        <v>7473.1399999999994</v>
      </c>
      <c r="P80" s="79">
        <v>7480.42</v>
      </c>
      <c r="Q80" s="79">
        <v>7512.84</v>
      </c>
      <c r="R80" s="79">
        <v>7544.9699999999993</v>
      </c>
      <c r="S80" s="79">
        <v>7529.21</v>
      </c>
      <c r="T80" s="79">
        <v>7508.73</v>
      </c>
      <c r="U80" s="79">
        <v>7459.63</v>
      </c>
      <c r="V80" s="79">
        <v>7431.97</v>
      </c>
      <c r="W80" s="79">
        <v>7271.74</v>
      </c>
      <c r="X80" s="79">
        <v>7250.49</v>
      </c>
      <c r="Y80" s="79">
        <v>7022.7</v>
      </c>
      <c r="Z80" s="80">
        <v>7026.51</v>
      </c>
      <c r="AA80" s="54"/>
    </row>
    <row r="81" spans="1:27" ht="16.5" x14ac:dyDescent="0.25">
      <c r="A81" s="53"/>
      <c r="B81" s="77">
        <v>2</v>
      </c>
      <c r="C81" s="84">
        <v>6972.44</v>
      </c>
      <c r="D81" s="47">
        <v>6948.24</v>
      </c>
      <c r="E81" s="47">
        <v>6934.1399999999994</v>
      </c>
      <c r="F81" s="47">
        <v>6951.7</v>
      </c>
      <c r="G81" s="47">
        <v>7015.1399999999994</v>
      </c>
      <c r="H81" s="47">
        <v>7082.85</v>
      </c>
      <c r="I81" s="47">
        <v>7270.22</v>
      </c>
      <c r="J81" s="47">
        <v>7324.17</v>
      </c>
      <c r="K81" s="47">
        <v>7330.67</v>
      </c>
      <c r="L81" s="47">
        <v>7330.62</v>
      </c>
      <c r="M81" s="47">
        <v>7326.91</v>
      </c>
      <c r="N81" s="47">
        <v>7329.73</v>
      </c>
      <c r="O81" s="47">
        <v>7330.37</v>
      </c>
      <c r="P81" s="47">
        <v>7330.99</v>
      </c>
      <c r="Q81" s="47">
        <v>7333.6399999999994</v>
      </c>
      <c r="R81" s="47">
        <v>7339.78</v>
      </c>
      <c r="S81" s="47">
        <v>7339.19</v>
      </c>
      <c r="T81" s="47">
        <v>7335.25</v>
      </c>
      <c r="U81" s="47">
        <v>7323.6399999999994</v>
      </c>
      <c r="V81" s="47">
        <v>7315.4</v>
      </c>
      <c r="W81" s="47">
        <v>7169.96</v>
      </c>
      <c r="X81" s="47">
        <v>7121.58</v>
      </c>
      <c r="Y81" s="47">
        <v>7013.77</v>
      </c>
      <c r="Z81" s="65">
        <v>7018.2</v>
      </c>
      <c r="AA81" s="54"/>
    </row>
    <row r="82" spans="1:27" ht="16.5" x14ac:dyDescent="0.25">
      <c r="A82" s="53"/>
      <c r="B82" s="77">
        <v>3</v>
      </c>
      <c r="C82" s="84">
        <v>7006.6</v>
      </c>
      <c r="D82" s="47">
        <v>6961.45</v>
      </c>
      <c r="E82" s="47">
        <v>6959.2</v>
      </c>
      <c r="F82" s="47">
        <v>6979.9</v>
      </c>
      <c r="G82" s="47">
        <v>7033.66</v>
      </c>
      <c r="H82" s="47">
        <v>7154.05</v>
      </c>
      <c r="I82" s="47">
        <v>7330.33</v>
      </c>
      <c r="J82" s="47">
        <v>7370.13</v>
      </c>
      <c r="K82" s="47">
        <v>7397.53</v>
      </c>
      <c r="L82" s="47">
        <v>7378.41</v>
      </c>
      <c r="M82" s="47">
        <v>7369.42</v>
      </c>
      <c r="N82" s="47">
        <v>7372.71</v>
      </c>
      <c r="O82" s="47">
        <v>7375.33</v>
      </c>
      <c r="P82" s="47">
        <v>7376.67</v>
      </c>
      <c r="Q82" s="47">
        <v>7381.8899999999994</v>
      </c>
      <c r="R82" s="47">
        <v>7391.48</v>
      </c>
      <c r="S82" s="47">
        <v>7385.86</v>
      </c>
      <c r="T82" s="47">
        <v>7378.37</v>
      </c>
      <c r="U82" s="47">
        <v>7365.88</v>
      </c>
      <c r="V82" s="47">
        <v>7358.91</v>
      </c>
      <c r="W82" s="47">
        <v>7271.5599999999995</v>
      </c>
      <c r="X82" s="47">
        <v>7183.68</v>
      </c>
      <c r="Y82" s="47">
        <v>7009.7</v>
      </c>
      <c r="Z82" s="65">
        <v>7018.46</v>
      </c>
      <c r="AA82" s="54"/>
    </row>
    <row r="83" spans="1:27" ht="16.5" x14ac:dyDescent="0.25">
      <c r="A83" s="53"/>
      <c r="B83" s="77">
        <v>4</v>
      </c>
      <c r="C83" s="84">
        <v>7010.34</v>
      </c>
      <c r="D83" s="47">
        <v>6966.95</v>
      </c>
      <c r="E83" s="47">
        <v>6964.0599999999995</v>
      </c>
      <c r="F83" s="47">
        <v>6977.46</v>
      </c>
      <c r="G83" s="47">
        <v>7028.7</v>
      </c>
      <c r="H83" s="47">
        <v>7174.04</v>
      </c>
      <c r="I83" s="47">
        <v>7355.72</v>
      </c>
      <c r="J83" s="47">
        <v>7387.12</v>
      </c>
      <c r="K83" s="47">
        <v>7391.38</v>
      </c>
      <c r="L83" s="47">
        <v>7392.13</v>
      </c>
      <c r="M83" s="47">
        <v>7388.34</v>
      </c>
      <c r="N83" s="47">
        <v>7389.85</v>
      </c>
      <c r="O83" s="47">
        <v>7388.93</v>
      </c>
      <c r="P83" s="47">
        <v>7390.1</v>
      </c>
      <c r="Q83" s="47">
        <v>7392.49</v>
      </c>
      <c r="R83" s="47">
        <v>7400.9</v>
      </c>
      <c r="S83" s="47">
        <v>7392.25</v>
      </c>
      <c r="T83" s="47">
        <v>7390.38</v>
      </c>
      <c r="U83" s="47">
        <v>7380.33</v>
      </c>
      <c r="V83" s="47">
        <v>7371.78</v>
      </c>
      <c r="W83" s="47">
        <v>7334.2</v>
      </c>
      <c r="X83" s="47">
        <v>7265.83</v>
      </c>
      <c r="Y83" s="47">
        <v>7052.29</v>
      </c>
      <c r="Z83" s="65">
        <v>7028.33</v>
      </c>
      <c r="AA83" s="54"/>
    </row>
    <row r="84" spans="1:27" ht="16.5" x14ac:dyDescent="0.25">
      <c r="A84" s="53"/>
      <c r="B84" s="77">
        <v>5</v>
      </c>
      <c r="C84" s="84">
        <v>6979.61</v>
      </c>
      <c r="D84" s="47">
        <v>6958.16</v>
      </c>
      <c r="E84" s="47">
        <v>6957.5</v>
      </c>
      <c r="F84" s="47">
        <v>6972.22</v>
      </c>
      <c r="G84" s="47">
        <v>7025.37</v>
      </c>
      <c r="H84" s="47">
        <v>7161.07</v>
      </c>
      <c r="I84" s="47">
        <v>7330.33</v>
      </c>
      <c r="J84" s="47">
        <v>7436.93</v>
      </c>
      <c r="K84" s="47">
        <v>7450.48</v>
      </c>
      <c r="L84" s="47">
        <v>7453.1</v>
      </c>
      <c r="M84" s="47">
        <v>7445.58</v>
      </c>
      <c r="N84" s="47">
        <v>7453.52</v>
      </c>
      <c r="O84" s="47">
        <v>7454.05</v>
      </c>
      <c r="P84" s="47">
        <v>7452.34</v>
      </c>
      <c r="Q84" s="47">
        <v>7456.9</v>
      </c>
      <c r="R84" s="47">
        <v>7486.8099999999995</v>
      </c>
      <c r="S84" s="47">
        <v>7472.2199999999993</v>
      </c>
      <c r="T84" s="47">
        <v>7450.65</v>
      </c>
      <c r="U84" s="47">
        <v>7431.5</v>
      </c>
      <c r="V84" s="47">
        <v>7375.65</v>
      </c>
      <c r="W84" s="47">
        <v>7336.6399999999994</v>
      </c>
      <c r="X84" s="47">
        <v>7297.01</v>
      </c>
      <c r="Y84" s="47">
        <v>7197.1</v>
      </c>
      <c r="Z84" s="65">
        <v>7057.6</v>
      </c>
      <c r="AA84" s="54"/>
    </row>
    <row r="85" spans="1:27" ht="16.5" x14ac:dyDescent="0.25">
      <c r="A85" s="53"/>
      <c r="B85" s="77">
        <v>6</v>
      </c>
      <c r="C85" s="84">
        <v>7026.69</v>
      </c>
      <c r="D85" s="47">
        <v>7031.04</v>
      </c>
      <c r="E85" s="47">
        <v>7022.68</v>
      </c>
      <c r="F85" s="47">
        <v>7022.69</v>
      </c>
      <c r="G85" s="47">
        <v>7027.25</v>
      </c>
      <c r="H85" s="47">
        <v>7093.04</v>
      </c>
      <c r="I85" s="47">
        <v>7248.91</v>
      </c>
      <c r="J85" s="47">
        <v>7327.7</v>
      </c>
      <c r="K85" s="47">
        <v>7439.03</v>
      </c>
      <c r="L85" s="47">
        <v>7470.68</v>
      </c>
      <c r="M85" s="47">
        <v>7463.09</v>
      </c>
      <c r="N85" s="47">
        <v>7464.59</v>
      </c>
      <c r="O85" s="47">
        <v>7462.37</v>
      </c>
      <c r="P85" s="47">
        <v>7464.82</v>
      </c>
      <c r="Q85" s="47">
        <v>7474.82</v>
      </c>
      <c r="R85" s="47">
        <v>7504.5</v>
      </c>
      <c r="S85" s="47">
        <v>7482.7199999999993</v>
      </c>
      <c r="T85" s="47">
        <v>7461.43</v>
      </c>
      <c r="U85" s="47">
        <v>7374.08</v>
      </c>
      <c r="V85" s="47">
        <v>7354.3899999999994</v>
      </c>
      <c r="W85" s="47">
        <v>7319.18</v>
      </c>
      <c r="X85" s="47">
        <v>7323.36</v>
      </c>
      <c r="Y85" s="47">
        <v>7064.07</v>
      </c>
      <c r="Z85" s="65">
        <v>7049.18</v>
      </c>
      <c r="AA85" s="54"/>
    </row>
    <row r="86" spans="1:27" ht="16.5" x14ac:dyDescent="0.25">
      <c r="A86" s="53"/>
      <c r="B86" s="77">
        <v>7</v>
      </c>
      <c r="C86" s="84">
        <v>7062.02</v>
      </c>
      <c r="D86" s="47">
        <v>7022.36</v>
      </c>
      <c r="E86" s="47">
        <v>7009.04</v>
      </c>
      <c r="F86" s="47">
        <v>6984.07</v>
      </c>
      <c r="G86" s="47">
        <v>7019.85</v>
      </c>
      <c r="H86" s="47">
        <v>7052.61</v>
      </c>
      <c r="I86" s="47">
        <v>7118.5</v>
      </c>
      <c r="J86" s="47">
        <v>7282.67</v>
      </c>
      <c r="K86" s="47">
        <v>7377.5599999999995</v>
      </c>
      <c r="L86" s="47">
        <v>7489.6</v>
      </c>
      <c r="M86" s="47">
        <v>7508.71</v>
      </c>
      <c r="N86" s="47">
        <v>7518.38</v>
      </c>
      <c r="O86" s="47">
        <v>7516.78</v>
      </c>
      <c r="P86" s="47">
        <v>7532.42</v>
      </c>
      <c r="Q86" s="47">
        <v>7538.33</v>
      </c>
      <c r="R86" s="47">
        <v>7588.1900000000005</v>
      </c>
      <c r="S86" s="47">
        <v>7572.13</v>
      </c>
      <c r="T86" s="47">
        <v>7533.62</v>
      </c>
      <c r="U86" s="47">
        <v>7503.2199999999993</v>
      </c>
      <c r="V86" s="47">
        <v>7480.52</v>
      </c>
      <c r="W86" s="47">
        <v>7413.3</v>
      </c>
      <c r="X86" s="47">
        <v>7286.83</v>
      </c>
      <c r="Y86" s="47">
        <v>7166.91</v>
      </c>
      <c r="Z86" s="65">
        <v>7060.13</v>
      </c>
      <c r="AA86" s="54"/>
    </row>
    <row r="87" spans="1:27" ht="16.5" x14ac:dyDescent="0.25">
      <c r="A87" s="53"/>
      <c r="B87" s="77">
        <v>8</v>
      </c>
      <c r="C87" s="84">
        <v>7022.4</v>
      </c>
      <c r="D87" s="47">
        <v>6993.07</v>
      </c>
      <c r="E87" s="47">
        <v>6985.0599999999995</v>
      </c>
      <c r="F87" s="47">
        <v>6981.83</v>
      </c>
      <c r="G87" s="47">
        <v>7030.52</v>
      </c>
      <c r="H87" s="47">
        <v>7121.49</v>
      </c>
      <c r="I87" s="47">
        <v>7251.2</v>
      </c>
      <c r="J87" s="47">
        <v>7325.45</v>
      </c>
      <c r="K87" s="47">
        <v>7446.69</v>
      </c>
      <c r="L87" s="47">
        <v>7451.8899999999994</v>
      </c>
      <c r="M87" s="47">
        <v>7443.69</v>
      </c>
      <c r="N87" s="47">
        <v>7441.91</v>
      </c>
      <c r="O87" s="47">
        <v>7443.55</v>
      </c>
      <c r="P87" s="47">
        <v>7454.25</v>
      </c>
      <c r="Q87" s="47">
        <v>7446.1399999999994</v>
      </c>
      <c r="R87" s="47">
        <v>7468.13</v>
      </c>
      <c r="S87" s="47">
        <v>7448.78</v>
      </c>
      <c r="T87" s="47">
        <v>7413.77</v>
      </c>
      <c r="U87" s="47">
        <v>7392.87</v>
      </c>
      <c r="V87" s="47">
        <v>7359.53</v>
      </c>
      <c r="W87" s="47">
        <v>7267.6</v>
      </c>
      <c r="X87" s="47">
        <v>7202.12</v>
      </c>
      <c r="Y87" s="47">
        <v>7096.08</v>
      </c>
      <c r="Z87" s="65">
        <v>7025.15</v>
      </c>
      <c r="AA87" s="54"/>
    </row>
    <row r="88" spans="1:27" ht="16.5" x14ac:dyDescent="0.25">
      <c r="A88" s="53"/>
      <c r="B88" s="77">
        <v>9</v>
      </c>
      <c r="C88" s="84">
        <v>7021.27</v>
      </c>
      <c r="D88" s="47">
        <v>6986.72</v>
      </c>
      <c r="E88" s="47">
        <v>6988.78</v>
      </c>
      <c r="F88" s="47">
        <v>6992.88</v>
      </c>
      <c r="G88" s="47">
        <v>7022.57</v>
      </c>
      <c r="H88" s="47">
        <v>7147.67</v>
      </c>
      <c r="I88" s="47">
        <v>7255.41</v>
      </c>
      <c r="J88" s="47">
        <v>7456.82</v>
      </c>
      <c r="K88" s="47">
        <v>7494.04</v>
      </c>
      <c r="L88" s="47">
        <v>7492.09</v>
      </c>
      <c r="M88" s="47">
        <v>7477.12</v>
      </c>
      <c r="N88" s="47">
        <v>7471.85</v>
      </c>
      <c r="O88" s="47">
        <v>7472.04</v>
      </c>
      <c r="P88" s="47">
        <v>7474.07</v>
      </c>
      <c r="Q88" s="47">
        <v>7476.98</v>
      </c>
      <c r="R88" s="47">
        <v>7486.46</v>
      </c>
      <c r="S88" s="47">
        <v>7474.76</v>
      </c>
      <c r="T88" s="47">
        <v>7464.3099999999995</v>
      </c>
      <c r="U88" s="47">
        <v>7475.98</v>
      </c>
      <c r="V88" s="47">
        <v>7458.8899999999994</v>
      </c>
      <c r="W88" s="47">
        <v>7322.47</v>
      </c>
      <c r="X88" s="47">
        <v>7234.55</v>
      </c>
      <c r="Y88" s="47">
        <v>7131.37</v>
      </c>
      <c r="Z88" s="65">
        <v>7037.07</v>
      </c>
      <c r="AA88" s="54"/>
    </row>
    <row r="89" spans="1:27" ht="16.5" x14ac:dyDescent="0.25">
      <c r="A89" s="53"/>
      <c r="B89" s="77">
        <v>10</v>
      </c>
      <c r="C89" s="84">
        <v>7004.86</v>
      </c>
      <c r="D89" s="47">
        <v>6990.78</v>
      </c>
      <c r="E89" s="47">
        <v>6995.87</v>
      </c>
      <c r="F89" s="47">
        <v>6999.47</v>
      </c>
      <c r="G89" s="47">
        <v>7025.83</v>
      </c>
      <c r="H89" s="47">
        <v>7162.73</v>
      </c>
      <c r="I89" s="47">
        <v>7267.77</v>
      </c>
      <c r="J89" s="47">
        <v>7469.13</v>
      </c>
      <c r="K89" s="47">
        <v>7519.48</v>
      </c>
      <c r="L89" s="47">
        <v>7527.13</v>
      </c>
      <c r="M89" s="47">
        <v>7520.68</v>
      </c>
      <c r="N89" s="47">
        <v>7525.01</v>
      </c>
      <c r="O89" s="47">
        <v>7530.52</v>
      </c>
      <c r="P89" s="47">
        <v>7549.65</v>
      </c>
      <c r="Q89" s="47">
        <v>7559.65</v>
      </c>
      <c r="R89" s="47">
        <v>7570.3600000000006</v>
      </c>
      <c r="S89" s="47">
        <v>7540.4400000000005</v>
      </c>
      <c r="T89" s="47">
        <v>7510.6</v>
      </c>
      <c r="U89" s="47">
        <v>7486.24</v>
      </c>
      <c r="V89" s="47">
        <v>7485.42</v>
      </c>
      <c r="W89" s="47">
        <v>7452.92</v>
      </c>
      <c r="X89" s="47">
        <v>7282.37</v>
      </c>
      <c r="Y89" s="47">
        <v>7193.75</v>
      </c>
      <c r="Z89" s="65">
        <v>7050.8</v>
      </c>
      <c r="AA89" s="54"/>
    </row>
    <row r="90" spans="1:27" ht="16.5" x14ac:dyDescent="0.25">
      <c r="A90" s="53"/>
      <c r="B90" s="77">
        <v>11</v>
      </c>
      <c r="C90" s="84">
        <v>7046.16</v>
      </c>
      <c r="D90" s="47">
        <v>7025.75</v>
      </c>
      <c r="E90" s="47">
        <v>7023.6</v>
      </c>
      <c r="F90" s="47">
        <v>7023.25</v>
      </c>
      <c r="G90" s="47">
        <v>7121.74</v>
      </c>
      <c r="H90" s="47">
        <v>7267</v>
      </c>
      <c r="I90" s="47">
        <v>7479.79</v>
      </c>
      <c r="J90" s="47">
        <v>7675.26</v>
      </c>
      <c r="K90" s="47">
        <v>7714.02</v>
      </c>
      <c r="L90" s="47">
        <v>7730.09</v>
      </c>
      <c r="M90" s="47">
        <v>7732.23</v>
      </c>
      <c r="N90" s="47">
        <v>7730.28</v>
      </c>
      <c r="O90" s="47">
        <v>7733.1900000000005</v>
      </c>
      <c r="P90" s="47">
        <v>7732.53</v>
      </c>
      <c r="Q90" s="47">
        <v>7737.16</v>
      </c>
      <c r="R90" s="47">
        <v>7736.8099999999995</v>
      </c>
      <c r="S90" s="47">
        <v>7722.49</v>
      </c>
      <c r="T90" s="47">
        <v>7705.75</v>
      </c>
      <c r="U90" s="47">
        <v>7680.68</v>
      </c>
      <c r="V90" s="47">
        <v>7647.84</v>
      </c>
      <c r="W90" s="47">
        <v>7603.85</v>
      </c>
      <c r="X90" s="47">
        <v>7451.67</v>
      </c>
      <c r="Y90" s="47">
        <v>7284.92</v>
      </c>
      <c r="Z90" s="65">
        <v>7197.8</v>
      </c>
      <c r="AA90" s="54"/>
    </row>
    <row r="91" spans="1:27" ht="16.5" x14ac:dyDescent="0.25">
      <c r="A91" s="53"/>
      <c r="B91" s="77">
        <v>12</v>
      </c>
      <c r="C91" s="84">
        <v>7095.1</v>
      </c>
      <c r="D91" s="47">
        <v>7043.33</v>
      </c>
      <c r="E91" s="47">
        <v>7044.33</v>
      </c>
      <c r="F91" s="47">
        <v>7051.22</v>
      </c>
      <c r="G91" s="47">
        <v>7114.94</v>
      </c>
      <c r="H91" s="47">
        <v>7221.29</v>
      </c>
      <c r="I91" s="47">
        <v>7376.61</v>
      </c>
      <c r="J91" s="47">
        <v>7562.52</v>
      </c>
      <c r="K91" s="47">
        <v>7668.1399999999994</v>
      </c>
      <c r="L91" s="47">
        <v>7683.4699999999993</v>
      </c>
      <c r="M91" s="47">
        <v>7675.6900000000005</v>
      </c>
      <c r="N91" s="47">
        <v>7664.09</v>
      </c>
      <c r="O91" s="47">
        <v>7646.85</v>
      </c>
      <c r="P91" s="47">
        <v>7644.3099999999995</v>
      </c>
      <c r="Q91" s="47">
        <v>7645.68</v>
      </c>
      <c r="R91" s="47">
        <v>7638.07</v>
      </c>
      <c r="S91" s="47">
        <v>7618.1900000000005</v>
      </c>
      <c r="T91" s="47">
        <v>7595.6100000000006</v>
      </c>
      <c r="U91" s="47">
        <v>7573.77</v>
      </c>
      <c r="V91" s="47">
        <v>7546.01</v>
      </c>
      <c r="W91" s="47">
        <v>7455.5</v>
      </c>
      <c r="X91" s="47">
        <v>7343.35</v>
      </c>
      <c r="Y91" s="47">
        <v>7221.55</v>
      </c>
      <c r="Z91" s="65">
        <v>7151.68</v>
      </c>
      <c r="AA91" s="54"/>
    </row>
    <row r="92" spans="1:27" ht="16.5" x14ac:dyDescent="0.25">
      <c r="A92" s="53"/>
      <c r="B92" s="77">
        <v>13</v>
      </c>
      <c r="C92" s="84">
        <v>7165.62</v>
      </c>
      <c r="D92" s="47">
        <v>7053.49</v>
      </c>
      <c r="E92" s="47">
        <v>7014.3899999999994</v>
      </c>
      <c r="F92" s="47">
        <v>7011.9</v>
      </c>
      <c r="G92" s="47">
        <v>7021.13</v>
      </c>
      <c r="H92" s="47">
        <v>7099.84</v>
      </c>
      <c r="I92" s="47">
        <v>7205.84</v>
      </c>
      <c r="J92" s="47">
        <v>7332.36</v>
      </c>
      <c r="K92" s="47">
        <v>7513.9</v>
      </c>
      <c r="L92" s="47">
        <v>7518.4</v>
      </c>
      <c r="M92" s="47">
        <v>7519.6100000000006</v>
      </c>
      <c r="N92" s="47">
        <v>7517.23</v>
      </c>
      <c r="O92" s="47">
        <v>7518.5</v>
      </c>
      <c r="P92" s="47">
        <v>7532.85</v>
      </c>
      <c r="Q92" s="47">
        <v>7537.16</v>
      </c>
      <c r="R92" s="47">
        <v>7524.26</v>
      </c>
      <c r="S92" s="47">
        <v>7524.1399999999994</v>
      </c>
      <c r="T92" s="47">
        <v>7487.6100000000006</v>
      </c>
      <c r="U92" s="47">
        <v>7488.84</v>
      </c>
      <c r="V92" s="47">
        <v>7475.53</v>
      </c>
      <c r="W92" s="47">
        <v>7382.62</v>
      </c>
      <c r="X92" s="47">
        <v>7271.37</v>
      </c>
      <c r="Y92" s="47">
        <v>7175.8</v>
      </c>
      <c r="Z92" s="65">
        <v>7101.0599999999995</v>
      </c>
      <c r="AA92" s="54"/>
    </row>
    <row r="93" spans="1:27" ht="16.5" x14ac:dyDescent="0.25">
      <c r="A93" s="53"/>
      <c r="B93" s="77">
        <v>14</v>
      </c>
      <c r="C93" s="84">
        <v>7055.8</v>
      </c>
      <c r="D93" s="47">
        <v>7009.76</v>
      </c>
      <c r="E93" s="47">
        <v>6995.61</v>
      </c>
      <c r="F93" s="47">
        <v>6989.6399999999994</v>
      </c>
      <c r="G93" s="47">
        <v>7007.6399999999994</v>
      </c>
      <c r="H93" s="47">
        <v>7015.97</v>
      </c>
      <c r="I93" s="47">
        <v>7116.88</v>
      </c>
      <c r="J93" s="47">
        <v>7223.84</v>
      </c>
      <c r="K93" s="47">
        <v>7387.53</v>
      </c>
      <c r="L93" s="47">
        <v>7455.8899999999994</v>
      </c>
      <c r="M93" s="47">
        <v>7453.12</v>
      </c>
      <c r="N93" s="47">
        <v>7459.65</v>
      </c>
      <c r="O93" s="47">
        <v>7459.19</v>
      </c>
      <c r="P93" s="47">
        <v>7466.28</v>
      </c>
      <c r="Q93" s="47">
        <v>7476.71</v>
      </c>
      <c r="R93" s="47">
        <v>7479.98</v>
      </c>
      <c r="S93" s="47">
        <v>7470.74</v>
      </c>
      <c r="T93" s="47">
        <v>7450.24</v>
      </c>
      <c r="U93" s="47">
        <v>7422.3899999999994</v>
      </c>
      <c r="V93" s="47">
        <v>7457.83</v>
      </c>
      <c r="W93" s="47">
        <v>7356.17</v>
      </c>
      <c r="X93" s="47">
        <v>7275.99</v>
      </c>
      <c r="Y93" s="47">
        <v>7177.78</v>
      </c>
      <c r="Z93" s="65">
        <v>7153.91</v>
      </c>
      <c r="AA93" s="54"/>
    </row>
    <row r="94" spans="1:27" ht="16.5" x14ac:dyDescent="0.25">
      <c r="A94" s="53"/>
      <c r="B94" s="77">
        <v>15</v>
      </c>
      <c r="C94" s="84">
        <v>7009.24</v>
      </c>
      <c r="D94" s="47">
        <v>6985.43</v>
      </c>
      <c r="E94" s="47">
        <v>6977.88</v>
      </c>
      <c r="F94" s="47">
        <v>6980.38</v>
      </c>
      <c r="G94" s="47">
        <v>7012.67</v>
      </c>
      <c r="H94" s="47">
        <v>7154.47</v>
      </c>
      <c r="I94" s="47">
        <v>7247.1</v>
      </c>
      <c r="J94" s="47">
        <v>7457.93</v>
      </c>
      <c r="K94" s="47">
        <v>7523.93</v>
      </c>
      <c r="L94" s="47">
        <v>7532.15</v>
      </c>
      <c r="M94" s="47">
        <v>7515.7199999999993</v>
      </c>
      <c r="N94" s="47">
        <v>7532.4</v>
      </c>
      <c r="O94" s="47">
        <v>7507.7999999999993</v>
      </c>
      <c r="P94" s="47">
        <v>7519.08</v>
      </c>
      <c r="Q94" s="47">
        <v>7517.46</v>
      </c>
      <c r="R94" s="47">
        <v>7515.7199999999993</v>
      </c>
      <c r="S94" s="47">
        <v>7514.34</v>
      </c>
      <c r="T94" s="47">
        <v>7500.79</v>
      </c>
      <c r="U94" s="47">
        <v>7444.75</v>
      </c>
      <c r="V94" s="47">
        <v>7399.49</v>
      </c>
      <c r="W94" s="47">
        <v>7290.99</v>
      </c>
      <c r="X94" s="47">
        <v>7187.69</v>
      </c>
      <c r="Y94" s="47">
        <v>7126.34</v>
      </c>
      <c r="Z94" s="65">
        <v>7022.65</v>
      </c>
      <c r="AA94" s="54"/>
    </row>
    <row r="95" spans="1:27" ht="16.5" x14ac:dyDescent="0.25">
      <c r="A95" s="53"/>
      <c r="B95" s="77">
        <v>16</v>
      </c>
      <c r="C95" s="84">
        <v>7008.12</v>
      </c>
      <c r="D95" s="47">
        <v>6915.98</v>
      </c>
      <c r="E95" s="47">
        <v>6908.47</v>
      </c>
      <c r="F95" s="47">
        <v>6933.8899999999994</v>
      </c>
      <c r="G95" s="47">
        <v>7010.33</v>
      </c>
      <c r="H95" s="47">
        <v>7231.13</v>
      </c>
      <c r="I95" s="47">
        <v>7294.34</v>
      </c>
      <c r="J95" s="47">
        <v>7391.28</v>
      </c>
      <c r="K95" s="47">
        <v>7502.33</v>
      </c>
      <c r="L95" s="47">
        <v>7507.83</v>
      </c>
      <c r="M95" s="47">
        <v>7505.67</v>
      </c>
      <c r="N95" s="47">
        <v>7506.59</v>
      </c>
      <c r="O95" s="47">
        <v>7501.54</v>
      </c>
      <c r="P95" s="47">
        <v>7504.71</v>
      </c>
      <c r="Q95" s="47">
        <v>7507.48</v>
      </c>
      <c r="R95" s="47">
        <v>7514.98</v>
      </c>
      <c r="S95" s="47">
        <v>7516.23</v>
      </c>
      <c r="T95" s="47">
        <v>7487.21</v>
      </c>
      <c r="U95" s="47">
        <v>7475.35</v>
      </c>
      <c r="V95" s="47">
        <v>7415.12</v>
      </c>
      <c r="W95" s="47">
        <v>7263.4</v>
      </c>
      <c r="X95" s="47">
        <v>7209.2</v>
      </c>
      <c r="Y95" s="47">
        <v>7151.07</v>
      </c>
      <c r="Z95" s="65">
        <v>7042.37</v>
      </c>
      <c r="AA95" s="54"/>
    </row>
    <row r="96" spans="1:27" ht="16.5" x14ac:dyDescent="0.25">
      <c r="A96" s="53"/>
      <c r="B96" s="77">
        <v>17</v>
      </c>
      <c r="C96" s="84">
        <v>7043.35</v>
      </c>
      <c r="D96" s="47">
        <v>7001.2</v>
      </c>
      <c r="E96" s="47">
        <v>7000.68</v>
      </c>
      <c r="F96" s="47">
        <v>7023.76</v>
      </c>
      <c r="G96" s="47">
        <v>7094.25</v>
      </c>
      <c r="H96" s="47">
        <v>7233.45</v>
      </c>
      <c r="I96" s="47">
        <v>7384.33</v>
      </c>
      <c r="J96" s="47">
        <v>7502.4699999999993</v>
      </c>
      <c r="K96" s="47">
        <v>7542.6100000000006</v>
      </c>
      <c r="L96" s="47">
        <v>7546.95</v>
      </c>
      <c r="M96" s="47">
        <v>7536.92</v>
      </c>
      <c r="N96" s="47">
        <v>7538.95</v>
      </c>
      <c r="O96" s="47">
        <v>7544.75</v>
      </c>
      <c r="P96" s="47">
        <v>7552.46</v>
      </c>
      <c r="Q96" s="47">
        <v>7574.67</v>
      </c>
      <c r="R96" s="47">
        <v>7617.48</v>
      </c>
      <c r="S96" s="47">
        <v>7565.3600000000006</v>
      </c>
      <c r="T96" s="47">
        <v>7535.15</v>
      </c>
      <c r="U96" s="47">
        <v>7514.2999999999993</v>
      </c>
      <c r="V96" s="47">
        <v>7479.09</v>
      </c>
      <c r="W96" s="47">
        <v>7358.66</v>
      </c>
      <c r="X96" s="47">
        <v>7236.8899999999994</v>
      </c>
      <c r="Y96" s="47">
        <v>7093.72</v>
      </c>
      <c r="Z96" s="65">
        <v>7074.25</v>
      </c>
      <c r="AA96" s="54"/>
    </row>
    <row r="97" spans="1:27" ht="16.5" x14ac:dyDescent="0.25">
      <c r="A97" s="53"/>
      <c r="B97" s="77">
        <v>18</v>
      </c>
      <c r="C97" s="84">
        <v>7073.91</v>
      </c>
      <c r="D97" s="47">
        <v>7056.08</v>
      </c>
      <c r="E97" s="47">
        <v>7059.57</v>
      </c>
      <c r="F97" s="47">
        <v>7056.26</v>
      </c>
      <c r="G97" s="47">
        <v>7123.29</v>
      </c>
      <c r="H97" s="47">
        <v>7259.74</v>
      </c>
      <c r="I97" s="47">
        <v>7409.97</v>
      </c>
      <c r="J97" s="47">
        <v>7487.41</v>
      </c>
      <c r="K97" s="47">
        <v>7560.85</v>
      </c>
      <c r="L97" s="47">
        <v>7563.0599999999995</v>
      </c>
      <c r="M97" s="47">
        <v>7560.62</v>
      </c>
      <c r="N97" s="47">
        <v>7563.93</v>
      </c>
      <c r="O97" s="47">
        <v>7555.76</v>
      </c>
      <c r="P97" s="47">
        <v>7566.33</v>
      </c>
      <c r="Q97" s="47">
        <v>7572.45</v>
      </c>
      <c r="R97" s="47">
        <v>7569.38</v>
      </c>
      <c r="S97" s="47">
        <v>7570.01</v>
      </c>
      <c r="T97" s="47">
        <v>7535.79</v>
      </c>
      <c r="U97" s="47">
        <v>7522.99</v>
      </c>
      <c r="V97" s="47">
        <v>7488.98</v>
      </c>
      <c r="W97" s="47">
        <v>7428.91</v>
      </c>
      <c r="X97" s="47">
        <v>7265.96</v>
      </c>
      <c r="Y97" s="47">
        <v>7260.35</v>
      </c>
      <c r="Z97" s="65">
        <v>7159.85</v>
      </c>
      <c r="AA97" s="54"/>
    </row>
    <row r="98" spans="1:27" ht="16.5" x14ac:dyDescent="0.25">
      <c r="A98" s="53"/>
      <c r="B98" s="77">
        <v>19</v>
      </c>
      <c r="C98" s="84">
        <v>7101.19</v>
      </c>
      <c r="D98" s="47">
        <v>7039.48</v>
      </c>
      <c r="E98" s="47">
        <v>7039.34</v>
      </c>
      <c r="F98" s="47">
        <v>7019.07</v>
      </c>
      <c r="G98" s="47">
        <v>7135.47</v>
      </c>
      <c r="H98" s="47">
        <v>7271.4</v>
      </c>
      <c r="I98" s="47">
        <v>7402.6399999999994</v>
      </c>
      <c r="J98" s="47">
        <v>7522.35</v>
      </c>
      <c r="K98" s="47">
        <v>7621.7199999999993</v>
      </c>
      <c r="L98" s="47">
        <v>7594.76</v>
      </c>
      <c r="M98" s="47">
        <v>7607.37</v>
      </c>
      <c r="N98" s="47">
        <v>7588.2199999999993</v>
      </c>
      <c r="O98" s="47">
        <v>7612.9</v>
      </c>
      <c r="P98" s="47">
        <v>7573.9699999999993</v>
      </c>
      <c r="Q98" s="47">
        <v>7597.78</v>
      </c>
      <c r="R98" s="47">
        <v>7576.46</v>
      </c>
      <c r="S98" s="47">
        <v>7593.2999999999993</v>
      </c>
      <c r="T98" s="47">
        <v>7541.53</v>
      </c>
      <c r="U98" s="47">
        <v>7548.9400000000005</v>
      </c>
      <c r="V98" s="47">
        <v>7528</v>
      </c>
      <c r="W98" s="47">
        <v>7460.19</v>
      </c>
      <c r="X98" s="47">
        <v>7320.04</v>
      </c>
      <c r="Y98" s="47">
        <v>7049.11</v>
      </c>
      <c r="Z98" s="65">
        <v>7084.88</v>
      </c>
      <c r="AA98" s="54"/>
    </row>
    <row r="99" spans="1:27" ht="16.5" x14ac:dyDescent="0.25">
      <c r="A99" s="53"/>
      <c r="B99" s="77">
        <v>20</v>
      </c>
      <c r="C99" s="84">
        <v>7209.86</v>
      </c>
      <c r="D99" s="47">
        <v>7125.52</v>
      </c>
      <c r="E99" s="47">
        <v>7080.07</v>
      </c>
      <c r="F99" s="47">
        <v>7061.6399999999994</v>
      </c>
      <c r="G99" s="47">
        <v>7102.87</v>
      </c>
      <c r="H99" s="47">
        <v>7203.33</v>
      </c>
      <c r="I99" s="47">
        <v>7267.5599999999995</v>
      </c>
      <c r="J99" s="47">
        <v>7437.94</v>
      </c>
      <c r="K99" s="47">
        <v>7518.5</v>
      </c>
      <c r="L99" s="47">
        <v>7532.63</v>
      </c>
      <c r="M99" s="47">
        <v>7533.52</v>
      </c>
      <c r="N99" s="47">
        <v>7545.33</v>
      </c>
      <c r="O99" s="47">
        <v>7532.66</v>
      </c>
      <c r="P99" s="47">
        <v>7550.29</v>
      </c>
      <c r="Q99" s="47">
        <v>7592.04</v>
      </c>
      <c r="R99" s="47">
        <v>7584.99</v>
      </c>
      <c r="S99" s="47">
        <v>7565.9</v>
      </c>
      <c r="T99" s="47">
        <v>7533.24</v>
      </c>
      <c r="U99" s="47">
        <v>7528.27</v>
      </c>
      <c r="V99" s="47">
        <v>7503.45</v>
      </c>
      <c r="W99" s="47">
        <v>7363.52</v>
      </c>
      <c r="X99" s="47">
        <v>7265.93</v>
      </c>
      <c r="Y99" s="47">
        <v>7134.52</v>
      </c>
      <c r="Z99" s="65">
        <v>7137.37</v>
      </c>
      <c r="AA99" s="54"/>
    </row>
    <row r="100" spans="1:27" ht="16.5" x14ac:dyDescent="0.25">
      <c r="A100" s="53"/>
      <c r="B100" s="77">
        <v>21</v>
      </c>
      <c r="C100" s="84">
        <v>7153.92</v>
      </c>
      <c r="D100" s="47">
        <v>7071.05</v>
      </c>
      <c r="E100" s="47">
        <v>7043.57</v>
      </c>
      <c r="F100" s="47">
        <v>7023.27</v>
      </c>
      <c r="G100" s="47">
        <v>7027.93</v>
      </c>
      <c r="H100" s="47">
        <v>7098.96</v>
      </c>
      <c r="I100" s="47">
        <v>7165.72</v>
      </c>
      <c r="J100" s="47">
        <v>7251.49</v>
      </c>
      <c r="K100" s="47">
        <v>7399.46</v>
      </c>
      <c r="L100" s="47">
        <v>7438.19</v>
      </c>
      <c r="M100" s="47">
        <v>7426.18</v>
      </c>
      <c r="N100" s="47">
        <v>7430.8899999999994</v>
      </c>
      <c r="O100" s="47">
        <v>7451.61</v>
      </c>
      <c r="P100" s="47">
        <v>7470.29</v>
      </c>
      <c r="Q100" s="47">
        <v>7497.87</v>
      </c>
      <c r="R100" s="47">
        <v>7512.8099999999995</v>
      </c>
      <c r="S100" s="47">
        <v>7519.6399999999994</v>
      </c>
      <c r="T100" s="47">
        <v>7494.65</v>
      </c>
      <c r="U100" s="47">
        <v>7468.3600000000006</v>
      </c>
      <c r="V100" s="47">
        <v>7434.97</v>
      </c>
      <c r="W100" s="47">
        <v>7255.57</v>
      </c>
      <c r="X100" s="47">
        <v>7215.5</v>
      </c>
      <c r="Y100" s="47">
        <v>7126.87</v>
      </c>
      <c r="Z100" s="65">
        <v>7093.46</v>
      </c>
      <c r="AA100" s="54"/>
    </row>
    <row r="101" spans="1:27" ht="16.5" x14ac:dyDescent="0.25">
      <c r="A101" s="53"/>
      <c r="B101" s="77">
        <v>22</v>
      </c>
      <c r="C101" s="84">
        <v>7023.24</v>
      </c>
      <c r="D101" s="47">
        <v>6991.5599999999995</v>
      </c>
      <c r="E101" s="47">
        <v>6988.27</v>
      </c>
      <c r="F101" s="47">
        <v>6998.11</v>
      </c>
      <c r="G101" s="47">
        <v>7032.67</v>
      </c>
      <c r="H101" s="47">
        <v>7184.74</v>
      </c>
      <c r="I101" s="47">
        <v>7291.3899999999994</v>
      </c>
      <c r="J101" s="47">
        <v>7364.65</v>
      </c>
      <c r="K101" s="47">
        <v>7393.3</v>
      </c>
      <c r="L101" s="47">
        <v>7391.52</v>
      </c>
      <c r="M101" s="47">
        <v>7391.95</v>
      </c>
      <c r="N101" s="47">
        <v>7397.71</v>
      </c>
      <c r="O101" s="47">
        <v>7392.42</v>
      </c>
      <c r="P101" s="47">
        <v>7387.3899999999994</v>
      </c>
      <c r="Q101" s="47">
        <v>7386.6399999999994</v>
      </c>
      <c r="R101" s="47">
        <v>7400.2</v>
      </c>
      <c r="S101" s="47">
        <v>7341.07</v>
      </c>
      <c r="T101" s="47">
        <v>7349.5599999999995</v>
      </c>
      <c r="U101" s="47">
        <v>7317.8099999999995</v>
      </c>
      <c r="V101" s="47">
        <v>7290.6</v>
      </c>
      <c r="W101" s="47">
        <v>7246.82</v>
      </c>
      <c r="X101" s="47">
        <v>7198.72</v>
      </c>
      <c r="Y101" s="47">
        <v>7066.75</v>
      </c>
      <c r="Z101" s="65">
        <v>7010.98</v>
      </c>
      <c r="AA101" s="54"/>
    </row>
    <row r="102" spans="1:27" ht="16.5" x14ac:dyDescent="0.25">
      <c r="A102" s="53"/>
      <c r="B102" s="77">
        <v>23</v>
      </c>
      <c r="C102" s="84">
        <v>7014.43</v>
      </c>
      <c r="D102" s="47">
        <v>6940.79</v>
      </c>
      <c r="E102" s="47">
        <v>6959.12</v>
      </c>
      <c r="F102" s="47">
        <v>6961.22</v>
      </c>
      <c r="G102" s="47">
        <v>6990.7</v>
      </c>
      <c r="H102" s="47">
        <v>7167.53</v>
      </c>
      <c r="I102" s="47">
        <v>7276.3899999999994</v>
      </c>
      <c r="J102" s="47">
        <v>7421.6</v>
      </c>
      <c r="K102" s="47">
        <v>7426.3</v>
      </c>
      <c r="L102" s="47">
        <v>7444.3099999999995</v>
      </c>
      <c r="M102" s="47">
        <v>7441.78</v>
      </c>
      <c r="N102" s="47">
        <v>7445.03</v>
      </c>
      <c r="O102" s="47">
        <v>7436.59</v>
      </c>
      <c r="P102" s="47">
        <v>7445.1</v>
      </c>
      <c r="Q102" s="47">
        <v>7453.68</v>
      </c>
      <c r="R102" s="47">
        <v>7471.77</v>
      </c>
      <c r="S102" s="47">
        <v>7456.96</v>
      </c>
      <c r="T102" s="47">
        <v>7431.8899999999994</v>
      </c>
      <c r="U102" s="47">
        <v>7404.07</v>
      </c>
      <c r="V102" s="47">
        <v>7373.54</v>
      </c>
      <c r="W102" s="47">
        <v>7224.08</v>
      </c>
      <c r="X102" s="47">
        <v>7178.63</v>
      </c>
      <c r="Y102" s="47">
        <v>7004.54</v>
      </c>
      <c r="Z102" s="65">
        <v>7015.43</v>
      </c>
      <c r="AA102" s="54"/>
    </row>
    <row r="103" spans="1:27" ht="16.5" x14ac:dyDescent="0.25">
      <c r="A103" s="53"/>
      <c r="B103" s="77">
        <v>24</v>
      </c>
      <c r="C103" s="84">
        <v>6999.34</v>
      </c>
      <c r="D103" s="47">
        <v>6918.98</v>
      </c>
      <c r="E103" s="47">
        <v>6915.72</v>
      </c>
      <c r="F103" s="47">
        <v>6918.45</v>
      </c>
      <c r="G103" s="47">
        <v>6969.76</v>
      </c>
      <c r="H103" s="47">
        <v>7171.8099999999995</v>
      </c>
      <c r="I103" s="47">
        <v>7283.91</v>
      </c>
      <c r="J103" s="47">
        <v>7450.18</v>
      </c>
      <c r="K103" s="47">
        <v>7485.7199999999993</v>
      </c>
      <c r="L103" s="47">
        <v>7496.68</v>
      </c>
      <c r="M103" s="47">
        <v>7480.87</v>
      </c>
      <c r="N103" s="47">
        <v>7484.95</v>
      </c>
      <c r="O103" s="47">
        <v>7481.43</v>
      </c>
      <c r="P103" s="47">
        <v>7490.29</v>
      </c>
      <c r="Q103" s="47">
        <v>7508.45</v>
      </c>
      <c r="R103" s="47">
        <v>7523.51</v>
      </c>
      <c r="S103" s="47">
        <v>7517.1100000000006</v>
      </c>
      <c r="T103" s="47">
        <v>7561.42</v>
      </c>
      <c r="U103" s="47">
        <v>7529.99</v>
      </c>
      <c r="V103" s="47">
        <v>7520.13</v>
      </c>
      <c r="W103" s="47">
        <v>7450.23</v>
      </c>
      <c r="X103" s="47">
        <v>7212.5599999999995</v>
      </c>
      <c r="Y103" s="47">
        <v>7100.6</v>
      </c>
      <c r="Z103" s="65">
        <v>7076.11</v>
      </c>
      <c r="AA103" s="54"/>
    </row>
    <row r="104" spans="1:27" ht="16.5" x14ac:dyDescent="0.25">
      <c r="A104" s="53"/>
      <c r="B104" s="77">
        <v>25</v>
      </c>
      <c r="C104" s="84">
        <v>7005.79</v>
      </c>
      <c r="D104" s="47">
        <v>6937.78</v>
      </c>
      <c r="E104" s="47">
        <v>6930.03</v>
      </c>
      <c r="F104" s="47">
        <v>6929.6399999999994</v>
      </c>
      <c r="G104" s="47">
        <v>6994.77</v>
      </c>
      <c r="H104" s="47">
        <v>7161.44</v>
      </c>
      <c r="I104" s="47">
        <v>7286.5599999999995</v>
      </c>
      <c r="J104" s="47">
        <v>7457.68</v>
      </c>
      <c r="K104" s="47">
        <v>7447.86</v>
      </c>
      <c r="L104" s="47">
        <v>7475.78</v>
      </c>
      <c r="M104" s="47">
        <v>7471.28</v>
      </c>
      <c r="N104" s="47">
        <v>7457.66</v>
      </c>
      <c r="O104" s="47">
        <v>7457.84</v>
      </c>
      <c r="P104" s="47">
        <v>7463.87</v>
      </c>
      <c r="Q104" s="47">
        <v>7485.23</v>
      </c>
      <c r="R104" s="47">
        <v>7492.27</v>
      </c>
      <c r="S104" s="47">
        <v>7501.48</v>
      </c>
      <c r="T104" s="47">
        <v>7464.66</v>
      </c>
      <c r="U104" s="47">
        <v>7449.65</v>
      </c>
      <c r="V104" s="47">
        <v>7418</v>
      </c>
      <c r="W104" s="47">
        <v>7311.59</v>
      </c>
      <c r="X104" s="47">
        <v>7249.37</v>
      </c>
      <c r="Y104" s="47">
        <v>7142.75</v>
      </c>
      <c r="Z104" s="65">
        <v>7068.57</v>
      </c>
      <c r="AA104" s="54"/>
    </row>
    <row r="105" spans="1:27" ht="16.5" x14ac:dyDescent="0.25">
      <c r="A105" s="53"/>
      <c r="B105" s="77">
        <v>26</v>
      </c>
      <c r="C105" s="84">
        <v>7022.35</v>
      </c>
      <c r="D105" s="47">
        <v>6999.3899999999994</v>
      </c>
      <c r="E105" s="47">
        <v>7008.48</v>
      </c>
      <c r="F105" s="47">
        <v>7004</v>
      </c>
      <c r="G105" s="47">
        <v>7041.1</v>
      </c>
      <c r="H105" s="47">
        <v>7220.95</v>
      </c>
      <c r="I105" s="47">
        <v>7312.29</v>
      </c>
      <c r="J105" s="47">
        <v>7442.65</v>
      </c>
      <c r="K105" s="47">
        <v>7452.3</v>
      </c>
      <c r="L105" s="47">
        <v>7454.74</v>
      </c>
      <c r="M105" s="47">
        <v>7450.86</v>
      </c>
      <c r="N105" s="47">
        <v>7451.98</v>
      </c>
      <c r="O105" s="47">
        <v>7447.79</v>
      </c>
      <c r="P105" s="47">
        <v>7455.28</v>
      </c>
      <c r="Q105" s="47">
        <v>7457.3</v>
      </c>
      <c r="R105" s="47">
        <v>7456.74</v>
      </c>
      <c r="S105" s="47">
        <v>7459.29</v>
      </c>
      <c r="T105" s="47">
        <v>7439.8899999999994</v>
      </c>
      <c r="U105" s="47">
        <v>7392.5599999999995</v>
      </c>
      <c r="V105" s="47">
        <v>7360.95</v>
      </c>
      <c r="W105" s="47">
        <v>7297.66</v>
      </c>
      <c r="X105" s="47">
        <v>7249.68</v>
      </c>
      <c r="Y105" s="47">
        <v>7063.68</v>
      </c>
      <c r="Z105" s="65">
        <v>7071.48</v>
      </c>
      <c r="AA105" s="54"/>
    </row>
    <row r="106" spans="1:27" ht="16.5" x14ac:dyDescent="0.25">
      <c r="A106" s="53"/>
      <c r="B106" s="77">
        <v>27</v>
      </c>
      <c r="C106" s="84">
        <v>7104.47</v>
      </c>
      <c r="D106" s="47">
        <v>7033.84</v>
      </c>
      <c r="E106" s="47">
        <v>7015.43</v>
      </c>
      <c r="F106" s="47">
        <v>7010.63</v>
      </c>
      <c r="G106" s="47">
        <v>7018.41</v>
      </c>
      <c r="H106" s="47">
        <v>7141.51</v>
      </c>
      <c r="I106" s="47">
        <v>7250.36</v>
      </c>
      <c r="J106" s="47">
        <v>7477.62</v>
      </c>
      <c r="K106" s="47">
        <v>7614.25</v>
      </c>
      <c r="L106" s="47">
        <v>7624.01</v>
      </c>
      <c r="M106" s="47">
        <v>7618.03</v>
      </c>
      <c r="N106" s="47">
        <v>7614</v>
      </c>
      <c r="O106" s="47">
        <v>7613.85</v>
      </c>
      <c r="P106" s="47">
        <v>7613.79</v>
      </c>
      <c r="Q106" s="47">
        <v>7636.07</v>
      </c>
      <c r="R106" s="47">
        <v>7645.5599999999995</v>
      </c>
      <c r="S106" s="47">
        <v>7645.7</v>
      </c>
      <c r="T106" s="47">
        <v>7609.04</v>
      </c>
      <c r="U106" s="47">
        <v>7581.6900000000005</v>
      </c>
      <c r="V106" s="47">
        <v>7564.1399999999994</v>
      </c>
      <c r="W106" s="47">
        <v>7492.17</v>
      </c>
      <c r="X106" s="47">
        <v>7420.45</v>
      </c>
      <c r="Y106" s="47">
        <v>7265.6399999999994</v>
      </c>
      <c r="Z106" s="65">
        <v>7104.57</v>
      </c>
      <c r="AA106" s="54"/>
    </row>
    <row r="107" spans="1:27" ht="16.5" x14ac:dyDescent="0.25">
      <c r="A107" s="53"/>
      <c r="B107" s="77">
        <v>28</v>
      </c>
      <c r="C107" s="84">
        <v>7115.38</v>
      </c>
      <c r="D107" s="47">
        <v>7064.01</v>
      </c>
      <c r="E107" s="47">
        <v>7010.63</v>
      </c>
      <c r="F107" s="47">
        <v>6996.2</v>
      </c>
      <c r="G107" s="47">
        <v>6993.07</v>
      </c>
      <c r="H107" s="47">
        <v>7056.63</v>
      </c>
      <c r="I107" s="47">
        <v>7126.34</v>
      </c>
      <c r="J107" s="47">
        <v>7299.41</v>
      </c>
      <c r="K107" s="47">
        <v>7487.87</v>
      </c>
      <c r="L107" s="47">
        <v>7534.43</v>
      </c>
      <c r="M107" s="47">
        <v>7527.8099999999995</v>
      </c>
      <c r="N107" s="47">
        <v>7544.76</v>
      </c>
      <c r="O107" s="47">
        <v>7532.98</v>
      </c>
      <c r="P107" s="47">
        <v>7555.1</v>
      </c>
      <c r="Q107" s="47">
        <v>7580.6399999999994</v>
      </c>
      <c r="R107" s="47">
        <v>7649.6399999999994</v>
      </c>
      <c r="S107" s="47">
        <v>7621.75</v>
      </c>
      <c r="T107" s="47">
        <v>7573.6900000000005</v>
      </c>
      <c r="U107" s="47">
        <v>7541.5599999999995</v>
      </c>
      <c r="V107" s="47">
        <v>7525.38</v>
      </c>
      <c r="W107" s="47">
        <v>7472.74</v>
      </c>
      <c r="X107" s="47">
        <v>7322.93</v>
      </c>
      <c r="Y107" s="47">
        <v>7185.46</v>
      </c>
      <c r="Z107" s="65">
        <v>7057.38</v>
      </c>
      <c r="AA107" s="54"/>
    </row>
    <row r="108" spans="1:27" ht="16.5" x14ac:dyDescent="0.25">
      <c r="A108" s="53"/>
      <c r="B108" s="77">
        <v>29</v>
      </c>
      <c r="C108" s="84">
        <v>7052.09</v>
      </c>
      <c r="D108" s="47">
        <v>6970.92</v>
      </c>
      <c r="E108" s="47">
        <v>6952.34</v>
      </c>
      <c r="F108" s="47">
        <v>6945.37</v>
      </c>
      <c r="G108" s="47">
        <v>7012.52</v>
      </c>
      <c r="H108" s="47">
        <v>7162.7</v>
      </c>
      <c r="I108" s="47">
        <v>7291.3099999999995</v>
      </c>
      <c r="J108" s="47">
        <v>7423.67</v>
      </c>
      <c r="K108" s="47">
        <v>7433.65</v>
      </c>
      <c r="L108" s="47">
        <v>7435.69</v>
      </c>
      <c r="M108" s="47">
        <v>7428.96</v>
      </c>
      <c r="N108" s="47">
        <v>7435.87</v>
      </c>
      <c r="O108" s="47">
        <v>7428.7</v>
      </c>
      <c r="P108" s="47">
        <v>7435.1399999999994</v>
      </c>
      <c r="Q108" s="47">
        <v>7434.41</v>
      </c>
      <c r="R108" s="47">
        <v>7456</v>
      </c>
      <c r="S108" s="47">
        <v>7455.03</v>
      </c>
      <c r="T108" s="47">
        <v>7444.94</v>
      </c>
      <c r="U108" s="47">
        <v>7403.01</v>
      </c>
      <c r="V108" s="47">
        <v>7449.73</v>
      </c>
      <c r="W108" s="47">
        <v>7357.79</v>
      </c>
      <c r="X108" s="47">
        <v>7296.13</v>
      </c>
      <c r="Y108" s="47">
        <v>7117.28</v>
      </c>
      <c r="Z108" s="65">
        <v>7025.28</v>
      </c>
      <c r="AA108" s="54"/>
    </row>
    <row r="109" spans="1:27" ht="16.5" x14ac:dyDescent="0.25">
      <c r="A109" s="53"/>
      <c r="B109" s="77">
        <v>30</v>
      </c>
      <c r="C109" s="84">
        <v>6986.55</v>
      </c>
      <c r="D109" s="47">
        <v>6891.23</v>
      </c>
      <c r="E109" s="47">
        <v>6907.91</v>
      </c>
      <c r="F109" s="47">
        <v>6908.62</v>
      </c>
      <c r="G109" s="47">
        <v>6948.23</v>
      </c>
      <c r="H109" s="47">
        <v>7072.88</v>
      </c>
      <c r="I109" s="47">
        <v>7251.7</v>
      </c>
      <c r="J109" s="47">
        <v>7283.78</v>
      </c>
      <c r="K109" s="47">
        <v>7299.72</v>
      </c>
      <c r="L109" s="47">
        <v>7297.35</v>
      </c>
      <c r="M109" s="47">
        <v>7295.86</v>
      </c>
      <c r="N109" s="47">
        <v>7299.33</v>
      </c>
      <c r="O109" s="47">
        <v>7300.22</v>
      </c>
      <c r="P109" s="47">
        <v>7314.63</v>
      </c>
      <c r="Q109" s="47">
        <v>7323.13</v>
      </c>
      <c r="R109" s="47">
        <v>7344.76</v>
      </c>
      <c r="S109" s="47">
        <v>7333.78</v>
      </c>
      <c r="T109" s="47">
        <v>7317.01</v>
      </c>
      <c r="U109" s="47">
        <v>7297.75</v>
      </c>
      <c r="V109" s="47">
        <v>7298.76</v>
      </c>
      <c r="W109" s="47">
        <v>7237.29</v>
      </c>
      <c r="X109" s="47">
        <v>7162.02</v>
      </c>
      <c r="Y109" s="47">
        <v>6999.98</v>
      </c>
      <c r="Z109" s="65">
        <v>7010.6399999999994</v>
      </c>
      <c r="AA109" s="54"/>
    </row>
    <row r="110" spans="1:27" ht="17.25" thickBot="1" x14ac:dyDescent="0.3">
      <c r="A110" s="53"/>
      <c r="B110" s="78">
        <v>31</v>
      </c>
      <c r="C110" s="85">
        <v>6996.5</v>
      </c>
      <c r="D110" s="66">
        <v>6914.02</v>
      </c>
      <c r="E110" s="66">
        <v>6909.28</v>
      </c>
      <c r="F110" s="66">
        <v>6881.2</v>
      </c>
      <c r="G110" s="66">
        <v>6911.13</v>
      </c>
      <c r="H110" s="66">
        <v>6982.95</v>
      </c>
      <c r="I110" s="66">
        <v>6991.8</v>
      </c>
      <c r="J110" s="66">
        <v>7153.01</v>
      </c>
      <c r="K110" s="66">
        <v>7290.69</v>
      </c>
      <c r="L110" s="66">
        <v>7318.24</v>
      </c>
      <c r="M110" s="66">
        <v>7350.63</v>
      </c>
      <c r="N110" s="66">
        <v>7353.83</v>
      </c>
      <c r="O110" s="66">
        <v>7352.9</v>
      </c>
      <c r="P110" s="66">
        <v>7363.4</v>
      </c>
      <c r="Q110" s="66">
        <v>7378.52</v>
      </c>
      <c r="R110" s="66">
        <v>7402.3899999999994</v>
      </c>
      <c r="S110" s="66">
        <v>7397.09</v>
      </c>
      <c r="T110" s="66">
        <v>7381.34</v>
      </c>
      <c r="U110" s="66">
        <v>7351.01</v>
      </c>
      <c r="V110" s="66">
        <v>7337.5</v>
      </c>
      <c r="W110" s="66">
        <v>7302.04</v>
      </c>
      <c r="X110" s="66">
        <v>7265.59</v>
      </c>
      <c r="Y110" s="66">
        <v>7144.94</v>
      </c>
      <c r="Z110" s="67">
        <v>7049.66</v>
      </c>
      <c r="AA110" s="54"/>
    </row>
    <row r="111" spans="1:27" ht="16.5" thickBot="1" x14ac:dyDescent="0.3">
      <c r="A111" s="5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4"/>
    </row>
    <row r="112" spans="1:27" ht="15.75" customHeight="1" x14ac:dyDescent="0.25">
      <c r="A112" s="53"/>
      <c r="B112" s="289" t="s">
        <v>121</v>
      </c>
      <c r="C112" s="287" t="s">
        <v>149</v>
      </c>
      <c r="D112" s="287"/>
      <c r="E112" s="287"/>
      <c r="F112" s="287"/>
      <c r="G112" s="287"/>
      <c r="H112" s="287"/>
      <c r="I112" s="287"/>
      <c r="J112" s="287"/>
      <c r="K112" s="287"/>
      <c r="L112" s="287"/>
      <c r="M112" s="287"/>
      <c r="N112" s="287"/>
      <c r="O112" s="287"/>
      <c r="P112" s="287"/>
      <c r="Q112" s="287"/>
      <c r="R112" s="287"/>
      <c r="S112" s="287"/>
      <c r="T112" s="287"/>
      <c r="U112" s="287"/>
      <c r="V112" s="287"/>
      <c r="W112" s="287"/>
      <c r="X112" s="287"/>
      <c r="Y112" s="287"/>
      <c r="Z112" s="288"/>
      <c r="AA112" s="54"/>
    </row>
    <row r="113" spans="1:27" ht="32.25" thickBot="1" x14ac:dyDescent="0.3">
      <c r="A113" s="53"/>
      <c r="B113" s="290"/>
      <c r="C113" s="75" t="s">
        <v>122</v>
      </c>
      <c r="D113" s="70" t="s">
        <v>123</v>
      </c>
      <c r="E113" s="70" t="s">
        <v>124</v>
      </c>
      <c r="F113" s="70" t="s">
        <v>125</v>
      </c>
      <c r="G113" s="70" t="s">
        <v>126</v>
      </c>
      <c r="H113" s="70" t="s">
        <v>127</v>
      </c>
      <c r="I113" s="70" t="s">
        <v>128</v>
      </c>
      <c r="J113" s="70" t="s">
        <v>129</v>
      </c>
      <c r="K113" s="70" t="s">
        <v>130</v>
      </c>
      <c r="L113" s="70" t="s">
        <v>131</v>
      </c>
      <c r="M113" s="70" t="s">
        <v>132</v>
      </c>
      <c r="N113" s="70" t="s">
        <v>133</v>
      </c>
      <c r="O113" s="70" t="s">
        <v>134</v>
      </c>
      <c r="P113" s="70" t="s">
        <v>135</v>
      </c>
      <c r="Q113" s="70" t="s">
        <v>136</v>
      </c>
      <c r="R113" s="70" t="s">
        <v>137</v>
      </c>
      <c r="S113" s="70" t="s">
        <v>138</v>
      </c>
      <c r="T113" s="70" t="s">
        <v>139</v>
      </c>
      <c r="U113" s="70" t="s">
        <v>140</v>
      </c>
      <c r="V113" s="70" t="s">
        <v>141</v>
      </c>
      <c r="W113" s="70" t="s">
        <v>142</v>
      </c>
      <c r="X113" s="70" t="s">
        <v>143</v>
      </c>
      <c r="Y113" s="70" t="s">
        <v>144</v>
      </c>
      <c r="Z113" s="71" t="s">
        <v>145</v>
      </c>
      <c r="AA113" s="54"/>
    </row>
    <row r="114" spans="1:27" ht="16.5" x14ac:dyDescent="0.25">
      <c r="A114" s="53"/>
      <c r="B114" s="76">
        <v>1</v>
      </c>
      <c r="C114" s="83">
        <v>8617.32</v>
      </c>
      <c r="D114" s="79">
        <v>8567.64</v>
      </c>
      <c r="E114" s="79">
        <v>8564.7900000000009</v>
      </c>
      <c r="F114" s="79">
        <v>8590.07</v>
      </c>
      <c r="G114" s="79">
        <v>8624.34</v>
      </c>
      <c r="H114" s="79">
        <v>8794.5</v>
      </c>
      <c r="I114" s="79">
        <v>8943.6</v>
      </c>
      <c r="J114" s="79">
        <v>9071.16</v>
      </c>
      <c r="K114" s="79">
        <v>9060.61</v>
      </c>
      <c r="L114" s="79">
        <v>9059.0600000000013</v>
      </c>
      <c r="M114" s="79">
        <v>9057.4700000000012</v>
      </c>
      <c r="N114" s="79">
        <v>9067.9</v>
      </c>
      <c r="O114" s="79">
        <v>9069.99</v>
      </c>
      <c r="P114" s="79">
        <v>9077.27</v>
      </c>
      <c r="Q114" s="79">
        <v>9109.69</v>
      </c>
      <c r="R114" s="79">
        <v>9141.82</v>
      </c>
      <c r="S114" s="79">
        <v>9126.0600000000013</v>
      </c>
      <c r="T114" s="79">
        <v>9105.58</v>
      </c>
      <c r="U114" s="79">
        <v>9056.48</v>
      </c>
      <c r="V114" s="79">
        <v>9028.82</v>
      </c>
      <c r="W114" s="79">
        <v>8868.59</v>
      </c>
      <c r="X114" s="79">
        <v>8847.34</v>
      </c>
      <c r="Y114" s="79">
        <v>8619.5499999999993</v>
      </c>
      <c r="Z114" s="80">
        <v>8623.36</v>
      </c>
      <c r="AA114" s="54"/>
    </row>
    <row r="115" spans="1:27" ht="16.5" x14ac:dyDescent="0.25">
      <c r="A115" s="53"/>
      <c r="B115" s="77">
        <v>2</v>
      </c>
      <c r="C115" s="84">
        <v>8569.2900000000009</v>
      </c>
      <c r="D115" s="47">
        <v>8545.09</v>
      </c>
      <c r="E115" s="47">
        <v>8530.99</v>
      </c>
      <c r="F115" s="47">
        <v>8548.5499999999993</v>
      </c>
      <c r="G115" s="47">
        <v>8611.99</v>
      </c>
      <c r="H115" s="47">
        <v>8679.7000000000007</v>
      </c>
      <c r="I115" s="47">
        <v>8867.07</v>
      </c>
      <c r="J115" s="47">
        <v>8921.02</v>
      </c>
      <c r="K115" s="47">
        <v>8927.52</v>
      </c>
      <c r="L115" s="47">
        <v>8927.4700000000012</v>
      </c>
      <c r="M115" s="47">
        <v>8923.76</v>
      </c>
      <c r="N115" s="47">
        <v>8926.58</v>
      </c>
      <c r="O115" s="47">
        <v>8927.2200000000012</v>
      </c>
      <c r="P115" s="47">
        <v>8927.84</v>
      </c>
      <c r="Q115" s="47">
        <v>8930.49</v>
      </c>
      <c r="R115" s="47">
        <v>8936.630000000001</v>
      </c>
      <c r="S115" s="47">
        <v>8936.0400000000009</v>
      </c>
      <c r="T115" s="47">
        <v>8932.1</v>
      </c>
      <c r="U115" s="47">
        <v>8920.49</v>
      </c>
      <c r="V115" s="47">
        <v>8912.25</v>
      </c>
      <c r="W115" s="47">
        <v>8766.8100000000013</v>
      </c>
      <c r="X115" s="47">
        <v>8718.43</v>
      </c>
      <c r="Y115" s="47">
        <v>8610.6200000000008</v>
      </c>
      <c r="Z115" s="65">
        <v>8615.0499999999993</v>
      </c>
      <c r="AA115" s="54"/>
    </row>
    <row r="116" spans="1:27" ht="16.5" x14ac:dyDescent="0.25">
      <c r="A116" s="53"/>
      <c r="B116" s="77">
        <v>3</v>
      </c>
      <c r="C116" s="84">
        <v>8603.4500000000007</v>
      </c>
      <c r="D116" s="47">
        <v>8558.2999999999993</v>
      </c>
      <c r="E116" s="47">
        <v>8556.0499999999993</v>
      </c>
      <c r="F116" s="47">
        <v>8576.75</v>
      </c>
      <c r="G116" s="47">
        <v>8630.51</v>
      </c>
      <c r="H116" s="47">
        <v>8750.9</v>
      </c>
      <c r="I116" s="47">
        <v>8927.18</v>
      </c>
      <c r="J116" s="47">
        <v>8966.98</v>
      </c>
      <c r="K116" s="47">
        <v>8994.380000000001</v>
      </c>
      <c r="L116" s="47">
        <v>8975.26</v>
      </c>
      <c r="M116" s="47">
        <v>8966.27</v>
      </c>
      <c r="N116" s="47">
        <v>8969.5600000000013</v>
      </c>
      <c r="O116" s="47">
        <v>8972.18</v>
      </c>
      <c r="P116" s="47">
        <v>8973.52</v>
      </c>
      <c r="Q116" s="47">
        <v>8978.74</v>
      </c>
      <c r="R116" s="47">
        <v>8988.33</v>
      </c>
      <c r="S116" s="47">
        <v>8982.7100000000009</v>
      </c>
      <c r="T116" s="47">
        <v>8975.2200000000012</v>
      </c>
      <c r="U116" s="47">
        <v>8962.73</v>
      </c>
      <c r="V116" s="47">
        <v>8955.76</v>
      </c>
      <c r="W116" s="47">
        <v>8868.41</v>
      </c>
      <c r="X116" s="47">
        <v>8780.5300000000007</v>
      </c>
      <c r="Y116" s="47">
        <v>8606.5499999999993</v>
      </c>
      <c r="Z116" s="65">
        <v>8615.3100000000013</v>
      </c>
      <c r="AA116" s="54"/>
    </row>
    <row r="117" spans="1:27" ht="16.5" x14ac:dyDescent="0.25">
      <c r="A117" s="53"/>
      <c r="B117" s="77">
        <v>4</v>
      </c>
      <c r="C117" s="84">
        <v>8607.19</v>
      </c>
      <c r="D117" s="47">
        <v>8563.7999999999993</v>
      </c>
      <c r="E117" s="47">
        <v>8560.91</v>
      </c>
      <c r="F117" s="47">
        <v>8574.3100000000013</v>
      </c>
      <c r="G117" s="47">
        <v>8625.5499999999993</v>
      </c>
      <c r="H117" s="47">
        <v>8770.89</v>
      </c>
      <c r="I117" s="47">
        <v>8952.57</v>
      </c>
      <c r="J117" s="47">
        <v>8983.9700000000012</v>
      </c>
      <c r="K117" s="47">
        <v>8988.23</v>
      </c>
      <c r="L117" s="47">
        <v>8988.98</v>
      </c>
      <c r="M117" s="47">
        <v>8985.19</v>
      </c>
      <c r="N117" s="47">
        <v>8986.7000000000007</v>
      </c>
      <c r="O117" s="47">
        <v>8985.7800000000007</v>
      </c>
      <c r="P117" s="47">
        <v>8986.9500000000007</v>
      </c>
      <c r="Q117" s="47">
        <v>8989.34</v>
      </c>
      <c r="R117" s="47">
        <v>8997.75</v>
      </c>
      <c r="S117" s="47">
        <v>8989.1</v>
      </c>
      <c r="T117" s="47">
        <v>8987.23</v>
      </c>
      <c r="U117" s="47">
        <v>8977.18</v>
      </c>
      <c r="V117" s="47">
        <v>8968.630000000001</v>
      </c>
      <c r="W117" s="47">
        <v>8931.0499999999993</v>
      </c>
      <c r="X117" s="47">
        <v>8862.68</v>
      </c>
      <c r="Y117" s="47">
        <v>8649.14</v>
      </c>
      <c r="Z117" s="65">
        <v>8625.18</v>
      </c>
      <c r="AA117" s="54"/>
    </row>
    <row r="118" spans="1:27" ht="16.5" x14ac:dyDescent="0.25">
      <c r="A118" s="53"/>
      <c r="B118" s="77">
        <v>5</v>
      </c>
      <c r="C118" s="84">
        <v>8576.4600000000009</v>
      </c>
      <c r="D118" s="47">
        <v>8555.01</v>
      </c>
      <c r="E118" s="47">
        <v>8554.35</v>
      </c>
      <c r="F118" s="47">
        <v>8569.07</v>
      </c>
      <c r="G118" s="47">
        <v>8622.2200000000012</v>
      </c>
      <c r="H118" s="47">
        <v>8757.92</v>
      </c>
      <c r="I118" s="47">
        <v>8927.18</v>
      </c>
      <c r="J118" s="47">
        <v>9033.7800000000007</v>
      </c>
      <c r="K118" s="47">
        <v>9047.33</v>
      </c>
      <c r="L118" s="47">
        <v>9049.9500000000007</v>
      </c>
      <c r="M118" s="47">
        <v>9042.43</v>
      </c>
      <c r="N118" s="47">
        <v>9050.3700000000008</v>
      </c>
      <c r="O118" s="47">
        <v>9050.9</v>
      </c>
      <c r="P118" s="47">
        <v>9049.19</v>
      </c>
      <c r="Q118" s="47">
        <v>9053.75</v>
      </c>
      <c r="R118" s="47">
        <v>9083.66</v>
      </c>
      <c r="S118" s="47">
        <v>9069.07</v>
      </c>
      <c r="T118" s="47">
        <v>9047.5</v>
      </c>
      <c r="U118" s="47">
        <v>9028.35</v>
      </c>
      <c r="V118" s="47">
        <v>8972.5</v>
      </c>
      <c r="W118" s="47">
        <v>8933.49</v>
      </c>
      <c r="X118" s="47">
        <v>8893.86</v>
      </c>
      <c r="Y118" s="47">
        <v>8793.9500000000007</v>
      </c>
      <c r="Z118" s="65">
        <v>8654.4500000000007</v>
      </c>
      <c r="AA118" s="54"/>
    </row>
    <row r="119" spans="1:27" ht="16.5" x14ac:dyDescent="0.25">
      <c r="A119" s="53"/>
      <c r="B119" s="77">
        <v>6</v>
      </c>
      <c r="C119" s="84">
        <v>8623.5400000000009</v>
      </c>
      <c r="D119" s="47">
        <v>8627.89</v>
      </c>
      <c r="E119" s="47">
        <v>8619.5300000000007</v>
      </c>
      <c r="F119" s="47">
        <v>8619.5400000000009</v>
      </c>
      <c r="G119" s="47">
        <v>8624.1</v>
      </c>
      <c r="H119" s="47">
        <v>8689.89</v>
      </c>
      <c r="I119" s="47">
        <v>8845.76</v>
      </c>
      <c r="J119" s="47">
        <v>8924.5499999999993</v>
      </c>
      <c r="K119" s="47">
        <v>9035.880000000001</v>
      </c>
      <c r="L119" s="47">
        <v>9067.5300000000007</v>
      </c>
      <c r="M119" s="47">
        <v>9059.94</v>
      </c>
      <c r="N119" s="47">
        <v>9061.44</v>
      </c>
      <c r="O119" s="47">
        <v>9059.2200000000012</v>
      </c>
      <c r="P119" s="47">
        <v>9061.67</v>
      </c>
      <c r="Q119" s="47">
        <v>9071.67</v>
      </c>
      <c r="R119" s="47">
        <v>9101.35</v>
      </c>
      <c r="S119" s="47">
        <v>9079.57</v>
      </c>
      <c r="T119" s="47">
        <v>9058.2800000000007</v>
      </c>
      <c r="U119" s="47">
        <v>8970.93</v>
      </c>
      <c r="V119" s="47">
        <v>8951.24</v>
      </c>
      <c r="W119" s="47">
        <v>8916.0300000000007</v>
      </c>
      <c r="X119" s="47">
        <v>8920.2100000000009</v>
      </c>
      <c r="Y119" s="47">
        <v>8660.92</v>
      </c>
      <c r="Z119" s="65">
        <v>8646.0300000000007</v>
      </c>
      <c r="AA119" s="54"/>
    </row>
    <row r="120" spans="1:27" ht="16.5" x14ac:dyDescent="0.25">
      <c r="A120" s="53"/>
      <c r="B120" s="77">
        <v>7</v>
      </c>
      <c r="C120" s="84">
        <v>8658.8700000000008</v>
      </c>
      <c r="D120" s="47">
        <v>8619.2100000000009</v>
      </c>
      <c r="E120" s="47">
        <v>8605.89</v>
      </c>
      <c r="F120" s="47">
        <v>8580.92</v>
      </c>
      <c r="G120" s="47">
        <v>8616.7000000000007</v>
      </c>
      <c r="H120" s="47">
        <v>8649.4600000000009</v>
      </c>
      <c r="I120" s="47">
        <v>8715.35</v>
      </c>
      <c r="J120" s="47">
        <v>8879.52</v>
      </c>
      <c r="K120" s="47">
        <v>8974.41</v>
      </c>
      <c r="L120" s="47">
        <v>9086.4500000000007</v>
      </c>
      <c r="M120" s="47">
        <v>9105.5600000000013</v>
      </c>
      <c r="N120" s="47">
        <v>9115.23</v>
      </c>
      <c r="O120" s="47">
        <v>9113.630000000001</v>
      </c>
      <c r="P120" s="47">
        <v>9129.27</v>
      </c>
      <c r="Q120" s="47">
        <v>9135.18</v>
      </c>
      <c r="R120" s="47">
        <v>9185.0400000000009</v>
      </c>
      <c r="S120" s="47">
        <v>9168.98</v>
      </c>
      <c r="T120" s="47">
        <v>9130.4700000000012</v>
      </c>
      <c r="U120" s="47">
        <v>9100.07</v>
      </c>
      <c r="V120" s="47">
        <v>9077.3700000000008</v>
      </c>
      <c r="W120" s="47">
        <v>9010.15</v>
      </c>
      <c r="X120" s="47">
        <v>8883.68</v>
      </c>
      <c r="Y120" s="47">
        <v>8763.76</v>
      </c>
      <c r="Z120" s="65">
        <v>8656.98</v>
      </c>
      <c r="AA120" s="54"/>
    </row>
    <row r="121" spans="1:27" ht="16.5" x14ac:dyDescent="0.25">
      <c r="A121" s="53"/>
      <c r="B121" s="77">
        <v>8</v>
      </c>
      <c r="C121" s="84">
        <v>8619.25</v>
      </c>
      <c r="D121" s="47">
        <v>8589.92</v>
      </c>
      <c r="E121" s="47">
        <v>8581.91</v>
      </c>
      <c r="F121" s="47">
        <v>8578.68</v>
      </c>
      <c r="G121" s="47">
        <v>8627.3700000000008</v>
      </c>
      <c r="H121" s="47">
        <v>8718.34</v>
      </c>
      <c r="I121" s="47">
        <v>8848.0499999999993</v>
      </c>
      <c r="J121" s="47">
        <v>8922.2999999999993</v>
      </c>
      <c r="K121" s="47">
        <v>9043.5400000000009</v>
      </c>
      <c r="L121" s="47">
        <v>9048.74</v>
      </c>
      <c r="M121" s="47">
        <v>9040.5400000000009</v>
      </c>
      <c r="N121" s="47">
        <v>9038.76</v>
      </c>
      <c r="O121" s="47">
        <v>9040.4</v>
      </c>
      <c r="P121" s="47">
        <v>9051.1</v>
      </c>
      <c r="Q121" s="47">
        <v>9042.99</v>
      </c>
      <c r="R121" s="47">
        <v>9064.98</v>
      </c>
      <c r="S121" s="47">
        <v>9045.630000000001</v>
      </c>
      <c r="T121" s="47">
        <v>9010.6200000000008</v>
      </c>
      <c r="U121" s="47">
        <v>8989.7200000000012</v>
      </c>
      <c r="V121" s="47">
        <v>8956.380000000001</v>
      </c>
      <c r="W121" s="47">
        <v>8864.4500000000007</v>
      </c>
      <c r="X121" s="47">
        <v>8798.9700000000012</v>
      </c>
      <c r="Y121" s="47">
        <v>8692.93</v>
      </c>
      <c r="Z121" s="65">
        <v>8622</v>
      </c>
      <c r="AA121" s="54"/>
    </row>
    <row r="122" spans="1:27" ht="16.5" x14ac:dyDescent="0.25">
      <c r="A122" s="53"/>
      <c r="B122" s="77">
        <v>9</v>
      </c>
      <c r="C122" s="84">
        <v>8618.1200000000008</v>
      </c>
      <c r="D122" s="47">
        <v>8583.57</v>
      </c>
      <c r="E122" s="47">
        <v>8585.630000000001</v>
      </c>
      <c r="F122" s="47">
        <v>8589.73</v>
      </c>
      <c r="G122" s="47">
        <v>8619.42</v>
      </c>
      <c r="H122" s="47">
        <v>8744.52</v>
      </c>
      <c r="I122" s="47">
        <v>8852.26</v>
      </c>
      <c r="J122" s="47">
        <v>9053.67</v>
      </c>
      <c r="K122" s="47">
        <v>9090.89</v>
      </c>
      <c r="L122" s="47">
        <v>9088.94</v>
      </c>
      <c r="M122" s="47">
        <v>9073.9700000000012</v>
      </c>
      <c r="N122" s="47">
        <v>9068.7000000000007</v>
      </c>
      <c r="O122" s="47">
        <v>9068.89</v>
      </c>
      <c r="P122" s="47">
        <v>9070.92</v>
      </c>
      <c r="Q122" s="47">
        <v>9073.83</v>
      </c>
      <c r="R122" s="47">
        <v>9083.3100000000013</v>
      </c>
      <c r="S122" s="47">
        <v>9071.61</v>
      </c>
      <c r="T122" s="47">
        <v>9061.16</v>
      </c>
      <c r="U122" s="47">
        <v>9072.83</v>
      </c>
      <c r="V122" s="47">
        <v>9055.74</v>
      </c>
      <c r="W122" s="47">
        <v>8919.32</v>
      </c>
      <c r="X122" s="47">
        <v>8831.4</v>
      </c>
      <c r="Y122" s="47">
        <v>8728.2200000000012</v>
      </c>
      <c r="Z122" s="65">
        <v>8633.92</v>
      </c>
      <c r="AA122" s="54"/>
    </row>
    <row r="123" spans="1:27" ht="16.5" x14ac:dyDescent="0.25">
      <c r="A123" s="53"/>
      <c r="B123" s="77">
        <v>10</v>
      </c>
      <c r="C123" s="84">
        <v>8601.7100000000009</v>
      </c>
      <c r="D123" s="47">
        <v>8587.630000000001</v>
      </c>
      <c r="E123" s="47">
        <v>8592.7200000000012</v>
      </c>
      <c r="F123" s="47">
        <v>8596.32</v>
      </c>
      <c r="G123" s="47">
        <v>8622.68</v>
      </c>
      <c r="H123" s="47">
        <v>8759.58</v>
      </c>
      <c r="I123" s="47">
        <v>8864.6200000000008</v>
      </c>
      <c r="J123" s="47">
        <v>9065.98</v>
      </c>
      <c r="K123" s="47">
        <v>9116.33</v>
      </c>
      <c r="L123" s="47">
        <v>9123.98</v>
      </c>
      <c r="M123" s="47">
        <v>9117.5300000000007</v>
      </c>
      <c r="N123" s="47">
        <v>9121.86</v>
      </c>
      <c r="O123" s="47">
        <v>9127.3700000000008</v>
      </c>
      <c r="P123" s="47">
        <v>9146.5</v>
      </c>
      <c r="Q123" s="47">
        <v>9156.5</v>
      </c>
      <c r="R123" s="47">
        <v>9167.2100000000009</v>
      </c>
      <c r="S123" s="47">
        <v>9137.2900000000009</v>
      </c>
      <c r="T123" s="47">
        <v>9107.4500000000007</v>
      </c>
      <c r="U123" s="47">
        <v>9083.09</v>
      </c>
      <c r="V123" s="47">
        <v>9082.27</v>
      </c>
      <c r="W123" s="47">
        <v>9049.77</v>
      </c>
      <c r="X123" s="47">
        <v>8879.2200000000012</v>
      </c>
      <c r="Y123" s="47">
        <v>8790.6</v>
      </c>
      <c r="Z123" s="65">
        <v>8647.65</v>
      </c>
      <c r="AA123" s="54"/>
    </row>
    <row r="124" spans="1:27" ht="16.5" x14ac:dyDescent="0.25">
      <c r="A124" s="53"/>
      <c r="B124" s="77">
        <v>11</v>
      </c>
      <c r="C124" s="84">
        <v>8643.01</v>
      </c>
      <c r="D124" s="47">
        <v>8622.6</v>
      </c>
      <c r="E124" s="47">
        <v>8620.4500000000007</v>
      </c>
      <c r="F124" s="47">
        <v>8620.1</v>
      </c>
      <c r="G124" s="47">
        <v>8718.59</v>
      </c>
      <c r="H124" s="47">
        <v>8863.85</v>
      </c>
      <c r="I124" s="47">
        <v>9076.64</v>
      </c>
      <c r="J124" s="47">
        <v>9272.11</v>
      </c>
      <c r="K124" s="47">
        <v>9310.8700000000008</v>
      </c>
      <c r="L124" s="47">
        <v>9326.94</v>
      </c>
      <c r="M124" s="47">
        <v>9329.08</v>
      </c>
      <c r="N124" s="47">
        <v>9327.130000000001</v>
      </c>
      <c r="O124" s="47">
        <v>9330.0400000000009</v>
      </c>
      <c r="P124" s="47">
        <v>9329.380000000001</v>
      </c>
      <c r="Q124" s="47">
        <v>9334.01</v>
      </c>
      <c r="R124" s="47">
        <v>9333.66</v>
      </c>
      <c r="S124" s="47">
        <v>9319.34</v>
      </c>
      <c r="T124" s="47">
        <v>9302.6</v>
      </c>
      <c r="U124" s="47">
        <v>9277.5300000000007</v>
      </c>
      <c r="V124" s="47">
        <v>9244.69</v>
      </c>
      <c r="W124" s="47">
        <v>9200.7000000000007</v>
      </c>
      <c r="X124" s="47">
        <v>9048.52</v>
      </c>
      <c r="Y124" s="47">
        <v>8881.77</v>
      </c>
      <c r="Z124" s="65">
        <v>8794.65</v>
      </c>
      <c r="AA124" s="54"/>
    </row>
    <row r="125" spans="1:27" ht="16.5" x14ac:dyDescent="0.25">
      <c r="A125" s="53"/>
      <c r="B125" s="77">
        <v>12</v>
      </c>
      <c r="C125" s="84">
        <v>8691.9500000000007</v>
      </c>
      <c r="D125" s="47">
        <v>8640.18</v>
      </c>
      <c r="E125" s="47">
        <v>8641.18</v>
      </c>
      <c r="F125" s="47">
        <v>8648.07</v>
      </c>
      <c r="G125" s="47">
        <v>8711.7900000000009</v>
      </c>
      <c r="H125" s="47">
        <v>8818.14</v>
      </c>
      <c r="I125" s="47">
        <v>8973.4600000000009</v>
      </c>
      <c r="J125" s="47">
        <v>9159.3700000000008</v>
      </c>
      <c r="K125" s="47">
        <v>9264.99</v>
      </c>
      <c r="L125" s="47">
        <v>9280.32</v>
      </c>
      <c r="M125" s="47">
        <v>9272.5400000000009</v>
      </c>
      <c r="N125" s="47">
        <v>9260.94</v>
      </c>
      <c r="O125" s="47">
        <v>9243.7000000000007</v>
      </c>
      <c r="P125" s="47">
        <v>9241.16</v>
      </c>
      <c r="Q125" s="47">
        <v>9242.5300000000007</v>
      </c>
      <c r="R125" s="47">
        <v>9234.92</v>
      </c>
      <c r="S125" s="47">
        <v>9215.0400000000009</v>
      </c>
      <c r="T125" s="47">
        <v>9192.4600000000009</v>
      </c>
      <c r="U125" s="47">
        <v>9170.6200000000008</v>
      </c>
      <c r="V125" s="47">
        <v>9142.86</v>
      </c>
      <c r="W125" s="47">
        <v>9052.35</v>
      </c>
      <c r="X125" s="47">
        <v>8940.2000000000007</v>
      </c>
      <c r="Y125" s="47">
        <v>8818.4</v>
      </c>
      <c r="Z125" s="65">
        <v>8748.5300000000007</v>
      </c>
      <c r="AA125" s="54"/>
    </row>
    <row r="126" spans="1:27" ht="16.5" x14ac:dyDescent="0.25">
      <c r="A126" s="53"/>
      <c r="B126" s="77">
        <v>13</v>
      </c>
      <c r="C126" s="84">
        <v>8762.4700000000012</v>
      </c>
      <c r="D126" s="47">
        <v>8650.34</v>
      </c>
      <c r="E126" s="47">
        <v>8611.24</v>
      </c>
      <c r="F126" s="47">
        <v>8608.75</v>
      </c>
      <c r="G126" s="47">
        <v>8617.98</v>
      </c>
      <c r="H126" s="47">
        <v>8696.69</v>
      </c>
      <c r="I126" s="47">
        <v>8802.69</v>
      </c>
      <c r="J126" s="47">
        <v>8929.2100000000009</v>
      </c>
      <c r="K126" s="47">
        <v>9110.75</v>
      </c>
      <c r="L126" s="47">
        <v>9115.25</v>
      </c>
      <c r="M126" s="47">
        <v>9116.4600000000009</v>
      </c>
      <c r="N126" s="47">
        <v>9114.08</v>
      </c>
      <c r="O126" s="47">
        <v>9115.35</v>
      </c>
      <c r="P126" s="47">
        <v>9129.7000000000007</v>
      </c>
      <c r="Q126" s="47">
        <v>9134.01</v>
      </c>
      <c r="R126" s="47">
        <v>9121.11</v>
      </c>
      <c r="S126" s="47">
        <v>9120.99</v>
      </c>
      <c r="T126" s="47">
        <v>9084.4600000000009</v>
      </c>
      <c r="U126" s="47">
        <v>9085.69</v>
      </c>
      <c r="V126" s="47">
        <v>9072.380000000001</v>
      </c>
      <c r="W126" s="47">
        <v>8979.4700000000012</v>
      </c>
      <c r="X126" s="47">
        <v>8868.2200000000012</v>
      </c>
      <c r="Y126" s="47">
        <v>8772.65</v>
      </c>
      <c r="Z126" s="65">
        <v>8697.91</v>
      </c>
      <c r="AA126" s="54"/>
    </row>
    <row r="127" spans="1:27" ht="16.5" x14ac:dyDescent="0.25">
      <c r="A127" s="53"/>
      <c r="B127" s="77">
        <v>14</v>
      </c>
      <c r="C127" s="84">
        <v>8652.65</v>
      </c>
      <c r="D127" s="47">
        <v>8606.61</v>
      </c>
      <c r="E127" s="47">
        <v>8592.4600000000009</v>
      </c>
      <c r="F127" s="47">
        <v>8586.49</v>
      </c>
      <c r="G127" s="47">
        <v>8604.49</v>
      </c>
      <c r="H127" s="47">
        <v>8612.82</v>
      </c>
      <c r="I127" s="47">
        <v>8713.73</v>
      </c>
      <c r="J127" s="47">
        <v>8820.69</v>
      </c>
      <c r="K127" s="47">
        <v>8984.380000000001</v>
      </c>
      <c r="L127" s="47">
        <v>9052.74</v>
      </c>
      <c r="M127" s="47">
        <v>9049.9700000000012</v>
      </c>
      <c r="N127" s="47">
        <v>9056.5</v>
      </c>
      <c r="O127" s="47">
        <v>9056.0400000000009</v>
      </c>
      <c r="P127" s="47">
        <v>9063.130000000001</v>
      </c>
      <c r="Q127" s="47">
        <v>9073.5600000000013</v>
      </c>
      <c r="R127" s="47">
        <v>9076.83</v>
      </c>
      <c r="S127" s="47">
        <v>9067.59</v>
      </c>
      <c r="T127" s="47">
        <v>9047.09</v>
      </c>
      <c r="U127" s="47">
        <v>9019.24</v>
      </c>
      <c r="V127" s="47">
        <v>9054.68</v>
      </c>
      <c r="W127" s="47">
        <v>8953.02</v>
      </c>
      <c r="X127" s="47">
        <v>8872.84</v>
      </c>
      <c r="Y127" s="47">
        <v>8774.630000000001</v>
      </c>
      <c r="Z127" s="65">
        <v>8750.76</v>
      </c>
      <c r="AA127" s="54"/>
    </row>
    <row r="128" spans="1:27" ht="16.5" x14ac:dyDescent="0.25">
      <c r="A128" s="53"/>
      <c r="B128" s="77">
        <v>15</v>
      </c>
      <c r="C128" s="84">
        <v>8606.09</v>
      </c>
      <c r="D128" s="47">
        <v>8582.2800000000007</v>
      </c>
      <c r="E128" s="47">
        <v>8574.73</v>
      </c>
      <c r="F128" s="47">
        <v>8577.23</v>
      </c>
      <c r="G128" s="47">
        <v>8609.52</v>
      </c>
      <c r="H128" s="47">
        <v>8751.32</v>
      </c>
      <c r="I128" s="47">
        <v>8843.9500000000007</v>
      </c>
      <c r="J128" s="47">
        <v>9054.7800000000007</v>
      </c>
      <c r="K128" s="47">
        <v>9120.7800000000007</v>
      </c>
      <c r="L128" s="47">
        <v>9129</v>
      </c>
      <c r="M128" s="47">
        <v>9112.57</v>
      </c>
      <c r="N128" s="47">
        <v>9129.25</v>
      </c>
      <c r="O128" s="47">
        <v>9104.65</v>
      </c>
      <c r="P128" s="47">
        <v>9115.93</v>
      </c>
      <c r="Q128" s="47">
        <v>9114.3100000000013</v>
      </c>
      <c r="R128" s="47">
        <v>9112.57</v>
      </c>
      <c r="S128" s="47">
        <v>9111.19</v>
      </c>
      <c r="T128" s="47">
        <v>9097.64</v>
      </c>
      <c r="U128" s="47">
        <v>9041.6</v>
      </c>
      <c r="V128" s="47">
        <v>8996.34</v>
      </c>
      <c r="W128" s="47">
        <v>8887.84</v>
      </c>
      <c r="X128" s="47">
        <v>8784.5400000000009</v>
      </c>
      <c r="Y128" s="47">
        <v>8723.19</v>
      </c>
      <c r="Z128" s="65">
        <v>8619.5</v>
      </c>
      <c r="AA128" s="54"/>
    </row>
    <row r="129" spans="1:27" ht="16.5" x14ac:dyDescent="0.25">
      <c r="A129" s="53"/>
      <c r="B129" s="77">
        <v>16</v>
      </c>
      <c r="C129" s="84">
        <v>8604.9700000000012</v>
      </c>
      <c r="D129" s="47">
        <v>8512.83</v>
      </c>
      <c r="E129" s="47">
        <v>8505.32</v>
      </c>
      <c r="F129" s="47">
        <v>8530.74</v>
      </c>
      <c r="G129" s="47">
        <v>8607.18</v>
      </c>
      <c r="H129" s="47">
        <v>8827.98</v>
      </c>
      <c r="I129" s="47">
        <v>8891.19</v>
      </c>
      <c r="J129" s="47">
        <v>8988.130000000001</v>
      </c>
      <c r="K129" s="47">
        <v>9099.18</v>
      </c>
      <c r="L129" s="47">
        <v>9104.68</v>
      </c>
      <c r="M129" s="47">
        <v>9102.52</v>
      </c>
      <c r="N129" s="47">
        <v>9103.44</v>
      </c>
      <c r="O129" s="47">
        <v>9098.39</v>
      </c>
      <c r="P129" s="47">
        <v>9101.5600000000013</v>
      </c>
      <c r="Q129" s="47">
        <v>9104.33</v>
      </c>
      <c r="R129" s="47">
        <v>9111.83</v>
      </c>
      <c r="S129" s="47">
        <v>9113.08</v>
      </c>
      <c r="T129" s="47">
        <v>9084.0600000000013</v>
      </c>
      <c r="U129" s="47">
        <v>9072.2000000000007</v>
      </c>
      <c r="V129" s="47">
        <v>9011.9700000000012</v>
      </c>
      <c r="W129" s="47">
        <v>8860.25</v>
      </c>
      <c r="X129" s="47">
        <v>8806.0499999999993</v>
      </c>
      <c r="Y129" s="47">
        <v>8747.92</v>
      </c>
      <c r="Z129" s="65">
        <v>8639.2200000000012</v>
      </c>
      <c r="AA129" s="54"/>
    </row>
    <row r="130" spans="1:27" ht="16.5" x14ac:dyDescent="0.25">
      <c r="A130" s="53"/>
      <c r="B130" s="77">
        <v>17</v>
      </c>
      <c r="C130" s="84">
        <v>8640.2000000000007</v>
      </c>
      <c r="D130" s="47">
        <v>8598.0499999999993</v>
      </c>
      <c r="E130" s="47">
        <v>8597.5300000000007</v>
      </c>
      <c r="F130" s="47">
        <v>8620.61</v>
      </c>
      <c r="G130" s="47">
        <v>8691.1</v>
      </c>
      <c r="H130" s="47">
        <v>8830.2999999999993</v>
      </c>
      <c r="I130" s="47">
        <v>8981.18</v>
      </c>
      <c r="J130" s="47">
        <v>9099.32</v>
      </c>
      <c r="K130" s="47">
        <v>9139.4600000000009</v>
      </c>
      <c r="L130" s="47">
        <v>9143.7999999999993</v>
      </c>
      <c r="M130" s="47">
        <v>9133.77</v>
      </c>
      <c r="N130" s="47">
        <v>9135.7999999999993</v>
      </c>
      <c r="O130" s="47">
        <v>9141.6</v>
      </c>
      <c r="P130" s="47">
        <v>9149.3100000000013</v>
      </c>
      <c r="Q130" s="47">
        <v>9171.52</v>
      </c>
      <c r="R130" s="47">
        <v>9214.33</v>
      </c>
      <c r="S130" s="47">
        <v>9162.2100000000009</v>
      </c>
      <c r="T130" s="47">
        <v>9132</v>
      </c>
      <c r="U130" s="47">
        <v>9111.15</v>
      </c>
      <c r="V130" s="47">
        <v>9075.94</v>
      </c>
      <c r="W130" s="47">
        <v>8955.51</v>
      </c>
      <c r="X130" s="47">
        <v>8833.74</v>
      </c>
      <c r="Y130" s="47">
        <v>8690.57</v>
      </c>
      <c r="Z130" s="65">
        <v>8671.1</v>
      </c>
      <c r="AA130" s="54"/>
    </row>
    <row r="131" spans="1:27" ht="16.5" x14ac:dyDescent="0.25">
      <c r="A131" s="53"/>
      <c r="B131" s="77">
        <v>18</v>
      </c>
      <c r="C131" s="84">
        <v>8670.76</v>
      </c>
      <c r="D131" s="47">
        <v>8652.93</v>
      </c>
      <c r="E131" s="47">
        <v>8656.42</v>
      </c>
      <c r="F131" s="47">
        <v>8653.11</v>
      </c>
      <c r="G131" s="47">
        <v>8720.14</v>
      </c>
      <c r="H131" s="47">
        <v>8856.59</v>
      </c>
      <c r="I131" s="47">
        <v>9006.82</v>
      </c>
      <c r="J131" s="47">
        <v>9084.26</v>
      </c>
      <c r="K131" s="47">
        <v>9157.7000000000007</v>
      </c>
      <c r="L131" s="47">
        <v>9159.91</v>
      </c>
      <c r="M131" s="47">
        <v>9157.4700000000012</v>
      </c>
      <c r="N131" s="47">
        <v>9160.7800000000007</v>
      </c>
      <c r="O131" s="47">
        <v>9152.61</v>
      </c>
      <c r="P131" s="47">
        <v>9163.18</v>
      </c>
      <c r="Q131" s="47">
        <v>9169.2999999999993</v>
      </c>
      <c r="R131" s="47">
        <v>9166.23</v>
      </c>
      <c r="S131" s="47">
        <v>9166.86</v>
      </c>
      <c r="T131" s="47">
        <v>9132.64</v>
      </c>
      <c r="U131" s="47">
        <v>9119.84</v>
      </c>
      <c r="V131" s="47">
        <v>9085.83</v>
      </c>
      <c r="W131" s="47">
        <v>9025.76</v>
      </c>
      <c r="X131" s="47">
        <v>8862.8100000000013</v>
      </c>
      <c r="Y131" s="47">
        <v>8857.2000000000007</v>
      </c>
      <c r="Z131" s="65">
        <v>8756.7000000000007</v>
      </c>
      <c r="AA131" s="54"/>
    </row>
    <row r="132" spans="1:27" ht="16.5" x14ac:dyDescent="0.25">
      <c r="A132" s="53"/>
      <c r="B132" s="77">
        <v>19</v>
      </c>
      <c r="C132" s="84">
        <v>8698.0400000000009</v>
      </c>
      <c r="D132" s="47">
        <v>8636.33</v>
      </c>
      <c r="E132" s="47">
        <v>8636.19</v>
      </c>
      <c r="F132" s="47">
        <v>8615.92</v>
      </c>
      <c r="G132" s="47">
        <v>8732.32</v>
      </c>
      <c r="H132" s="47">
        <v>8868.25</v>
      </c>
      <c r="I132" s="47">
        <v>8999.49</v>
      </c>
      <c r="J132" s="47">
        <v>9119.2000000000007</v>
      </c>
      <c r="K132" s="47">
        <v>9218.57</v>
      </c>
      <c r="L132" s="47">
        <v>9191.61</v>
      </c>
      <c r="M132" s="47">
        <v>9204.2200000000012</v>
      </c>
      <c r="N132" s="47">
        <v>9185.07</v>
      </c>
      <c r="O132" s="47">
        <v>9209.75</v>
      </c>
      <c r="P132" s="47">
        <v>9170.82</v>
      </c>
      <c r="Q132" s="47">
        <v>9194.630000000001</v>
      </c>
      <c r="R132" s="47">
        <v>9173.3100000000013</v>
      </c>
      <c r="S132" s="47">
        <v>9190.15</v>
      </c>
      <c r="T132" s="47">
        <v>9138.380000000001</v>
      </c>
      <c r="U132" s="47">
        <v>9145.7900000000009</v>
      </c>
      <c r="V132" s="47">
        <v>9124.85</v>
      </c>
      <c r="W132" s="47">
        <v>9057.0400000000009</v>
      </c>
      <c r="X132" s="47">
        <v>8916.89</v>
      </c>
      <c r="Y132" s="47">
        <v>8645.9600000000009</v>
      </c>
      <c r="Z132" s="65">
        <v>8681.73</v>
      </c>
      <c r="AA132" s="54"/>
    </row>
    <row r="133" spans="1:27" ht="16.5" x14ac:dyDescent="0.25">
      <c r="A133" s="53"/>
      <c r="B133" s="77">
        <v>20</v>
      </c>
      <c r="C133" s="84">
        <v>8806.7100000000009</v>
      </c>
      <c r="D133" s="47">
        <v>8722.3700000000008</v>
      </c>
      <c r="E133" s="47">
        <v>8676.92</v>
      </c>
      <c r="F133" s="47">
        <v>8658.49</v>
      </c>
      <c r="G133" s="47">
        <v>8699.7200000000012</v>
      </c>
      <c r="H133" s="47">
        <v>8800.18</v>
      </c>
      <c r="I133" s="47">
        <v>8864.41</v>
      </c>
      <c r="J133" s="47">
        <v>9034.7900000000009</v>
      </c>
      <c r="K133" s="47">
        <v>9115.35</v>
      </c>
      <c r="L133" s="47">
        <v>9129.48</v>
      </c>
      <c r="M133" s="47">
        <v>9130.3700000000008</v>
      </c>
      <c r="N133" s="47">
        <v>9142.18</v>
      </c>
      <c r="O133" s="47">
        <v>9129.51</v>
      </c>
      <c r="P133" s="47">
        <v>9147.14</v>
      </c>
      <c r="Q133" s="47">
        <v>9188.89</v>
      </c>
      <c r="R133" s="47">
        <v>9181.84</v>
      </c>
      <c r="S133" s="47">
        <v>9162.75</v>
      </c>
      <c r="T133" s="47">
        <v>9130.09</v>
      </c>
      <c r="U133" s="47">
        <v>9125.1200000000008</v>
      </c>
      <c r="V133" s="47">
        <v>9100.2999999999993</v>
      </c>
      <c r="W133" s="47">
        <v>8960.3700000000008</v>
      </c>
      <c r="X133" s="47">
        <v>8862.7800000000007</v>
      </c>
      <c r="Y133" s="47">
        <v>8731.3700000000008</v>
      </c>
      <c r="Z133" s="65">
        <v>8734.2200000000012</v>
      </c>
      <c r="AA133" s="54"/>
    </row>
    <row r="134" spans="1:27" ht="16.5" x14ac:dyDescent="0.25">
      <c r="A134" s="53"/>
      <c r="B134" s="77">
        <v>21</v>
      </c>
      <c r="C134" s="84">
        <v>8750.77</v>
      </c>
      <c r="D134" s="47">
        <v>8667.9</v>
      </c>
      <c r="E134" s="47">
        <v>8640.42</v>
      </c>
      <c r="F134" s="47">
        <v>8620.1200000000008</v>
      </c>
      <c r="G134" s="47">
        <v>8624.7800000000007</v>
      </c>
      <c r="H134" s="47">
        <v>8695.8100000000013</v>
      </c>
      <c r="I134" s="47">
        <v>8762.57</v>
      </c>
      <c r="J134" s="47">
        <v>8848.34</v>
      </c>
      <c r="K134" s="47">
        <v>8996.3100000000013</v>
      </c>
      <c r="L134" s="47">
        <v>9035.0400000000009</v>
      </c>
      <c r="M134" s="47">
        <v>9023.0300000000007</v>
      </c>
      <c r="N134" s="47">
        <v>9027.74</v>
      </c>
      <c r="O134" s="47">
        <v>9048.4600000000009</v>
      </c>
      <c r="P134" s="47">
        <v>9067.14</v>
      </c>
      <c r="Q134" s="47">
        <v>9094.7200000000012</v>
      </c>
      <c r="R134" s="47">
        <v>9109.66</v>
      </c>
      <c r="S134" s="47">
        <v>9116.49</v>
      </c>
      <c r="T134" s="47">
        <v>9091.5</v>
      </c>
      <c r="U134" s="47">
        <v>9065.2100000000009</v>
      </c>
      <c r="V134" s="47">
        <v>9031.82</v>
      </c>
      <c r="W134" s="47">
        <v>8852.42</v>
      </c>
      <c r="X134" s="47">
        <v>8812.35</v>
      </c>
      <c r="Y134" s="47">
        <v>8723.7200000000012</v>
      </c>
      <c r="Z134" s="65">
        <v>8690.3100000000013</v>
      </c>
      <c r="AA134" s="54"/>
    </row>
    <row r="135" spans="1:27" ht="16.5" x14ac:dyDescent="0.25">
      <c r="A135" s="53"/>
      <c r="B135" s="77">
        <v>22</v>
      </c>
      <c r="C135" s="84">
        <v>8620.09</v>
      </c>
      <c r="D135" s="47">
        <v>8588.41</v>
      </c>
      <c r="E135" s="47">
        <v>8585.1200000000008</v>
      </c>
      <c r="F135" s="47">
        <v>8594.9600000000009</v>
      </c>
      <c r="G135" s="47">
        <v>8629.52</v>
      </c>
      <c r="H135" s="47">
        <v>8781.59</v>
      </c>
      <c r="I135" s="47">
        <v>8888.24</v>
      </c>
      <c r="J135" s="47">
        <v>8961.5</v>
      </c>
      <c r="K135" s="47">
        <v>8990.15</v>
      </c>
      <c r="L135" s="47">
        <v>8988.3700000000008</v>
      </c>
      <c r="M135" s="47">
        <v>8988.7999999999993</v>
      </c>
      <c r="N135" s="47">
        <v>8994.5600000000013</v>
      </c>
      <c r="O135" s="47">
        <v>8989.27</v>
      </c>
      <c r="P135" s="47">
        <v>8984.24</v>
      </c>
      <c r="Q135" s="47">
        <v>8983.49</v>
      </c>
      <c r="R135" s="47">
        <v>8997.0499999999993</v>
      </c>
      <c r="S135" s="47">
        <v>8937.92</v>
      </c>
      <c r="T135" s="47">
        <v>8946.41</v>
      </c>
      <c r="U135" s="47">
        <v>8914.66</v>
      </c>
      <c r="V135" s="47">
        <v>8887.4500000000007</v>
      </c>
      <c r="W135" s="47">
        <v>8843.67</v>
      </c>
      <c r="X135" s="47">
        <v>8795.57</v>
      </c>
      <c r="Y135" s="47">
        <v>8663.6</v>
      </c>
      <c r="Z135" s="65">
        <v>8607.83</v>
      </c>
      <c r="AA135" s="54"/>
    </row>
    <row r="136" spans="1:27" ht="16.5" x14ac:dyDescent="0.25">
      <c r="A136" s="53"/>
      <c r="B136" s="77">
        <v>23</v>
      </c>
      <c r="C136" s="84">
        <v>8611.2800000000007</v>
      </c>
      <c r="D136" s="47">
        <v>8537.64</v>
      </c>
      <c r="E136" s="47">
        <v>8555.9700000000012</v>
      </c>
      <c r="F136" s="47">
        <v>8558.07</v>
      </c>
      <c r="G136" s="47">
        <v>8587.5499999999993</v>
      </c>
      <c r="H136" s="47">
        <v>8764.380000000001</v>
      </c>
      <c r="I136" s="47">
        <v>8873.24</v>
      </c>
      <c r="J136" s="47">
        <v>9018.4500000000007</v>
      </c>
      <c r="K136" s="47">
        <v>9023.15</v>
      </c>
      <c r="L136" s="47">
        <v>9041.16</v>
      </c>
      <c r="M136" s="47">
        <v>9038.630000000001</v>
      </c>
      <c r="N136" s="47">
        <v>9041.880000000001</v>
      </c>
      <c r="O136" s="47">
        <v>9033.44</v>
      </c>
      <c r="P136" s="47">
        <v>9041.9500000000007</v>
      </c>
      <c r="Q136" s="47">
        <v>9050.5300000000007</v>
      </c>
      <c r="R136" s="47">
        <v>9068.6200000000008</v>
      </c>
      <c r="S136" s="47">
        <v>9053.8100000000013</v>
      </c>
      <c r="T136" s="47">
        <v>9028.74</v>
      </c>
      <c r="U136" s="47">
        <v>9000.92</v>
      </c>
      <c r="V136" s="47">
        <v>8970.39</v>
      </c>
      <c r="W136" s="47">
        <v>8820.93</v>
      </c>
      <c r="X136" s="47">
        <v>8775.48</v>
      </c>
      <c r="Y136" s="47">
        <v>8601.39</v>
      </c>
      <c r="Z136" s="65">
        <v>8612.2800000000007</v>
      </c>
      <c r="AA136" s="54"/>
    </row>
    <row r="137" spans="1:27" ht="16.5" x14ac:dyDescent="0.25">
      <c r="A137" s="53"/>
      <c r="B137" s="77">
        <v>24</v>
      </c>
      <c r="C137" s="84">
        <v>8596.19</v>
      </c>
      <c r="D137" s="47">
        <v>8515.83</v>
      </c>
      <c r="E137" s="47">
        <v>8512.57</v>
      </c>
      <c r="F137" s="47">
        <v>8515.2999999999993</v>
      </c>
      <c r="G137" s="47">
        <v>8566.61</v>
      </c>
      <c r="H137" s="47">
        <v>8768.66</v>
      </c>
      <c r="I137" s="47">
        <v>8880.76</v>
      </c>
      <c r="J137" s="47">
        <v>9047.0300000000007</v>
      </c>
      <c r="K137" s="47">
        <v>9082.57</v>
      </c>
      <c r="L137" s="47">
        <v>9093.5300000000007</v>
      </c>
      <c r="M137" s="47">
        <v>9077.7200000000012</v>
      </c>
      <c r="N137" s="47">
        <v>9081.7999999999993</v>
      </c>
      <c r="O137" s="47">
        <v>9078.2800000000007</v>
      </c>
      <c r="P137" s="47">
        <v>9087.14</v>
      </c>
      <c r="Q137" s="47">
        <v>9105.2999999999993</v>
      </c>
      <c r="R137" s="47">
        <v>9120.36</v>
      </c>
      <c r="S137" s="47">
        <v>9113.9600000000009</v>
      </c>
      <c r="T137" s="47">
        <v>9158.27</v>
      </c>
      <c r="U137" s="47">
        <v>9126.84</v>
      </c>
      <c r="V137" s="47">
        <v>9116.98</v>
      </c>
      <c r="W137" s="47">
        <v>9047.08</v>
      </c>
      <c r="X137" s="47">
        <v>8809.41</v>
      </c>
      <c r="Y137" s="47">
        <v>8697.4500000000007</v>
      </c>
      <c r="Z137" s="65">
        <v>8672.9600000000009</v>
      </c>
      <c r="AA137" s="54"/>
    </row>
    <row r="138" spans="1:27" ht="16.5" x14ac:dyDescent="0.25">
      <c r="A138" s="53"/>
      <c r="B138" s="77">
        <v>25</v>
      </c>
      <c r="C138" s="84">
        <v>8602.64</v>
      </c>
      <c r="D138" s="47">
        <v>8534.630000000001</v>
      </c>
      <c r="E138" s="47">
        <v>8526.880000000001</v>
      </c>
      <c r="F138" s="47">
        <v>8526.49</v>
      </c>
      <c r="G138" s="47">
        <v>8591.6200000000008</v>
      </c>
      <c r="H138" s="47">
        <v>8758.2900000000009</v>
      </c>
      <c r="I138" s="47">
        <v>8883.41</v>
      </c>
      <c r="J138" s="47">
        <v>9054.5300000000007</v>
      </c>
      <c r="K138" s="47">
        <v>9044.7100000000009</v>
      </c>
      <c r="L138" s="47">
        <v>9072.630000000001</v>
      </c>
      <c r="M138" s="47">
        <v>9068.130000000001</v>
      </c>
      <c r="N138" s="47">
        <v>9054.51</v>
      </c>
      <c r="O138" s="47">
        <v>9054.69</v>
      </c>
      <c r="P138" s="47">
        <v>9060.7200000000012</v>
      </c>
      <c r="Q138" s="47">
        <v>9082.08</v>
      </c>
      <c r="R138" s="47">
        <v>9089.1200000000008</v>
      </c>
      <c r="S138" s="47">
        <v>9098.33</v>
      </c>
      <c r="T138" s="47">
        <v>9061.51</v>
      </c>
      <c r="U138" s="47">
        <v>9046.5</v>
      </c>
      <c r="V138" s="47">
        <v>9014.85</v>
      </c>
      <c r="W138" s="47">
        <v>8908.44</v>
      </c>
      <c r="X138" s="47">
        <v>8846.2200000000012</v>
      </c>
      <c r="Y138" s="47">
        <v>8739.6</v>
      </c>
      <c r="Z138" s="65">
        <v>8665.42</v>
      </c>
      <c r="AA138" s="54"/>
    </row>
    <row r="139" spans="1:27" ht="16.5" x14ac:dyDescent="0.25">
      <c r="A139" s="53"/>
      <c r="B139" s="77">
        <v>26</v>
      </c>
      <c r="C139" s="84">
        <v>8619.2000000000007</v>
      </c>
      <c r="D139" s="47">
        <v>8596.24</v>
      </c>
      <c r="E139" s="47">
        <v>8605.33</v>
      </c>
      <c r="F139" s="47">
        <v>8600.85</v>
      </c>
      <c r="G139" s="47">
        <v>8637.9500000000007</v>
      </c>
      <c r="H139" s="47">
        <v>8817.7999999999993</v>
      </c>
      <c r="I139" s="47">
        <v>8909.14</v>
      </c>
      <c r="J139" s="47">
        <v>9039.5</v>
      </c>
      <c r="K139" s="47">
        <v>9049.15</v>
      </c>
      <c r="L139" s="47">
        <v>9051.59</v>
      </c>
      <c r="M139" s="47">
        <v>9047.7100000000009</v>
      </c>
      <c r="N139" s="47">
        <v>9048.83</v>
      </c>
      <c r="O139" s="47">
        <v>9044.64</v>
      </c>
      <c r="P139" s="47">
        <v>9052.130000000001</v>
      </c>
      <c r="Q139" s="47">
        <v>9054.15</v>
      </c>
      <c r="R139" s="47">
        <v>9053.59</v>
      </c>
      <c r="S139" s="47">
        <v>9056.14</v>
      </c>
      <c r="T139" s="47">
        <v>9036.74</v>
      </c>
      <c r="U139" s="47">
        <v>8989.41</v>
      </c>
      <c r="V139" s="47">
        <v>8957.7999999999993</v>
      </c>
      <c r="W139" s="47">
        <v>8894.51</v>
      </c>
      <c r="X139" s="47">
        <v>8846.5300000000007</v>
      </c>
      <c r="Y139" s="47">
        <v>8660.5300000000007</v>
      </c>
      <c r="Z139" s="65">
        <v>8668.33</v>
      </c>
      <c r="AA139" s="54"/>
    </row>
    <row r="140" spans="1:27" ht="16.5" x14ac:dyDescent="0.25">
      <c r="A140" s="53"/>
      <c r="B140" s="77">
        <v>27</v>
      </c>
      <c r="C140" s="84">
        <v>8701.32</v>
      </c>
      <c r="D140" s="47">
        <v>8630.69</v>
      </c>
      <c r="E140" s="47">
        <v>8612.2800000000007</v>
      </c>
      <c r="F140" s="47">
        <v>8607.48</v>
      </c>
      <c r="G140" s="47">
        <v>8615.26</v>
      </c>
      <c r="H140" s="47">
        <v>8738.36</v>
      </c>
      <c r="I140" s="47">
        <v>8847.2100000000009</v>
      </c>
      <c r="J140" s="47">
        <v>9074.4700000000012</v>
      </c>
      <c r="K140" s="47">
        <v>9211.1</v>
      </c>
      <c r="L140" s="47">
        <v>9220.86</v>
      </c>
      <c r="M140" s="47">
        <v>9214.880000000001</v>
      </c>
      <c r="N140" s="47">
        <v>9210.85</v>
      </c>
      <c r="O140" s="47">
        <v>9210.7000000000007</v>
      </c>
      <c r="P140" s="47">
        <v>9210.64</v>
      </c>
      <c r="Q140" s="47">
        <v>9232.92</v>
      </c>
      <c r="R140" s="47">
        <v>9242.41</v>
      </c>
      <c r="S140" s="47">
        <v>9242.5499999999993</v>
      </c>
      <c r="T140" s="47">
        <v>9205.89</v>
      </c>
      <c r="U140" s="47">
        <v>9178.5400000000009</v>
      </c>
      <c r="V140" s="47">
        <v>9160.99</v>
      </c>
      <c r="W140" s="47">
        <v>9089.02</v>
      </c>
      <c r="X140" s="47">
        <v>9017.2999999999993</v>
      </c>
      <c r="Y140" s="47">
        <v>8862.49</v>
      </c>
      <c r="Z140" s="65">
        <v>8701.42</v>
      </c>
      <c r="AA140" s="54"/>
    </row>
    <row r="141" spans="1:27" ht="16.5" x14ac:dyDescent="0.25">
      <c r="A141" s="53"/>
      <c r="B141" s="77">
        <v>28</v>
      </c>
      <c r="C141" s="84">
        <v>8712.23</v>
      </c>
      <c r="D141" s="47">
        <v>8660.86</v>
      </c>
      <c r="E141" s="47">
        <v>8607.48</v>
      </c>
      <c r="F141" s="47">
        <v>8593.0499999999993</v>
      </c>
      <c r="G141" s="47">
        <v>8589.92</v>
      </c>
      <c r="H141" s="47">
        <v>8653.48</v>
      </c>
      <c r="I141" s="47">
        <v>8723.19</v>
      </c>
      <c r="J141" s="47">
        <v>8896.26</v>
      </c>
      <c r="K141" s="47">
        <v>9084.7200000000012</v>
      </c>
      <c r="L141" s="47">
        <v>9131.2800000000007</v>
      </c>
      <c r="M141" s="47">
        <v>9124.66</v>
      </c>
      <c r="N141" s="47">
        <v>9141.61</v>
      </c>
      <c r="O141" s="47">
        <v>9129.83</v>
      </c>
      <c r="P141" s="47">
        <v>9151.9500000000007</v>
      </c>
      <c r="Q141" s="47">
        <v>9177.49</v>
      </c>
      <c r="R141" s="47">
        <v>9246.49</v>
      </c>
      <c r="S141" s="47">
        <v>9218.6</v>
      </c>
      <c r="T141" s="47">
        <v>9170.5400000000009</v>
      </c>
      <c r="U141" s="47">
        <v>9138.41</v>
      </c>
      <c r="V141" s="47">
        <v>9122.23</v>
      </c>
      <c r="W141" s="47">
        <v>9069.59</v>
      </c>
      <c r="X141" s="47">
        <v>8919.7800000000007</v>
      </c>
      <c r="Y141" s="47">
        <v>8782.3100000000013</v>
      </c>
      <c r="Z141" s="65">
        <v>8654.23</v>
      </c>
      <c r="AA141" s="54"/>
    </row>
    <row r="142" spans="1:27" ht="16.5" x14ac:dyDescent="0.25">
      <c r="A142" s="53"/>
      <c r="B142" s="77">
        <v>29</v>
      </c>
      <c r="C142" s="84">
        <v>8648.94</v>
      </c>
      <c r="D142" s="47">
        <v>8567.77</v>
      </c>
      <c r="E142" s="47">
        <v>8549.19</v>
      </c>
      <c r="F142" s="47">
        <v>8542.2200000000012</v>
      </c>
      <c r="G142" s="47">
        <v>8609.3700000000008</v>
      </c>
      <c r="H142" s="47">
        <v>8759.5499999999993</v>
      </c>
      <c r="I142" s="47">
        <v>8888.16</v>
      </c>
      <c r="J142" s="47">
        <v>9020.52</v>
      </c>
      <c r="K142" s="47">
        <v>9030.5</v>
      </c>
      <c r="L142" s="47">
        <v>9032.5400000000009</v>
      </c>
      <c r="M142" s="47">
        <v>9025.8100000000013</v>
      </c>
      <c r="N142" s="47">
        <v>9032.7200000000012</v>
      </c>
      <c r="O142" s="47">
        <v>9025.5499999999993</v>
      </c>
      <c r="P142" s="47">
        <v>9031.99</v>
      </c>
      <c r="Q142" s="47">
        <v>9031.26</v>
      </c>
      <c r="R142" s="47">
        <v>9052.85</v>
      </c>
      <c r="S142" s="47">
        <v>9051.880000000001</v>
      </c>
      <c r="T142" s="47">
        <v>9041.7900000000009</v>
      </c>
      <c r="U142" s="47">
        <v>8999.86</v>
      </c>
      <c r="V142" s="47">
        <v>9046.58</v>
      </c>
      <c r="W142" s="47">
        <v>8954.64</v>
      </c>
      <c r="X142" s="47">
        <v>8892.98</v>
      </c>
      <c r="Y142" s="47">
        <v>8714.130000000001</v>
      </c>
      <c r="Z142" s="65">
        <v>8622.130000000001</v>
      </c>
      <c r="AA142" s="54"/>
    </row>
    <row r="143" spans="1:27" ht="16.5" x14ac:dyDescent="0.25">
      <c r="A143" s="53"/>
      <c r="B143" s="77">
        <v>30</v>
      </c>
      <c r="C143" s="84">
        <v>8583.4</v>
      </c>
      <c r="D143" s="47">
        <v>8488.08</v>
      </c>
      <c r="E143" s="47">
        <v>8504.76</v>
      </c>
      <c r="F143" s="47">
        <v>8505.4700000000012</v>
      </c>
      <c r="G143" s="47">
        <v>8545.08</v>
      </c>
      <c r="H143" s="47">
        <v>8669.73</v>
      </c>
      <c r="I143" s="47">
        <v>8848.5499999999993</v>
      </c>
      <c r="J143" s="47">
        <v>8880.630000000001</v>
      </c>
      <c r="K143" s="47">
        <v>8896.57</v>
      </c>
      <c r="L143" s="47">
        <v>8894.2000000000007</v>
      </c>
      <c r="M143" s="47">
        <v>8892.7100000000009</v>
      </c>
      <c r="N143" s="47">
        <v>8896.18</v>
      </c>
      <c r="O143" s="47">
        <v>8897.07</v>
      </c>
      <c r="P143" s="47">
        <v>8911.48</v>
      </c>
      <c r="Q143" s="47">
        <v>8919.98</v>
      </c>
      <c r="R143" s="47">
        <v>8941.61</v>
      </c>
      <c r="S143" s="47">
        <v>8930.630000000001</v>
      </c>
      <c r="T143" s="47">
        <v>8913.86</v>
      </c>
      <c r="U143" s="47">
        <v>8894.6</v>
      </c>
      <c r="V143" s="47">
        <v>8895.61</v>
      </c>
      <c r="W143" s="47">
        <v>8834.14</v>
      </c>
      <c r="X143" s="47">
        <v>8758.8700000000008</v>
      </c>
      <c r="Y143" s="47">
        <v>8596.83</v>
      </c>
      <c r="Z143" s="65">
        <v>8607.49</v>
      </c>
      <c r="AA143" s="54"/>
    </row>
    <row r="144" spans="1:27" ht="17.25" thickBot="1" x14ac:dyDescent="0.3">
      <c r="A144" s="53"/>
      <c r="B144" s="78">
        <v>31</v>
      </c>
      <c r="C144" s="85">
        <v>8593.35</v>
      </c>
      <c r="D144" s="66">
        <v>8510.8700000000008</v>
      </c>
      <c r="E144" s="66">
        <v>8506.130000000001</v>
      </c>
      <c r="F144" s="66">
        <v>8478.0499999999993</v>
      </c>
      <c r="G144" s="66">
        <v>8507.98</v>
      </c>
      <c r="H144" s="66">
        <v>8579.7999999999993</v>
      </c>
      <c r="I144" s="66">
        <v>8588.65</v>
      </c>
      <c r="J144" s="66">
        <v>8749.86</v>
      </c>
      <c r="K144" s="66">
        <v>8887.5400000000009</v>
      </c>
      <c r="L144" s="66">
        <v>8915.09</v>
      </c>
      <c r="M144" s="66">
        <v>8947.48</v>
      </c>
      <c r="N144" s="66">
        <v>8950.68</v>
      </c>
      <c r="O144" s="66">
        <v>8949.75</v>
      </c>
      <c r="P144" s="66">
        <v>8960.25</v>
      </c>
      <c r="Q144" s="66">
        <v>8975.3700000000008</v>
      </c>
      <c r="R144" s="66">
        <v>8999.24</v>
      </c>
      <c r="S144" s="66">
        <v>8993.94</v>
      </c>
      <c r="T144" s="66">
        <v>8978.19</v>
      </c>
      <c r="U144" s="66">
        <v>8947.86</v>
      </c>
      <c r="V144" s="66">
        <v>8934.35</v>
      </c>
      <c r="W144" s="66">
        <v>8898.89</v>
      </c>
      <c r="X144" s="66">
        <v>8862.44</v>
      </c>
      <c r="Y144" s="66">
        <v>8741.7900000000009</v>
      </c>
      <c r="Z144" s="67">
        <v>8646.51</v>
      </c>
      <c r="AA144" s="54"/>
    </row>
    <row r="145" spans="1:27" x14ac:dyDescent="0.25">
      <c r="A145" s="5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4"/>
    </row>
    <row r="146" spans="1:27" x14ac:dyDescent="0.25">
      <c r="A146" s="53"/>
      <c r="B146" s="291" t="s">
        <v>218</v>
      </c>
      <c r="C146" s="291"/>
      <c r="D146" s="291"/>
      <c r="E146" s="291"/>
      <c r="F146" s="291"/>
      <c r="G146" s="291"/>
      <c r="H146" s="291"/>
      <c r="I146" s="291"/>
      <c r="J146" s="291"/>
      <c r="K146" s="291"/>
      <c r="L146" s="291"/>
      <c r="M146" s="291"/>
      <c r="N146" s="291"/>
      <c r="O146" s="291"/>
      <c r="P146" s="291"/>
      <c r="Q146" s="49"/>
      <c r="R146" s="292">
        <v>1110037.04</v>
      </c>
      <c r="S146" s="292"/>
      <c r="T146" s="49"/>
      <c r="U146" s="49"/>
      <c r="V146" s="49"/>
      <c r="W146" s="49"/>
      <c r="X146" s="49"/>
      <c r="Y146" s="49"/>
      <c r="Z146" s="49"/>
      <c r="AA146" s="54"/>
    </row>
    <row r="147" spans="1:27" ht="16.5" thickBot="1" x14ac:dyDescent="0.3">
      <c r="A147" s="53"/>
      <c r="B147" s="145"/>
      <c r="C147" s="145"/>
      <c r="D147" s="145"/>
      <c r="E147" s="145"/>
      <c r="F147" s="145"/>
      <c r="G147" s="145"/>
      <c r="H147" s="145"/>
      <c r="I147" s="145"/>
      <c r="J147" s="145"/>
      <c r="K147" s="145"/>
      <c r="L147" s="145"/>
      <c r="M147" s="145"/>
      <c r="N147" s="145"/>
      <c r="O147" s="145"/>
      <c r="P147" s="145"/>
      <c r="Q147" s="49"/>
      <c r="R147" s="86"/>
      <c r="S147" s="86"/>
      <c r="T147" s="49"/>
      <c r="U147" s="49"/>
      <c r="V147" s="49"/>
      <c r="W147" s="49"/>
      <c r="X147" s="49"/>
      <c r="Y147" s="49"/>
      <c r="Z147" s="49"/>
      <c r="AA147" s="54"/>
    </row>
    <row r="148" spans="1:27" ht="16.5" thickTop="1" x14ac:dyDescent="0.25">
      <c r="A148" s="50"/>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2"/>
    </row>
    <row r="149" spans="1:27" ht="50.25" customHeight="1" x14ac:dyDescent="0.25">
      <c r="A149" s="53"/>
      <c r="B149" s="283" t="s">
        <v>150</v>
      </c>
      <c r="C149" s="283"/>
      <c r="D149" s="283"/>
      <c r="E149" s="283"/>
      <c r="F149" s="283"/>
      <c r="G149" s="283"/>
      <c r="H149" s="283"/>
      <c r="I149" s="283"/>
      <c r="J149" s="283"/>
      <c r="K149" s="283"/>
      <c r="L149" s="283"/>
      <c r="M149" s="283"/>
      <c r="N149" s="283"/>
      <c r="O149" s="283"/>
      <c r="P149" s="283"/>
      <c r="Q149" s="283"/>
      <c r="R149" s="283"/>
      <c r="S149" s="283"/>
      <c r="T149" s="283"/>
      <c r="U149" s="283"/>
      <c r="V149" s="283"/>
      <c r="W149" s="283"/>
      <c r="X149" s="283"/>
      <c r="Y149" s="283"/>
      <c r="Z149" s="283"/>
      <c r="AA149" s="54"/>
    </row>
    <row r="150" spans="1:27" x14ac:dyDescent="0.25">
      <c r="A150" s="5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4"/>
    </row>
    <row r="151" spans="1:27" x14ac:dyDescent="0.25">
      <c r="A151" s="53"/>
      <c r="B151" s="291" t="s">
        <v>120</v>
      </c>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291"/>
      <c r="Z151" s="291"/>
      <c r="AA151" s="54"/>
    </row>
    <row r="152" spans="1:27" ht="16.5" thickBot="1" x14ac:dyDescent="0.3">
      <c r="A152" s="5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4"/>
    </row>
    <row r="153" spans="1:27" x14ac:dyDescent="0.25">
      <c r="A153" s="53"/>
      <c r="B153" s="289" t="s">
        <v>121</v>
      </c>
      <c r="C153" s="287" t="s">
        <v>146</v>
      </c>
      <c r="D153" s="287"/>
      <c r="E153" s="287"/>
      <c r="F153" s="287"/>
      <c r="G153" s="287"/>
      <c r="H153" s="287"/>
      <c r="I153" s="287"/>
      <c r="J153" s="287"/>
      <c r="K153" s="287"/>
      <c r="L153" s="287"/>
      <c r="M153" s="287"/>
      <c r="N153" s="287"/>
      <c r="O153" s="287"/>
      <c r="P153" s="287"/>
      <c r="Q153" s="287"/>
      <c r="R153" s="287"/>
      <c r="S153" s="287"/>
      <c r="T153" s="287"/>
      <c r="U153" s="287"/>
      <c r="V153" s="287"/>
      <c r="W153" s="287"/>
      <c r="X153" s="287"/>
      <c r="Y153" s="287"/>
      <c r="Z153" s="288"/>
      <c r="AA153" s="54"/>
    </row>
    <row r="154" spans="1:27" ht="32.25" thickBot="1" x14ac:dyDescent="0.3">
      <c r="A154" s="53"/>
      <c r="B154" s="290"/>
      <c r="C154" s="75" t="s">
        <v>122</v>
      </c>
      <c r="D154" s="70" t="s">
        <v>123</v>
      </c>
      <c r="E154" s="70" t="s">
        <v>124</v>
      </c>
      <c r="F154" s="70" t="s">
        <v>125</v>
      </c>
      <c r="G154" s="70" t="s">
        <v>126</v>
      </c>
      <c r="H154" s="70" t="s">
        <v>127</v>
      </c>
      <c r="I154" s="70" t="s">
        <v>128</v>
      </c>
      <c r="J154" s="70" t="s">
        <v>129</v>
      </c>
      <c r="K154" s="70" t="s">
        <v>130</v>
      </c>
      <c r="L154" s="70" t="s">
        <v>131</v>
      </c>
      <c r="M154" s="70" t="s">
        <v>132</v>
      </c>
      <c r="N154" s="70" t="s">
        <v>133</v>
      </c>
      <c r="O154" s="70" t="s">
        <v>134</v>
      </c>
      <c r="P154" s="70" t="s">
        <v>135</v>
      </c>
      <c r="Q154" s="70" t="s">
        <v>136</v>
      </c>
      <c r="R154" s="70" t="s">
        <v>137</v>
      </c>
      <c r="S154" s="70" t="s">
        <v>138</v>
      </c>
      <c r="T154" s="70" t="s">
        <v>139</v>
      </c>
      <c r="U154" s="70" t="s">
        <v>140</v>
      </c>
      <c r="V154" s="70" t="s">
        <v>141</v>
      </c>
      <c r="W154" s="70" t="s">
        <v>142</v>
      </c>
      <c r="X154" s="70" t="s">
        <v>143</v>
      </c>
      <c r="Y154" s="70" t="s">
        <v>144</v>
      </c>
      <c r="Z154" s="71" t="s">
        <v>145</v>
      </c>
      <c r="AA154" s="54"/>
    </row>
    <row r="155" spans="1:27" ht="16.5" x14ac:dyDescent="0.25">
      <c r="A155" s="53"/>
      <c r="B155" s="76">
        <v>1</v>
      </c>
      <c r="C155" s="81">
        <v>2675.5</v>
      </c>
      <c r="D155" s="79">
        <v>2625.82</v>
      </c>
      <c r="E155" s="79">
        <v>2622.97</v>
      </c>
      <c r="F155" s="79">
        <v>2648.25</v>
      </c>
      <c r="G155" s="79">
        <v>2682.52</v>
      </c>
      <c r="H155" s="79">
        <v>2852.68</v>
      </c>
      <c r="I155" s="79">
        <v>3001.78</v>
      </c>
      <c r="J155" s="79">
        <v>3129.34</v>
      </c>
      <c r="K155" s="79">
        <v>3118.79</v>
      </c>
      <c r="L155" s="79">
        <v>3117.2400000000002</v>
      </c>
      <c r="M155" s="79">
        <v>3115.65</v>
      </c>
      <c r="N155" s="79">
        <v>3126.08</v>
      </c>
      <c r="O155" s="79">
        <v>3128.17</v>
      </c>
      <c r="P155" s="79">
        <v>3135.4500000000003</v>
      </c>
      <c r="Q155" s="79">
        <v>3167.8700000000003</v>
      </c>
      <c r="R155" s="79">
        <v>3200</v>
      </c>
      <c r="S155" s="79">
        <v>3184.2400000000002</v>
      </c>
      <c r="T155" s="79">
        <v>3163.76</v>
      </c>
      <c r="U155" s="79">
        <v>3114.66</v>
      </c>
      <c r="V155" s="79">
        <v>3087</v>
      </c>
      <c r="W155" s="79">
        <v>2926.77</v>
      </c>
      <c r="X155" s="79">
        <v>2905.52</v>
      </c>
      <c r="Y155" s="79">
        <v>2677.73</v>
      </c>
      <c r="Z155" s="80">
        <v>2681.54</v>
      </c>
      <c r="AA155" s="54"/>
    </row>
    <row r="156" spans="1:27" ht="16.5" x14ac:dyDescent="0.25">
      <c r="A156" s="53"/>
      <c r="B156" s="77">
        <v>2</v>
      </c>
      <c r="C156" s="73">
        <v>2627.47</v>
      </c>
      <c r="D156" s="47">
        <v>2603.27</v>
      </c>
      <c r="E156" s="47">
        <v>2589.17</v>
      </c>
      <c r="F156" s="47">
        <v>2606.73</v>
      </c>
      <c r="G156" s="47">
        <v>2670.17</v>
      </c>
      <c r="H156" s="47">
        <v>2737.88</v>
      </c>
      <c r="I156" s="47">
        <v>2925.25</v>
      </c>
      <c r="J156" s="47">
        <v>2979.2</v>
      </c>
      <c r="K156" s="47">
        <v>2985.7</v>
      </c>
      <c r="L156" s="47">
        <v>2985.65</v>
      </c>
      <c r="M156" s="47">
        <v>2981.94</v>
      </c>
      <c r="N156" s="47">
        <v>2984.76</v>
      </c>
      <c r="O156" s="47">
        <v>2985.4</v>
      </c>
      <c r="P156" s="47">
        <v>2986.02</v>
      </c>
      <c r="Q156" s="47">
        <v>2988.67</v>
      </c>
      <c r="R156" s="47">
        <v>2994.81</v>
      </c>
      <c r="S156" s="47">
        <v>2994.22</v>
      </c>
      <c r="T156" s="47">
        <v>2990.28</v>
      </c>
      <c r="U156" s="47">
        <v>2978.67</v>
      </c>
      <c r="V156" s="47">
        <v>2970.43</v>
      </c>
      <c r="W156" s="47">
        <v>2824.9900000000002</v>
      </c>
      <c r="X156" s="47">
        <v>2776.61</v>
      </c>
      <c r="Y156" s="47">
        <v>2668.8</v>
      </c>
      <c r="Z156" s="65">
        <v>2673.23</v>
      </c>
      <c r="AA156" s="54"/>
    </row>
    <row r="157" spans="1:27" ht="16.5" x14ac:dyDescent="0.25">
      <c r="A157" s="53"/>
      <c r="B157" s="77">
        <v>3</v>
      </c>
      <c r="C157" s="73">
        <v>2661.63</v>
      </c>
      <c r="D157" s="47">
        <v>2616.48</v>
      </c>
      <c r="E157" s="47">
        <v>2614.23</v>
      </c>
      <c r="F157" s="47">
        <v>2634.93</v>
      </c>
      <c r="G157" s="47">
        <v>2688.69</v>
      </c>
      <c r="H157" s="47">
        <v>2809.08</v>
      </c>
      <c r="I157" s="47">
        <v>2985.36</v>
      </c>
      <c r="J157" s="47">
        <v>3025.16</v>
      </c>
      <c r="K157" s="47">
        <v>3052.56</v>
      </c>
      <c r="L157" s="47">
        <v>3033.44</v>
      </c>
      <c r="M157" s="47">
        <v>3024.45</v>
      </c>
      <c r="N157" s="47">
        <v>3027.7400000000002</v>
      </c>
      <c r="O157" s="47">
        <v>3030.36</v>
      </c>
      <c r="P157" s="47">
        <v>3031.7</v>
      </c>
      <c r="Q157" s="47">
        <v>3036.92</v>
      </c>
      <c r="R157" s="47">
        <v>3046.51</v>
      </c>
      <c r="S157" s="47">
        <v>3040.89</v>
      </c>
      <c r="T157" s="47">
        <v>3033.4</v>
      </c>
      <c r="U157" s="47">
        <v>3020.91</v>
      </c>
      <c r="V157" s="47">
        <v>3013.94</v>
      </c>
      <c r="W157" s="47">
        <v>2926.59</v>
      </c>
      <c r="X157" s="47">
        <v>2838.71</v>
      </c>
      <c r="Y157" s="47">
        <v>2664.73</v>
      </c>
      <c r="Z157" s="65">
        <v>2673.4900000000002</v>
      </c>
      <c r="AA157" s="54"/>
    </row>
    <row r="158" spans="1:27" ht="16.5" x14ac:dyDescent="0.25">
      <c r="A158" s="53"/>
      <c r="B158" s="77">
        <v>4</v>
      </c>
      <c r="C158" s="73">
        <v>2665.37</v>
      </c>
      <c r="D158" s="47">
        <v>2621.98</v>
      </c>
      <c r="E158" s="47">
        <v>2619.09</v>
      </c>
      <c r="F158" s="47">
        <v>2632.4900000000002</v>
      </c>
      <c r="G158" s="47">
        <v>2683.73</v>
      </c>
      <c r="H158" s="47">
        <v>2829.07</v>
      </c>
      <c r="I158" s="47">
        <v>3010.75</v>
      </c>
      <c r="J158" s="47">
        <v>3042.15</v>
      </c>
      <c r="K158" s="47">
        <v>3046.41</v>
      </c>
      <c r="L158" s="47">
        <v>3047.16</v>
      </c>
      <c r="M158" s="47">
        <v>3043.37</v>
      </c>
      <c r="N158" s="47">
        <v>3044.88</v>
      </c>
      <c r="O158" s="47">
        <v>3043.96</v>
      </c>
      <c r="P158" s="47">
        <v>3045.13</v>
      </c>
      <c r="Q158" s="47">
        <v>3047.52</v>
      </c>
      <c r="R158" s="47">
        <v>3055.93</v>
      </c>
      <c r="S158" s="47">
        <v>3047.28</v>
      </c>
      <c r="T158" s="47">
        <v>3045.41</v>
      </c>
      <c r="U158" s="47">
        <v>3035.36</v>
      </c>
      <c r="V158" s="47">
        <v>3026.81</v>
      </c>
      <c r="W158" s="47">
        <v>2989.23</v>
      </c>
      <c r="X158" s="47">
        <v>2920.86</v>
      </c>
      <c r="Y158" s="47">
        <v>2707.32</v>
      </c>
      <c r="Z158" s="65">
        <v>2683.36</v>
      </c>
      <c r="AA158" s="54"/>
    </row>
    <row r="159" spans="1:27" ht="16.5" x14ac:dyDescent="0.25">
      <c r="A159" s="53"/>
      <c r="B159" s="77">
        <v>5</v>
      </c>
      <c r="C159" s="73">
        <v>2634.64</v>
      </c>
      <c r="D159" s="47">
        <v>2613.19</v>
      </c>
      <c r="E159" s="47">
        <v>2612.5300000000002</v>
      </c>
      <c r="F159" s="47">
        <v>2627.25</v>
      </c>
      <c r="G159" s="47">
        <v>2680.4</v>
      </c>
      <c r="H159" s="47">
        <v>2816.1</v>
      </c>
      <c r="I159" s="47">
        <v>2985.36</v>
      </c>
      <c r="J159" s="47">
        <v>3091.96</v>
      </c>
      <c r="K159" s="47">
        <v>3105.51</v>
      </c>
      <c r="L159" s="47">
        <v>3108.13</v>
      </c>
      <c r="M159" s="47">
        <v>3100.61</v>
      </c>
      <c r="N159" s="47">
        <v>3108.55</v>
      </c>
      <c r="O159" s="47">
        <v>3109.08</v>
      </c>
      <c r="P159" s="47">
        <v>3107.37</v>
      </c>
      <c r="Q159" s="47">
        <v>3111.93</v>
      </c>
      <c r="R159" s="47">
        <v>3141.84</v>
      </c>
      <c r="S159" s="47">
        <v>3127.25</v>
      </c>
      <c r="T159" s="47">
        <v>3105.68</v>
      </c>
      <c r="U159" s="47">
        <v>3086.53</v>
      </c>
      <c r="V159" s="47">
        <v>3030.68</v>
      </c>
      <c r="W159" s="47">
        <v>2991.67</v>
      </c>
      <c r="X159" s="47">
        <v>2952.04</v>
      </c>
      <c r="Y159" s="47">
        <v>2852.13</v>
      </c>
      <c r="Z159" s="65">
        <v>2712.63</v>
      </c>
      <c r="AA159" s="54"/>
    </row>
    <row r="160" spans="1:27" ht="16.5" x14ac:dyDescent="0.25">
      <c r="A160" s="53"/>
      <c r="B160" s="77">
        <v>6</v>
      </c>
      <c r="C160" s="73">
        <v>2681.72</v>
      </c>
      <c r="D160" s="47">
        <v>2686.07</v>
      </c>
      <c r="E160" s="47">
        <v>2677.71</v>
      </c>
      <c r="F160" s="47">
        <v>2677.72</v>
      </c>
      <c r="G160" s="47">
        <v>2682.28</v>
      </c>
      <c r="H160" s="47">
        <v>2748.07</v>
      </c>
      <c r="I160" s="47">
        <v>2903.94</v>
      </c>
      <c r="J160" s="47">
        <v>2982.73</v>
      </c>
      <c r="K160" s="47">
        <v>3094.06</v>
      </c>
      <c r="L160" s="47">
        <v>3125.71</v>
      </c>
      <c r="M160" s="47">
        <v>3118.12</v>
      </c>
      <c r="N160" s="47">
        <v>3119.6200000000003</v>
      </c>
      <c r="O160" s="47">
        <v>3117.4</v>
      </c>
      <c r="P160" s="47">
        <v>3119.85</v>
      </c>
      <c r="Q160" s="47">
        <v>3129.85</v>
      </c>
      <c r="R160" s="47">
        <v>3159.53</v>
      </c>
      <c r="S160" s="47">
        <v>3137.75</v>
      </c>
      <c r="T160" s="47">
        <v>3116.46</v>
      </c>
      <c r="U160" s="47">
        <v>3029.11</v>
      </c>
      <c r="V160" s="47">
        <v>3009.42</v>
      </c>
      <c r="W160" s="47">
        <v>2974.21</v>
      </c>
      <c r="X160" s="47">
        <v>2978.39</v>
      </c>
      <c r="Y160" s="47">
        <v>2719.1</v>
      </c>
      <c r="Z160" s="65">
        <v>2704.21</v>
      </c>
      <c r="AA160" s="54"/>
    </row>
    <row r="161" spans="1:27" ht="16.5" x14ac:dyDescent="0.25">
      <c r="A161" s="53"/>
      <c r="B161" s="77">
        <v>7</v>
      </c>
      <c r="C161" s="73">
        <v>2717.05</v>
      </c>
      <c r="D161" s="47">
        <v>2677.39</v>
      </c>
      <c r="E161" s="47">
        <v>2664.07</v>
      </c>
      <c r="F161" s="47">
        <v>2639.1</v>
      </c>
      <c r="G161" s="47">
        <v>2674.88</v>
      </c>
      <c r="H161" s="47">
        <v>2707.64</v>
      </c>
      <c r="I161" s="47">
        <v>2773.53</v>
      </c>
      <c r="J161" s="47">
        <v>2937.7</v>
      </c>
      <c r="K161" s="47">
        <v>3032.59</v>
      </c>
      <c r="L161" s="47">
        <v>3144.63</v>
      </c>
      <c r="M161" s="47">
        <v>3163.7400000000002</v>
      </c>
      <c r="N161" s="47">
        <v>3173.4100000000003</v>
      </c>
      <c r="O161" s="47">
        <v>3171.81</v>
      </c>
      <c r="P161" s="47">
        <v>3187.4500000000003</v>
      </c>
      <c r="Q161" s="47">
        <v>3193.36</v>
      </c>
      <c r="R161" s="47">
        <v>3243.2200000000003</v>
      </c>
      <c r="S161" s="47">
        <v>3227.1600000000003</v>
      </c>
      <c r="T161" s="47">
        <v>3188.65</v>
      </c>
      <c r="U161" s="47">
        <v>3158.25</v>
      </c>
      <c r="V161" s="47">
        <v>3135.55</v>
      </c>
      <c r="W161" s="47">
        <v>3068.33</v>
      </c>
      <c r="X161" s="47">
        <v>2941.86</v>
      </c>
      <c r="Y161" s="47">
        <v>2821.94</v>
      </c>
      <c r="Z161" s="65">
        <v>2715.16</v>
      </c>
      <c r="AA161" s="54"/>
    </row>
    <row r="162" spans="1:27" ht="16.5" x14ac:dyDescent="0.25">
      <c r="A162" s="53"/>
      <c r="B162" s="77">
        <v>8</v>
      </c>
      <c r="C162" s="73">
        <v>2677.43</v>
      </c>
      <c r="D162" s="47">
        <v>2648.1</v>
      </c>
      <c r="E162" s="47">
        <v>2640.09</v>
      </c>
      <c r="F162" s="47">
        <v>2636.86</v>
      </c>
      <c r="G162" s="47">
        <v>2685.55</v>
      </c>
      <c r="H162" s="47">
        <v>2776.52</v>
      </c>
      <c r="I162" s="47">
        <v>2906.23</v>
      </c>
      <c r="J162" s="47">
        <v>2980.48</v>
      </c>
      <c r="K162" s="47">
        <v>3101.72</v>
      </c>
      <c r="L162" s="47">
        <v>3106.92</v>
      </c>
      <c r="M162" s="47">
        <v>3098.72</v>
      </c>
      <c r="N162" s="47">
        <v>3096.94</v>
      </c>
      <c r="O162" s="47">
        <v>3098.58</v>
      </c>
      <c r="P162" s="47">
        <v>3109.28</v>
      </c>
      <c r="Q162" s="47">
        <v>3101.17</v>
      </c>
      <c r="R162" s="47">
        <v>3123.1600000000003</v>
      </c>
      <c r="S162" s="47">
        <v>3103.81</v>
      </c>
      <c r="T162" s="47">
        <v>3068.8</v>
      </c>
      <c r="U162" s="47">
        <v>3047.9</v>
      </c>
      <c r="V162" s="47">
        <v>3014.56</v>
      </c>
      <c r="W162" s="47">
        <v>2922.63</v>
      </c>
      <c r="X162" s="47">
        <v>2857.15</v>
      </c>
      <c r="Y162" s="47">
        <v>2751.11</v>
      </c>
      <c r="Z162" s="65">
        <v>2680.18</v>
      </c>
      <c r="AA162" s="54"/>
    </row>
    <row r="163" spans="1:27" ht="16.5" x14ac:dyDescent="0.25">
      <c r="A163" s="53"/>
      <c r="B163" s="77">
        <v>9</v>
      </c>
      <c r="C163" s="73">
        <v>2676.3</v>
      </c>
      <c r="D163" s="47">
        <v>2641.75</v>
      </c>
      <c r="E163" s="47">
        <v>2643.81</v>
      </c>
      <c r="F163" s="47">
        <v>2647.91</v>
      </c>
      <c r="G163" s="47">
        <v>2677.6</v>
      </c>
      <c r="H163" s="47">
        <v>2802.7</v>
      </c>
      <c r="I163" s="47">
        <v>2910.44</v>
      </c>
      <c r="J163" s="47">
        <v>3111.85</v>
      </c>
      <c r="K163" s="47">
        <v>3149.07</v>
      </c>
      <c r="L163" s="47">
        <v>3147.1200000000003</v>
      </c>
      <c r="M163" s="47">
        <v>3132.15</v>
      </c>
      <c r="N163" s="47">
        <v>3126.88</v>
      </c>
      <c r="O163" s="47">
        <v>3127.07</v>
      </c>
      <c r="P163" s="47">
        <v>3129.1</v>
      </c>
      <c r="Q163" s="47">
        <v>3132.01</v>
      </c>
      <c r="R163" s="47">
        <v>3141.4900000000002</v>
      </c>
      <c r="S163" s="47">
        <v>3129.79</v>
      </c>
      <c r="T163" s="47">
        <v>3119.34</v>
      </c>
      <c r="U163" s="47">
        <v>3131.01</v>
      </c>
      <c r="V163" s="47">
        <v>3113.92</v>
      </c>
      <c r="W163" s="47">
        <v>2977.5</v>
      </c>
      <c r="X163" s="47">
        <v>2889.58</v>
      </c>
      <c r="Y163" s="47">
        <v>2786.4</v>
      </c>
      <c r="Z163" s="65">
        <v>2692.1</v>
      </c>
      <c r="AA163" s="54"/>
    </row>
    <row r="164" spans="1:27" ht="16.5" x14ac:dyDescent="0.25">
      <c r="A164" s="53"/>
      <c r="B164" s="77">
        <v>10</v>
      </c>
      <c r="C164" s="73">
        <v>2659.89</v>
      </c>
      <c r="D164" s="47">
        <v>2645.81</v>
      </c>
      <c r="E164" s="47">
        <v>2650.9</v>
      </c>
      <c r="F164" s="47">
        <v>2654.5</v>
      </c>
      <c r="G164" s="47">
        <v>2680.86</v>
      </c>
      <c r="H164" s="47">
        <v>2817.76</v>
      </c>
      <c r="I164" s="47">
        <v>2922.8</v>
      </c>
      <c r="J164" s="47">
        <v>3124.1600000000003</v>
      </c>
      <c r="K164" s="47">
        <v>3174.51</v>
      </c>
      <c r="L164" s="47">
        <v>3182.1600000000003</v>
      </c>
      <c r="M164" s="47">
        <v>3175.71</v>
      </c>
      <c r="N164" s="47">
        <v>3180.04</v>
      </c>
      <c r="O164" s="47">
        <v>3185.55</v>
      </c>
      <c r="P164" s="47">
        <v>3204.6800000000003</v>
      </c>
      <c r="Q164" s="47">
        <v>3214.6800000000003</v>
      </c>
      <c r="R164" s="47">
        <v>3225.3900000000003</v>
      </c>
      <c r="S164" s="47">
        <v>3195.4700000000003</v>
      </c>
      <c r="T164" s="47">
        <v>3165.63</v>
      </c>
      <c r="U164" s="47">
        <v>3141.27</v>
      </c>
      <c r="V164" s="47">
        <v>3140.4500000000003</v>
      </c>
      <c r="W164" s="47">
        <v>3107.95</v>
      </c>
      <c r="X164" s="47">
        <v>2937.4</v>
      </c>
      <c r="Y164" s="47">
        <v>2848.78</v>
      </c>
      <c r="Z164" s="65">
        <v>2705.83</v>
      </c>
      <c r="AA164" s="54"/>
    </row>
    <row r="165" spans="1:27" ht="16.5" x14ac:dyDescent="0.25">
      <c r="A165" s="53"/>
      <c r="B165" s="77">
        <v>11</v>
      </c>
      <c r="C165" s="73">
        <v>2701.19</v>
      </c>
      <c r="D165" s="47">
        <v>2680.78</v>
      </c>
      <c r="E165" s="47">
        <v>2678.63</v>
      </c>
      <c r="F165" s="47">
        <v>2678.28</v>
      </c>
      <c r="G165" s="47">
        <v>2776.77</v>
      </c>
      <c r="H165" s="47">
        <v>2922.03</v>
      </c>
      <c r="I165" s="47">
        <v>3134.82</v>
      </c>
      <c r="J165" s="47">
        <v>3330.29</v>
      </c>
      <c r="K165" s="47">
        <v>3369.05</v>
      </c>
      <c r="L165" s="47">
        <v>3385.1200000000003</v>
      </c>
      <c r="M165" s="47">
        <v>3387.26</v>
      </c>
      <c r="N165" s="47">
        <v>3385.31</v>
      </c>
      <c r="O165" s="47">
        <v>3388.2200000000003</v>
      </c>
      <c r="P165" s="47">
        <v>3387.56</v>
      </c>
      <c r="Q165" s="47">
        <v>3392.19</v>
      </c>
      <c r="R165" s="47">
        <v>3391.84</v>
      </c>
      <c r="S165" s="47">
        <v>3377.52</v>
      </c>
      <c r="T165" s="47">
        <v>3360.78</v>
      </c>
      <c r="U165" s="47">
        <v>3335.71</v>
      </c>
      <c r="V165" s="47">
        <v>3302.8700000000003</v>
      </c>
      <c r="W165" s="47">
        <v>3258.88</v>
      </c>
      <c r="X165" s="47">
        <v>3106.7</v>
      </c>
      <c r="Y165" s="47">
        <v>2939.95</v>
      </c>
      <c r="Z165" s="65">
        <v>2852.83</v>
      </c>
      <c r="AA165" s="54"/>
    </row>
    <row r="166" spans="1:27" ht="16.5" x14ac:dyDescent="0.25">
      <c r="A166" s="53"/>
      <c r="B166" s="77">
        <v>12</v>
      </c>
      <c r="C166" s="73">
        <v>2750.13</v>
      </c>
      <c r="D166" s="47">
        <v>2698.36</v>
      </c>
      <c r="E166" s="47">
        <v>2699.36</v>
      </c>
      <c r="F166" s="47">
        <v>2706.25</v>
      </c>
      <c r="G166" s="47">
        <v>2769.97</v>
      </c>
      <c r="H166" s="47">
        <v>2876.32</v>
      </c>
      <c r="I166" s="47">
        <v>3031.64</v>
      </c>
      <c r="J166" s="47">
        <v>3217.55</v>
      </c>
      <c r="K166" s="47">
        <v>3323.17</v>
      </c>
      <c r="L166" s="47">
        <v>3338.5</v>
      </c>
      <c r="M166" s="47">
        <v>3330.7200000000003</v>
      </c>
      <c r="N166" s="47">
        <v>3319.1200000000003</v>
      </c>
      <c r="O166" s="47">
        <v>3301.88</v>
      </c>
      <c r="P166" s="47">
        <v>3299.34</v>
      </c>
      <c r="Q166" s="47">
        <v>3300.71</v>
      </c>
      <c r="R166" s="47">
        <v>3293.1</v>
      </c>
      <c r="S166" s="47">
        <v>3273.2200000000003</v>
      </c>
      <c r="T166" s="47">
        <v>3250.6400000000003</v>
      </c>
      <c r="U166" s="47">
        <v>3228.8</v>
      </c>
      <c r="V166" s="47">
        <v>3201.04</v>
      </c>
      <c r="W166" s="47">
        <v>3110.53</v>
      </c>
      <c r="X166" s="47">
        <v>2998.38</v>
      </c>
      <c r="Y166" s="47">
        <v>2876.58</v>
      </c>
      <c r="Z166" s="65">
        <v>2806.71</v>
      </c>
      <c r="AA166" s="54"/>
    </row>
    <row r="167" spans="1:27" ht="16.5" x14ac:dyDescent="0.25">
      <c r="A167" s="53"/>
      <c r="B167" s="77">
        <v>13</v>
      </c>
      <c r="C167" s="73">
        <v>2820.65</v>
      </c>
      <c r="D167" s="47">
        <v>2708.52</v>
      </c>
      <c r="E167" s="47">
        <v>2669.42</v>
      </c>
      <c r="F167" s="47">
        <v>2666.93</v>
      </c>
      <c r="G167" s="47">
        <v>2676.16</v>
      </c>
      <c r="H167" s="47">
        <v>2754.87</v>
      </c>
      <c r="I167" s="47">
        <v>2860.87</v>
      </c>
      <c r="J167" s="47">
        <v>2987.39</v>
      </c>
      <c r="K167" s="47">
        <v>3168.9300000000003</v>
      </c>
      <c r="L167" s="47">
        <v>3173.4300000000003</v>
      </c>
      <c r="M167" s="47">
        <v>3174.6400000000003</v>
      </c>
      <c r="N167" s="47">
        <v>3172.26</v>
      </c>
      <c r="O167" s="47">
        <v>3173.53</v>
      </c>
      <c r="P167" s="47">
        <v>3187.88</v>
      </c>
      <c r="Q167" s="47">
        <v>3192.19</v>
      </c>
      <c r="R167" s="47">
        <v>3179.29</v>
      </c>
      <c r="S167" s="47">
        <v>3179.17</v>
      </c>
      <c r="T167" s="47">
        <v>3142.6400000000003</v>
      </c>
      <c r="U167" s="47">
        <v>3143.8700000000003</v>
      </c>
      <c r="V167" s="47">
        <v>3130.56</v>
      </c>
      <c r="W167" s="47">
        <v>3037.65</v>
      </c>
      <c r="X167" s="47">
        <v>2926.4</v>
      </c>
      <c r="Y167" s="47">
        <v>2830.83</v>
      </c>
      <c r="Z167" s="65">
        <v>2756.09</v>
      </c>
      <c r="AA167" s="54"/>
    </row>
    <row r="168" spans="1:27" ht="16.5" x14ac:dyDescent="0.25">
      <c r="A168" s="53"/>
      <c r="B168" s="77">
        <v>14</v>
      </c>
      <c r="C168" s="73">
        <v>2710.83</v>
      </c>
      <c r="D168" s="47">
        <v>2664.79</v>
      </c>
      <c r="E168" s="47">
        <v>2650.64</v>
      </c>
      <c r="F168" s="47">
        <v>2644.67</v>
      </c>
      <c r="G168" s="47">
        <v>2662.67</v>
      </c>
      <c r="H168" s="47">
        <v>2671</v>
      </c>
      <c r="I168" s="47">
        <v>2771.91</v>
      </c>
      <c r="J168" s="47">
        <v>2878.87</v>
      </c>
      <c r="K168" s="47">
        <v>3042.56</v>
      </c>
      <c r="L168" s="47">
        <v>3110.92</v>
      </c>
      <c r="M168" s="47">
        <v>3108.15</v>
      </c>
      <c r="N168" s="47">
        <v>3114.68</v>
      </c>
      <c r="O168" s="47">
        <v>3114.22</v>
      </c>
      <c r="P168" s="47">
        <v>3121.31</v>
      </c>
      <c r="Q168" s="47">
        <v>3131.7400000000002</v>
      </c>
      <c r="R168" s="47">
        <v>3135.01</v>
      </c>
      <c r="S168" s="47">
        <v>3125.77</v>
      </c>
      <c r="T168" s="47">
        <v>3105.27</v>
      </c>
      <c r="U168" s="47">
        <v>3077.42</v>
      </c>
      <c r="V168" s="47">
        <v>3112.86</v>
      </c>
      <c r="W168" s="47">
        <v>3011.2</v>
      </c>
      <c r="X168" s="47">
        <v>2931.02</v>
      </c>
      <c r="Y168" s="47">
        <v>2832.81</v>
      </c>
      <c r="Z168" s="65">
        <v>2808.94</v>
      </c>
      <c r="AA168" s="54"/>
    </row>
    <row r="169" spans="1:27" ht="16.5" x14ac:dyDescent="0.25">
      <c r="A169" s="53"/>
      <c r="B169" s="77">
        <v>15</v>
      </c>
      <c r="C169" s="73">
        <v>2664.27</v>
      </c>
      <c r="D169" s="47">
        <v>2640.46</v>
      </c>
      <c r="E169" s="47">
        <v>2632.91</v>
      </c>
      <c r="F169" s="47">
        <v>2635.41</v>
      </c>
      <c r="G169" s="47">
        <v>2667.7</v>
      </c>
      <c r="H169" s="47">
        <v>2809.5</v>
      </c>
      <c r="I169" s="47">
        <v>2902.13</v>
      </c>
      <c r="J169" s="47">
        <v>3112.96</v>
      </c>
      <c r="K169" s="47">
        <v>3178.96</v>
      </c>
      <c r="L169" s="47">
        <v>3187.1800000000003</v>
      </c>
      <c r="M169" s="47">
        <v>3170.75</v>
      </c>
      <c r="N169" s="47">
        <v>3187.4300000000003</v>
      </c>
      <c r="O169" s="47">
        <v>3162.83</v>
      </c>
      <c r="P169" s="47">
        <v>3174.11</v>
      </c>
      <c r="Q169" s="47">
        <v>3172.4900000000002</v>
      </c>
      <c r="R169" s="47">
        <v>3170.75</v>
      </c>
      <c r="S169" s="47">
        <v>3169.3700000000003</v>
      </c>
      <c r="T169" s="47">
        <v>3155.82</v>
      </c>
      <c r="U169" s="47">
        <v>3099.78</v>
      </c>
      <c r="V169" s="47">
        <v>3054.52</v>
      </c>
      <c r="W169" s="47">
        <v>2946.02</v>
      </c>
      <c r="X169" s="47">
        <v>2842.72</v>
      </c>
      <c r="Y169" s="47">
        <v>2781.37</v>
      </c>
      <c r="Z169" s="65">
        <v>2677.68</v>
      </c>
      <c r="AA169" s="54"/>
    </row>
    <row r="170" spans="1:27" ht="16.5" x14ac:dyDescent="0.25">
      <c r="A170" s="53"/>
      <c r="B170" s="77">
        <v>16</v>
      </c>
      <c r="C170" s="73">
        <v>2663.15</v>
      </c>
      <c r="D170" s="47">
        <v>2571.0100000000002</v>
      </c>
      <c r="E170" s="47">
        <v>2563.5</v>
      </c>
      <c r="F170" s="47">
        <v>2588.92</v>
      </c>
      <c r="G170" s="47">
        <v>2665.36</v>
      </c>
      <c r="H170" s="47">
        <v>2886.16</v>
      </c>
      <c r="I170" s="47">
        <v>2949.37</v>
      </c>
      <c r="J170" s="47">
        <v>3046.31</v>
      </c>
      <c r="K170" s="47">
        <v>3157.36</v>
      </c>
      <c r="L170" s="47">
        <v>3162.86</v>
      </c>
      <c r="M170" s="47">
        <v>3160.7000000000003</v>
      </c>
      <c r="N170" s="47">
        <v>3161.6200000000003</v>
      </c>
      <c r="O170" s="47">
        <v>3156.57</v>
      </c>
      <c r="P170" s="47">
        <v>3159.7400000000002</v>
      </c>
      <c r="Q170" s="47">
        <v>3162.51</v>
      </c>
      <c r="R170" s="47">
        <v>3170.01</v>
      </c>
      <c r="S170" s="47">
        <v>3171.26</v>
      </c>
      <c r="T170" s="47">
        <v>3142.2400000000002</v>
      </c>
      <c r="U170" s="47">
        <v>3130.38</v>
      </c>
      <c r="V170" s="47">
        <v>3070.15</v>
      </c>
      <c r="W170" s="47">
        <v>2918.43</v>
      </c>
      <c r="X170" s="47">
        <v>2864.23</v>
      </c>
      <c r="Y170" s="47">
        <v>2806.1</v>
      </c>
      <c r="Z170" s="65">
        <v>2697.4</v>
      </c>
      <c r="AA170" s="54"/>
    </row>
    <row r="171" spans="1:27" ht="16.5" x14ac:dyDescent="0.25">
      <c r="A171" s="53"/>
      <c r="B171" s="77">
        <v>17</v>
      </c>
      <c r="C171" s="73">
        <v>2698.38</v>
      </c>
      <c r="D171" s="47">
        <v>2656.23</v>
      </c>
      <c r="E171" s="47">
        <v>2655.71</v>
      </c>
      <c r="F171" s="47">
        <v>2678.79</v>
      </c>
      <c r="G171" s="47">
        <v>2749.28</v>
      </c>
      <c r="H171" s="47">
        <v>2888.48</v>
      </c>
      <c r="I171" s="47">
        <v>3039.36</v>
      </c>
      <c r="J171" s="47">
        <v>3157.5</v>
      </c>
      <c r="K171" s="47">
        <v>3197.6400000000003</v>
      </c>
      <c r="L171" s="47">
        <v>3201.98</v>
      </c>
      <c r="M171" s="47">
        <v>3191.9500000000003</v>
      </c>
      <c r="N171" s="47">
        <v>3193.98</v>
      </c>
      <c r="O171" s="47">
        <v>3199.78</v>
      </c>
      <c r="P171" s="47">
        <v>3207.4900000000002</v>
      </c>
      <c r="Q171" s="47">
        <v>3229.7000000000003</v>
      </c>
      <c r="R171" s="47">
        <v>3272.51</v>
      </c>
      <c r="S171" s="47">
        <v>3220.3900000000003</v>
      </c>
      <c r="T171" s="47">
        <v>3190.1800000000003</v>
      </c>
      <c r="U171" s="47">
        <v>3169.33</v>
      </c>
      <c r="V171" s="47">
        <v>3134.1200000000003</v>
      </c>
      <c r="W171" s="47">
        <v>3013.69</v>
      </c>
      <c r="X171" s="47">
        <v>2891.92</v>
      </c>
      <c r="Y171" s="47">
        <v>2748.75</v>
      </c>
      <c r="Z171" s="65">
        <v>2729.28</v>
      </c>
      <c r="AA171" s="54"/>
    </row>
    <row r="172" spans="1:27" ht="16.5" x14ac:dyDescent="0.25">
      <c r="A172" s="53"/>
      <c r="B172" s="77">
        <v>18</v>
      </c>
      <c r="C172" s="73">
        <v>2728.94</v>
      </c>
      <c r="D172" s="47">
        <v>2711.11</v>
      </c>
      <c r="E172" s="47">
        <v>2714.6</v>
      </c>
      <c r="F172" s="47">
        <v>2711.29</v>
      </c>
      <c r="G172" s="47">
        <v>2778.32</v>
      </c>
      <c r="H172" s="47">
        <v>2914.77</v>
      </c>
      <c r="I172" s="47">
        <v>3065</v>
      </c>
      <c r="J172" s="47">
        <v>3142.44</v>
      </c>
      <c r="K172" s="47">
        <v>3215.88</v>
      </c>
      <c r="L172" s="47">
        <v>3218.09</v>
      </c>
      <c r="M172" s="47">
        <v>3215.65</v>
      </c>
      <c r="N172" s="47">
        <v>3218.96</v>
      </c>
      <c r="O172" s="47">
        <v>3210.79</v>
      </c>
      <c r="P172" s="47">
        <v>3221.36</v>
      </c>
      <c r="Q172" s="47">
        <v>3227.48</v>
      </c>
      <c r="R172" s="47">
        <v>3224.4100000000003</v>
      </c>
      <c r="S172" s="47">
        <v>3225.04</v>
      </c>
      <c r="T172" s="47">
        <v>3190.82</v>
      </c>
      <c r="U172" s="47">
        <v>3178.02</v>
      </c>
      <c r="V172" s="47">
        <v>3144.01</v>
      </c>
      <c r="W172" s="47">
        <v>3083.94</v>
      </c>
      <c r="X172" s="47">
        <v>2920.9900000000002</v>
      </c>
      <c r="Y172" s="47">
        <v>2915.38</v>
      </c>
      <c r="Z172" s="65">
        <v>2814.88</v>
      </c>
      <c r="AA172" s="54"/>
    </row>
    <row r="173" spans="1:27" ht="16.5" x14ac:dyDescent="0.25">
      <c r="A173" s="53"/>
      <c r="B173" s="77">
        <v>19</v>
      </c>
      <c r="C173" s="73">
        <v>2756.22</v>
      </c>
      <c r="D173" s="47">
        <v>2694.51</v>
      </c>
      <c r="E173" s="47">
        <v>2694.37</v>
      </c>
      <c r="F173" s="47">
        <v>2674.1</v>
      </c>
      <c r="G173" s="47">
        <v>2790.5</v>
      </c>
      <c r="H173" s="47">
        <v>2926.43</v>
      </c>
      <c r="I173" s="47">
        <v>3057.67</v>
      </c>
      <c r="J173" s="47">
        <v>3177.38</v>
      </c>
      <c r="K173" s="47">
        <v>3276.75</v>
      </c>
      <c r="L173" s="47">
        <v>3249.79</v>
      </c>
      <c r="M173" s="47">
        <v>3262.4</v>
      </c>
      <c r="N173" s="47">
        <v>3243.25</v>
      </c>
      <c r="O173" s="47">
        <v>3267.9300000000003</v>
      </c>
      <c r="P173" s="47">
        <v>3229</v>
      </c>
      <c r="Q173" s="47">
        <v>3252.81</v>
      </c>
      <c r="R173" s="47">
        <v>3231.4900000000002</v>
      </c>
      <c r="S173" s="47">
        <v>3248.33</v>
      </c>
      <c r="T173" s="47">
        <v>3196.56</v>
      </c>
      <c r="U173" s="47">
        <v>3203.9700000000003</v>
      </c>
      <c r="V173" s="47">
        <v>3183.03</v>
      </c>
      <c r="W173" s="47">
        <v>3115.22</v>
      </c>
      <c r="X173" s="47">
        <v>2975.07</v>
      </c>
      <c r="Y173" s="47">
        <v>2704.14</v>
      </c>
      <c r="Z173" s="65">
        <v>2739.91</v>
      </c>
      <c r="AA173" s="54"/>
    </row>
    <row r="174" spans="1:27" ht="16.5" x14ac:dyDescent="0.25">
      <c r="A174" s="53"/>
      <c r="B174" s="77">
        <v>20</v>
      </c>
      <c r="C174" s="73">
        <v>2864.89</v>
      </c>
      <c r="D174" s="47">
        <v>2780.55</v>
      </c>
      <c r="E174" s="47">
        <v>2735.1</v>
      </c>
      <c r="F174" s="47">
        <v>2716.67</v>
      </c>
      <c r="G174" s="47">
        <v>2757.9</v>
      </c>
      <c r="H174" s="47">
        <v>2858.36</v>
      </c>
      <c r="I174" s="47">
        <v>2922.59</v>
      </c>
      <c r="J174" s="47">
        <v>3092.97</v>
      </c>
      <c r="K174" s="47">
        <v>3173.53</v>
      </c>
      <c r="L174" s="47">
        <v>3187.6600000000003</v>
      </c>
      <c r="M174" s="47">
        <v>3188.55</v>
      </c>
      <c r="N174" s="47">
        <v>3200.36</v>
      </c>
      <c r="O174" s="47">
        <v>3187.69</v>
      </c>
      <c r="P174" s="47">
        <v>3205.32</v>
      </c>
      <c r="Q174" s="47">
        <v>3247.07</v>
      </c>
      <c r="R174" s="47">
        <v>3240.02</v>
      </c>
      <c r="S174" s="47">
        <v>3220.9300000000003</v>
      </c>
      <c r="T174" s="47">
        <v>3188.27</v>
      </c>
      <c r="U174" s="47">
        <v>3183.3</v>
      </c>
      <c r="V174" s="47">
        <v>3158.48</v>
      </c>
      <c r="W174" s="47">
        <v>3018.55</v>
      </c>
      <c r="X174" s="47">
        <v>2920.96</v>
      </c>
      <c r="Y174" s="47">
        <v>2789.55</v>
      </c>
      <c r="Z174" s="65">
        <v>2792.4</v>
      </c>
      <c r="AA174" s="54"/>
    </row>
    <row r="175" spans="1:27" ht="16.5" x14ac:dyDescent="0.25">
      <c r="A175" s="53"/>
      <c r="B175" s="77">
        <v>21</v>
      </c>
      <c r="C175" s="73">
        <v>2808.95</v>
      </c>
      <c r="D175" s="47">
        <v>2726.08</v>
      </c>
      <c r="E175" s="47">
        <v>2698.6</v>
      </c>
      <c r="F175" s="47">
        <v>2678.3</v>
      </c>
      <c r="G175" s="47">
        <v>2682.96</v>
      </c>
      <c r="H175" s="47">
        <v>2753.9900000000002</v>
      </c>
      <c r="I175" s="47">
        <v>2820.75</v>
      </c>
      <c r="J175" s="47">
        <v>2906.52</v>
      </c>
      <c r="K175" s="47">
        <v>3054.4900000000002</v>
      </c>
      <c r="L175" s="47">
        <v>3093.22</v>
      </c>
      <c r="M175" s="47">
        <v>3081.21</v>
      </c>
      <c r="N175" s="47">
        <v>3085.92</v>
      </c>
      <c r="O175" s="47">
        <v>3106.64</v>
      </c>
      <c r="P175" s="47">
        <v>3125.32</v>
      </c>
      <c r="Q175" s="47">
        <v>3152.9</v>
      </c>
      <c r="R175" s="47">
        <v>3167.84</v>
      </c>
      <c r="S175" s="47">
        <v>3174.67</v>
      </c>
      <c r="T175" s="47">
        <v>3149.6800000000003</v>
      </c>
      <c r="U175" s="47">
        <v>3123.3900000000003</v>
      </c>
      <c r="V175" s="47">
        <v>3090</v>
      </c>
      <c r="W175" s="47">
        <v>2910.6</v>
      </c>
      <c r="X175" s="47">
        <v>2870.53</v>
      </c>
      <c r="Y175" s="47">
        <v>2781.9</v>
      </c>
      <c r="Z175" s="65">
        <v>2748.4900000000002</v>
      </c>
      <c r="AA175" s="54"/>
    </row>
    <row r="176" spans="1:27" ht="16.5" x14ac:dyDescent="0.25">
      <c r="A176" s="53"/>
      <c r="B176" s="77">
        <v>22</v>
      </c>
      <c r="C176" s="73">
        <v>2678.27</v>
      </c>
      <c r="D176" s="47">
        <v>2646.59</v>
      </c>
      <c r="E176" s="47">
        <v>2643.3</v>
      </c>
      <c r="F176" s="47">
        <v>2653.14</v>
      </c>
      <c r="G176" s="47">
        <v>2687.7</v>
      </c>
      <c r="H176" s="47">
        <v>2839.77</v>
      </c>
      <c r="I176" s="47">
        <v>2946.42</v>
      </c>
      <c r="J176" s="47">
        <v>3019.68</v>
      </c>
      <c r="K176" s="47">
        <v>3048.33</v>
      </c>
      <c r="L176" s="47">
        <v>3046.55</v>
      </c>
      <c r="M176" s="47">
        <v>3046.98</v>
      </c>
      <c r="N176" s="47">
        <v>3052.7400000000002</v>
      </c>
      <c r="O176" s="47">
        <v>3047.45</v>
      </c>
      <c r="P176" s="47">
        <v>3042.42</v>
      </c>
      <c r="Q176" s="47">
        <v>3041.67</v>
      </c>
      <c r="R176" s="47">
        <v>3055.23</v>
      </c>
      <c r="S176" s="47">
        <v>2996.1</v>
      </c>
      <c r="T176" s="47">
        <v>3004.59</v>
      </c>
      <c r="U176" s="47">
        <v>2972.84</v>
      </c>
      <c r="V176" s="47">
        <v>2945.63</v>
      </c>
      <c r="W176" s="47">
        <v>2901.85</v>
      </c>
      <c r="X176" s="47">
        <v>2853.75</v>
      </c>
      <c r="Y176" s="47">
        <v>2721.78</v>
      </c>
      <c r="Z176" s="65">
        <v>2666.01</v>
      </c>
      <c r="AA176" s="54"/>
    </row>
    <row r="177" spans="1:27" ht="16.5" x14ac:dyDescent="0.25">
      <c r="A177" s="53"/>
      <c r="B177" s="77">
        <v>23</v>
      </c>
      <c r="C177" s="73">
        <v>2669.46</v>
      </c>
      <c r="D177" s="47">
        <v>2595.8200000000002</v>
      </c>
      <c r="E177" s="47">
        <v>2614.15</v>
      </c>
      <c r="F177" s="47">
        <v>2616.25</v>
      </c>
      <c r="G177" s="47">
        <v>2645.73</v>
      </c>
      <c r="H177" s="47">
        <v>2822.56</v>
      </c>
      <c r="I177" s="47">
        <v>2931.42</v>
      </c>
      <c r="J177" s="47">
        <v>3076.63</v>
      </c>
      <c r="K177" s="47">
        <v>3081.33</v>
      </c>
      <c r="L177" s="47">
        <v>3099.34</v>
      </c>
      <c r="M177" s="47">
        <v>3096.81</v>
      </c>
      <c r="N177" s="47">
        <v>3100.06</v>
      </c>
      <c r="O177" s="47">
        <v>3091.62</v>
      </c>
      <c r="P177" s="47">
        <v>3100.13</v>
      </c>
      <c r="Q177" s="47">
        <v>3108.71</v>
      </c>
      <c r="R177" s="47">
        <v>3126.8</v>
      </c>
      <c r="S177" s="47">
        <v>3111.9900000000002</v>
      </c>
      <c r="T177" s="47">
        <v>3086.92</v>
      </c>
      <c r="U177" s="47">
        <v>3059.1</v>
      </c>
      <c r="V177" s="47">
        <v>3028.57</v>
      </c>
      <c r="W177" s="47">
        <v>2879.11</v>
      </c>
      <c r="X177" s="47">
        <v>2833.66</v>
      </c>
      <c r="Y177" s="47">
        <v>2659.57</v>
      </c>
      <c r="Z177" s="65">
        <v>2670.46</v>
      </c>
      <c r="AA177" s="54"/>
    </row>
    <row r="178" spans="1:27" ht="16.5" x14ac:dyDescent="0.25">
      <c r="A178" s="53"/>
      <c r="B178" s="77">
        <v>24</v>
      </c>
      <c r="C178" s="73">
        <v>2654.37</v>
      </c>
      <c r="D178" s="47">
        <v>2574.0100000000002</v>
      </c>
      <c r="E178" s="47">
        <v>2570.75</v>
      </c>
      <c r="F178" s="47">
        <v>2573.48</v>
      </c>
      <c r="G178" s="47">
        <v>2624.79</v>
      </c>
      <c r="H178" s="47">
        <v>2826.84</v>
      </c>
      <c r="I178" s="47">
        <v>2938.94</v>
      </c>
      <c r="J178" s="47">
        <v>3105.21</v>
      </c>
      <c r="K178" s="47">
        <v>3140.75</v>
      </c>
      <c r="L178" s="47">
        <v>3151.71</v>
      </c>
      <c r="M178" s="47">
        <v>3135.9</v>
      </c>
      <c r="N178" s="47">
        <v>3139.98</v>
      </c>
      <c r="O178" s="47">
        <v>3136.46</v>
      </c>
      <c r="P178" s="47">
        <v>3145.32</v>
      </c>
      <c r="Q178" s="47">
        <v>3163.48</v>
      </c>
      <c r="R178" s="47">
        <v>3178.54</v>
      </c>
      <c r="S178" s="47">
        <v>3172.1400000000003</v>
      </c>
      <c r="T178" s="47">
        <v>3216.4500000000003</v>
      </c>
      <c r="U178" s="47">
        <v>3185.02</v>
      </c>
      <c r="V178" s="47">
        <v>3175.1600000000003</v>
      </c>
      <c r="W178" s="47">
        <v>3105.26</v>
      </c>
      <c r="X178" s="47">
        <v>2867.59</v>
      </c>
      <c r="Y178" s="47">
        <v>2755.63</v>
      </c>
      <c r="Z178" s="65">
        <v>2731.14</v>
      </c>
      <c r="AA178" s="54"/>
    </row>
    <row r="179" spans="1:27" ht="16.5" x14ac:dyDescent="0.25">
      <c r="A179" s="53"/>
      <c r="B179" s="77">
        <v>25</v>
      </c>
      <c r="C179" s="73">
        <v>2660.82</v>
      </c>
      <c r="D179" s="47">
        <v>2592.81</v>
      </c>
      <c r="E179" s="47">
        <v>2585.06</v>
      </c>
      <c r="F179" s="47">
        <v>2584.67</v>
      </c>
      <c r="G179" s="47">
        <v>2649.8</v>
      </c>
      <c r="H179" s="47">
        <v>2816.47</v>
      </c>
      <c r="I179" s="47">
        <v>2941.59</v>
      </c>
      <c r="J179" s="47">
        <v>3112.71</v>
      </c>
      <c r="K179" s="47">
        <v>3102.89</v>
      </c>
      <c r="L179" s="47">
        <v>3130.81</v>
      </c>
      <c r="M179" s="47">
        <v>3126.31</v>
      </c>
      <c r="N179" s="47">
        <v>3112.69</v>
      </c>
      <c r="O179" s="47">
        <v>3112.87</v>
      </c>
      <c r="P179" s="47">
        <v>3118.9</v>
      </c>
      <c r="Q179" s="47">
        <v>3140.26</v>
      </c>
      <c r="R179" s="47">
        <v>3147.3</v>
      </c>
      <c r="S179" s="47">
        <v>3156.51</v>
      </c>
      <c r="T179" s="47">
        <v>3119.69</v>
      </c>
      <c r="U179" s="47">
        <v>3104.68</v>
      </c>
      <c r="V179" s="47">
        <v>3073.03</v>
      </c>
      <c r="W179" s="47">
        <v>2966.62</v>
      </c>
      <c r="X179" s="47">
        <v>2904.4</v>
      </c>
      <c r="Y179" s="47">
        <v>2797.78</v>
      </c>
      <c r="Z179" s="65">
        <v>2723.6</v>
      </c>
      <c r="AA179" s="54"/>
    </row>
    <row r="180" spans="1:27" ht="16.5" x14ac:dyDescent="0.25">
      <c r="A180" s="53"/>
      <c r="B180" s="77">
        <v>26</v>
      </c>
      <c r="C180" s="73">
        <v>2677.38</v>
      </c>
      <c r="D180" s="47">
        <v>2654.42</v>
      </c>
      <c r="E180" s="47">
        <v>2663.51</v>
      </c>
      <c r="F180" s="47">
        <v>2659.03</v>
      </c>
      <c r="G180" s="47">
        <v>2696.13</v>
      </c>
      <c r="H180" s="47">
        <v>2875.98</v>
      </c>
      <c r="I180" s="47">
        <v>2967.32</v>
      </c>
      <c r="J180" s="47">
        <v>3097.68</v>
      </c>
      <c r="K180" s="47">
        <v>3107.33</v>
      </c>
      <c r="L180" s="47">
        <v>3109.77</v>
      </c>
      <c r="M180" s="47">
        <v>3105.89</v>
      </c>
      <c r="N180" s="47">
        <v>3107.01</v>
      </c>
      <c r="O180" s="47">
        <v>3102.82</v>
      </c>
      <c r="P180" s="47">
        <v>3110.31</v>
      </c>
      <c r="Q180" s="47">
        <v>3112.33</v>
      </c>
      <c r="R180" s="47">
        <v>3111.77</v>
      </c>
      <c r="S180" s="47">
        <v>3114.32</v>
      </c>
      <c r="T180" s="47">
        <v>3094.92</v>
      </c>
      <c r="U180" s="47">
        <v>3047.59</v>
      </c>
      <c r="V180" s="47">
        <v>3015.98</v>
      </c>
      <c r="W180" s="47">
        <v>2952.69</v>
      </c>
      <c r="X180" s="47">
        <v>2904.71</v>
      </c>
      <c r="Y180" s="47">
        <v>2718.71</v>
      </c>
      <c r="Z180" s="65">
        <v>2726.51</v>
      </c>
      <c r="AA180" s="54"/>
    </row>
    <row r="181" spans="1:27" ht="16.5" x14ac:dyDescent="0.25">
      <c r="A181" s="53"/>
      <c r="B181" s="77">
        <v>27</v>
      </c>
      <c r="C181" s="73">
        <v>2759.5</v>
      </c>
      <c r="D181" s="47">
        <v>2688.87</v>
      </c>
      <c r="E181" s="47">
        <v>2670.46</v>
      </c>
      <c r="F181" s="47">
        <v>2665.66</v>
      </c>
      <c r="G181" s="47">
        <v>2673.44</v>
      </c>
      <c r="H181" s="47">
        <v>2796.54</v>
      </c>
      <c r="I181" s="47">
        <v>2905.39</v>
      </c>
      <c r="J181" s="47">
        <v>3132.65</v>
      </c>
      <c r="K181" s="47">
        <v>3269.28</v>
      </c>
      <c r="L181" s="47">
        <v>3279.04</v>
      </c>
      <c r="M181" s="47">
        <v>3273.06</v>
      </c>
      <c r="N181" s="47">
        <v>3269.03</v>
      </c>
      <c r="O181" s="47">
        <v>3268.88</v>
      </c>
      <c r="P181" s="47">
        <v>3268.82</v>
      </c>
      <c r="Q181" s="47">
        <v>3291.1</v>
      </c>
      <c r="R181" s="47">
        <v>3300.59</v>
      </c>
      <c r="S181" s="47">
        <v>3300.73</v>
      </c>
      <c r="T181" s="47">
        <v>3264.07</v>
      </c>
      <c r="U181" s="47">
        <v>3236.7200000000003</v>
      </c>
      <c r="V181" s="47">
        <v>3219.17</v>
      </c>
      <c r="W181" s="47">
        <v>3147.2000000000003</v>
      </c>
      <c r="X181" s="47">
        <v>3075.48</v>
      </c>
      <c r="Y181" s="47">
        <v>2920.67</v>
      </c>
      <c r="Z181" s="65">
        <v>2759.6</v>
      </c>
      <c r="AA181" s="54"/>
    </row>
    <row r="182" spans="1:27" ht="16.5" x14ac:dyDescent="0.25">
      <c r="A182" s="53"/>
      <c r="B182" s="77">
        <v>28</v>
      </c>
      <c r="C182" s="73">
        <v>2770.41</v>
      </c>
      <c r="D182" s="47">
        <v>2719.04</v>
      </c>
      <c r="E182" s="47">
        <v>2665.66</v>
      </c>
      <c r="F182" s="47">
        <v>2651.23</v>
      </c>
      <c r="G182" s="47">
        <v>2648.1</v>
      </c>
      <c r="H182" s="47">
        <v>2711.66</v>
      </c>
      <c r="I182" s="47">
        <v>2781.37</v>
      </c>
      <c r="J182" s="47">
        <v>2954.44</v>
      </c>
      <c r="K182" s="47">
        <v>3142.9</v>
      </c>
      <c r="L182" s="47">
        <v>3189.46</v>
      </c>
      <c r="M182" s="47">
        <v>3182.84</v>
      </c>
      <c r="N182" s="47">
        <v>3199.79</v>
      </c>
      <c r="O182" s="47">
        <v>3188.01</v>
      </c>
      <c r="P182" s="47">
        <v>3210.13</v>
      </c>
      <c r="Q182" s="47">
        <v>3235.67</v>
      </c>
      <c r="R182" s="47">
        <v>3304.67</v>
      </c>
      <c r="S182" s="47">
        <v>3276.78</v>
      </c>
      <c r="T182" s="47">
        <v>3228.7200000000003</v>
      </c>
      <c r="U182" s="47">
        <v>3196.59</v>
      </c>
      <c r="V182" s="47">
        <v>3180.4100000000003</v>
      </c>
      <c r="W182" s="47">
        <v>3127.77</v>
      </c>
      <c r="X182" s="47">
        <v>2977.96</v>
      </c>
      <c r="Y182" s="47">
        <v>2840.4900000000002</v>
      </c>
      <c r="Z182" s="65">
        <v>2712.41</v>
      </c>
      <c r="AA182" s="54"/>
    </row>
    <row r="183" spans="1:27" ht="16.5" x14ac:dyDescent="0.25">
      <c r="A183" s="53"/>
      <c r="B183" s="77">
        <v>29</v>
      </c>
      <c r="C183" s="73">
        <v>2707.12</v>
      </c>
      <c r="D183" s="47">
        <v>2625.95</v>
      </c>
      <c r="E183" s="47">
        <v>2607.37</v>
      </c>
      <c r="F183" s="47">
        <v>2600.4</v>
      </c>
      <c r="G183" s="47">
        <v>2667.55</v>
      </c>
      <c r="H183" s="47">
        <v>2817.73</v>
      </c>
      <c r="I183" s="47">
        <v>2946.34</v>
      </c>
      <c r="J183" s="47">
        <v>3078.7</v>
      </c>
      <c r="K183" s="47">
        <v>3088.68</v>
      </c>
      <c r="L183" s="47">
        <v>3090.72</v>
      </c>
      <c r="M183" s="47">
        <v>3083.9900000000002</v>
      </c>
      <c r="N183" s="47">
        <v>3090.9</v>
      </c>
      <c r="O183" s="47">
        <v>3083.73</v>
      </c>
      <c r="P183" s="47">
        <v>3090.17</v>
      </c>
      <c r="Q183" s="47">
        <v>3089.44</v>
      </c>
      <c r="R183" s="47">
        <v>3111.03</v>
      </c>
      <c r="S183" s="47">
        <v>3110.06</v>
      </c>
      <c r="T183" s="47">
        <v>3099.97</v>
      </c>
      <c r="U183" s="47">
        <v>3058.04</v>
      </c>
      <c r="V183" s="47">
        <v>3104.76</v>
      </c>
      <c r="W183" s="47">
        <v>3012.82</v>
      </c>
      <c r="X183" s="47">
        <v>2951.16</v>
      </c>
      <c r="Y183" s="47">
        <v>2772.31</v>
      </c>
      <c r="Z183" s="65">
        <v>2680.31</v>
      </c>
      <c r="AA183" s="54"/>
    </row>
    <row r="184" spans="1:27" ht="16.5" x14ac:dyDescent="0.25">
      <c r="A184" s="53"/>
      <c r="B184" s="77">
        <v>30</v>
      </c>
      <c r="C184" s="73">
        <v>2641.58</v>
      </c>
      <c r="D184" s="47">
        <v>2546.2600000000002</v>
      </c>
      <c r="E184" s="47">
        <v>2562.94</v>
      </c>
      <c r="F184" s="47">
        <v>2563.65</v>
      </c>
      <c r="G184" s="47">
        <v>2603.2600000000002</v>
      </c>
      <c r="H184" s="47">
        <v>2727.91</v>
      </c>
      <c r="I184" s="47">
        <v>2906.73</v>
      </c>
      <c r="J184" s="47">
        <v>2938.81</v>
      </c>
      <c r="K184" s="47">
        <v>2954.75</v>
      </c>
      <c r="L184" s="47">
        <v>2952.38</v>
      </c>
      <c r="M184" s="47">
        <v>2950.89</v>
      </c>
      <c r="N184" s="47">
        <v>2954.36</v>
      </c>
      <c r="O184" s="47">
        <v>2955.25</v>
      </c>
      <c r="P184" s="47">
        <v>2969.66</v>
      </c>
      <c r="Q184" s="47">
        <v>2978.16</v>
      </c>
      <c r="R184" s="47">
        <v>2999.79</v>
      </c>
      <c r="S184" s="47">
        <v>2988.81</v>
      </c>
      <c r="T184" s="47">
        <v>2972.04</v>
      </c>
      <c r="U184" s="47">
        <v>2952.78</v>
      </c>
      <c r="V184" s="47">
        <v>2953.79</v>
      </c>
      <c r="W184" s="47">
        <v>2892.32</v>
      </c>
      <c r="X184" s="47">
        <v>2817.05</v>
      </c>
      <c r="Y184" s="47">
        <v>2655.01</v>
      </c>
      <c r="Z184" s="65">
        <v>2665.67</v>
      </c>
      <c r="AA184" s="54"/>
    </row>
    <row r="185" spans="1:27" ht="17.25" thickBot="1" x14ac:dyDescent="0.3">
      <c r="A185" s="53"/>
      <c r="B185" s="78">
        <v>31</v>
      </c>
      <c r="C185" s="74">
        <v>2651.53</v>
      </c>
      <c r="D185" s="66">
        <v>2569.0500000000002</v>
      </c>
      <c r="E185" s="66">
        <v>2564.31</v>
      </c>
      <c r="F185" s="66">
        <v>2536.23</v>
      </c>
      <c r="G185" s="66">
        <v>2566.16</v>
      </c>
      <c r="H185" s="66">
        <v>2637.98</v>
      </c>
      <c r="I185" s="66">
        <v>2646.83</v>
      </c>
      <c r="J185" s="66">
        <v>2808.04</v>
      </c>
      <c r="K185" s="66">
        <v>2945.72</v>
      </c>
      <c r="L185" s="66">
        <v>2973.27</v>
      </c>
      <c r="M185" s="66">
        <v>3005.66</v>
      </c>
      <c r="N185" s="66">
        <v>3008.86</v>
      </c>
      <c r="O185" s="66">
        <v>3007.93</v>
      </c>
      <c r="P185" s="66">
        <v>3018.43</v>
      </c>
      <c r="Q185" s="66">
        <v>3033.55</v>
      </c>
      <c r="R185" s="66">
        <v>3057.42</v>
      </c>
      <c r="S185" s="66">
        <v>3052.12</v>
      </c>
      <c r="T185" s="66">
        <v>3036.37</v>
      </c>
      <c r="U185" s="66">
        <v>3006.04</v>
      </c>
      <c r="V185" s="66">
        <v>2992.53</v>
      </c>
      <c r="W185" s="66">
        <v>2957.07</v>
      </c>
      <c r="X185" s="66">
        <v>2920.62</v>
      </c>
      <c r="Y185" s="66">
        <v>2799.97</v>
      </c>
      <c r="Z185" s="67">
        <v>2704.69</v>
      </c>
      <c r="AA185" s="54"/>
    </row>
    <row r="186" spans="1:27" ht="16.5" thickBot="1" x14ac:dyDescent="0.3">
      <c r="A186" s="5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4"/>
    </row>
    <row r="187" spans="1:27" x14ac:dyDescent="0.25">
      <c r="A187" s="53"/>
      <c r="B187" s="289" t="s">
        <v>121</v>
      </c>
      <c r="C187" s="287" t="s">
        <v>147</v>
      </c>
      <c r="D187" s="287"/>
      <c r="E187" s="287"/>
      <c r="F187" s="287"/>
      <c r="G187" s="287"/>
      <c r="H187" s="287"/>
      <c r="I187" s="287"/>
      <c r="J187" s="287"/>
      <c r="K187" s="287"/>
      <c r="L187" s="287"/>
      <c r="M187" s="287"/>
      <c r="N187" s="287"/>
      <c r="O187" s="287"/>
      <c r="P187" s="287"/>
      <c r="Q187" s="287"/>
      <c r="R187" s="287"/>
      <c r="S187" s="287"/>
      <c r="T187" s="287"/>
      <c r="U187" s="287"/>
      <c r="V187" s="287"/>
      <c r="W187" s="287"/>
      <c r="X187" s="287"/>
      <c r="Y187" s="287"/>
      <c r="Z187" s="288"/>
      <c r="AA187" s="54"/>
    </row>
    <row r="188" spans="1:27" ht="32.25" thickBot="1" x14ac:dyDescent="0.3">
      <c r="A188" s="53"/>
      <c r="B188" s="290"/>
      <c r="C188" s="75" t="s">
        <v>122</v>
      </c>
      <c r="D188" s="70" t="s">
        <v>123</v>
      </c>
      <c r="E188" s="70" t="s">
        <v>124</v>
      </c>
      <c r="F188" s="70" t="s">
        <v>125</v>
      </c>
      <c r="G188" s="70" t="s">
        <v>126</v>
      </c>
      <c r="H188" s="70" t="s">
        <v>127</v>
      </c>
      <c r="I188" s="70" t="s">
        <v>128</v>
      </c>
      <c r="J188" s="70" t="s">
        <v>129</v>
      </c>
      <c r="K188" s="70" t="s">
        <v>130</v>
      </c>
      <c r="L188" s="70" t="s">
        <v>131</v>
      </c>
      <c r="M188" s="70" t="s">
        <v>132</v>
      </c>
      <c r="N188" s="70" t="s">
        <v>133</v>
      </c>
      <c r="O188" s="70" t="s">
        <v>134</v>
      </c>
      <c r="P188" s="70" t="s">
        <v>135</v>
      </c>
      <c r="Q188" s="70" t="s">
        <v>136</v>
      </c>
      <c r="R188" s="70" t="s">
        <v>137</v>
      </c>
      <c r="S188" s="70" t="s">
        <v>138</v>
      </c>
      <c r="T188" s="70" t="s">
        <v>139</v>
      </c>
      <c r="U188" s="70" t="s">
        <v>140</v>
      </c>
      <c r="V188" s="70" t="s">
        <v>141</v>
      </c>
      <c r="W188" s="70" t="s">
        <v>142</v>
      </c>
      <c r="X188" s="70" t="s">
        <v>143</v>
      </c>
      <c r="Y188" s="70" t="s">
        <v>144</v>
      </c>
      <c r="Z188" s="71" t="s">
        <v>145</v>
      </c>
      <c r="AA188" s="54"/>
    </row>
    <row r="189" spans="1:27" ht="16.5" x14ac:dyDescent="0.25">
      <c r="A189" s="53"/>
      <c r="B189" s="76">
        <v>1</v>
      </c>
      <c r="C189" s="81">
        <v>2851.94</v>
      </c>
      <c r="D189" s="79">
        <v>2802.26</v>
      </c>
      <c r="E189" s="79">
        <v>2799.41</v>
      </c>
      <c r="F189" s="79">
        <v>2824.69</v>
      </c>
      <c r="G189" s="79">
        <v>2858.96</v>
      </c>
      <c r="H189" s="79">
        <v>3029.12</v>
      </c>
      <c r="I189" s="79">
        <v>3178.22</v>
      </c>
      <c r="J189" s="79">
        <v>3305.78</v>
      </c>
      <c r="K189" s="79">
        <v>3295.23</v>
      </c>
      <c r="L189" s="79">
        <v>3293.68</v>
      </c>
      <c r="M189" s="79">
        <v>3292.0899999999997</v>
      </c>
      <c r="N189" s="79">
        <v>3302.52</v>
      </c>
      <c r="O189" s="79">
        <v>3304.61</v>
      </c>
      <c r="P189" s="79">
        <v>3311.89</v>
      </c>
      <c r="Q189" s="79">
        <v>3344.31</v>
      </c>
      <c r="R189" s="79">
        <v>3376.44</v>
      </c>
      <c r="S189" s="79">
        <v>3360.68</v>
      </c>
      <c r="T189" s="79">
        <v>3340.2000000000003</v>
      </c>
      <c r="U189" s="79">
        <v>3291.1</v>
      </c>
      <c r="V189" s="79">
        <v>3263.44</v>
      </c>
      <c r="W189" s="79">
        <v>3103.21</v>
      </c>
      <c r="X189" s="79">
        <v>3081.96</v>
      </c>
      <c r="Y189" s="79">
        <v>2854.17</v>
      </c>
      <c r="Z189" s="80">
        <v>2857.98</v>
      </c>
      <c r="AA189" s="54"/>
    </row>
    <row r="190" spans="1:27" ht="16.5" x14ac:dyDescent="0.25">
      <c r="A190" s="53"/>
      <c r="B190" s="77">
        <v>2</v>
      </c>
      <c r="C190" s="73">
        <v>2803.91</v>
      </c>
      <c r="D190" s="47">
        <v>2779.71</v>
      </c>
      <c r="E190" s="47">
        <v>2765.61</v>
      </c>
      <c r="F190" s="47">
        <v>2783.17</v>
      </c>
      <c r="G190" s="47">
        <v>2846.61</v>
      </c>
      <c r="H190" s="47">
        <v>2914.32</v>
      </c>
      <c r="I190" s="47">
        <v>3101.69</v>
      </c>
      <c r="J190" s="47">
        <v>3155.64</v>
      </c>
      <c r="K190" s="47">
        <v>3162.14</v>
      </c>
      <c r="L190" s="47">
        <v>3162.0899999999997</v>
      </c>
      <c r="M190" s="47">
        <v>3158.3799999999997</v>
      </c>
      <c r="N190" s="47">
        <v>3161.2000000000003</v>
      </c>
      <c r="O190" s="47">
        <v>3161.8399999999997</v>
      </c>
      <c r="P190" s="47">
        <v>3162.46</v>
      </c>
      <c r="Q190" s="47">
        <v>3165.11</v>
      </c>
      <c r="R190" s="47">
        <v>3171.25</v>
      </c>
      <c r="S190" s="47">
        <v>3170.66</v>
      </c>
      <c r="T190" s="47">
        <v>3166.72</v>
      </c>
      <c r="U190" s="47">
        <v>3155.11</v>
      </c>
      <c r="V190" s="47">
        <v>3146.87</v>
      </c>
      <c r="W190" s="47">
        <v>3001.43</v>
      </c>
      <c r="X190" s="47">
        <v>2953.0499999999997</v>
      </c>
      <c r="Y190" s="47">
        <v>2845.2400000000002</v>
      </c>
      <c r="Z190" s="65">
        <v>2849.67</v>
      </c>
      <c r="AA190" s="54"/>
    </row>
    <row r="191" spans="1:27" ht="16.5" x14ac:dyDescent="0.25">
      <c r="A191" s="53"/>
      <c r="B191" s="77">
        <v>3</v>
      </c>
      <c r="C191" s="73">
        <v>2838.07</v>
      </c>
      <c r="D191" s="47">
        <v>2792.92</v>
      </c>
      <c r="E191" s="47">
        <v>2790.67</v>
      </c>
      <c r="F191" s="47">
        <v>2811.37</v>
      </c>
      <c r="G191" s="47">
        <v>2865.1299999999997</v>
      </c>
      <c r="H191" s="47">
        <v>2985.52</v>
      </c>
      <c r="I191" s="47">
        <v>3161.7999999999997</v>
      </c>
      <c r="J191" s="47">
        <v>3201.6</v>
      </c>
      <c r="K191" s="47">
        <v>3229</v>
      </c>
      <c r="L191" s="47">
        <v>3209.8799999999997</v>
      </c>
      <c r="M191" s="47">
        <v>3200.89</v>
      </c>
      <c r="N191" s="47">
        <v>3204.18</v>
      </c>
      <c r="O191" s="47">
        <v>3206.7999999999997</v>
      </c>
      <c r="P191" s="47">
        <v>3208.14</v>
      </c>
      <c r="Q191" s="47">
        <v>3213.36</v>
      </c>
      <c r="R191" s="47">
        <v>3222.9500000000003</v>
      </c>
      <c r="S191" s="47">
        <v>3217.33</v>
      </c>
      <c r="T191" s="47">
        <v>3209.8399999999997</v>
      </c>
      <c r="U191" s="47">
        <v>3197.35</v>
      </c>
      <c r="V191" s="47">
        <v>3190.3799999999997</v>
      </c>
      <c r="W191" s="47">
        <v>3103.03</v>
      </c>
      <c r="X191" s="47">
        <v>3015.15</v>
      </c>
      <c r="Y191" s="47">
        <v>2841.17</v>
      </c>
      <c r="Z191" s="65">
        <v>2849.9300000000003</v>
      </c>
      <c r="AA191" s="54"/>
    </row>
    <row r="192" spans="1:27" ht="16.5" x14ac:dyDescent="0.25">
      <c r="A192" s="53"/>
      <c r="B192" s="77">
        <v>4</v>
      </c>
      <c r="C192" s="73">
        <v>2841.81</v>
      </c>
      <c r="D192" s="47">
        <v>2798.42</v>
      </c>
      <c r="E192" s="47">
        <v>2795.53</v>
      </c>
      <c r="F192" s="47">
        <v>2808.9300000000003</v>
      </c>
      <c r="G192" s="47">
        <v>2860.1699999999996</v>
      </c>
      <c r="H192" s="47">
        <v>3005.5099999999998</v>
      </c>
      <c r="I192" s="47">
        <v>3187.19</v>
      </c>
      <c r="J192" s="47">
        <v>3218.5899999999997</v>
      </c>
      <c r="K192" s="47">
        <v>3222.85</v>
      </c>
      <c r="L192" s="47">
        <v>3223.6</v>
      </c>
      <c r="M192" s="47">
        <v>3219.81</v>
      </c>
      <c r="N192" s="47">
        <v>3221.32</v>
      </c>
      <c r="O192" s="47">
        <v>3220.4</v>
      </c>
      <c r="P192" s="47">
        <v>3221.57</v>
      </c>
      <c r="Q192" s="47">
        <v>3223.96</v>
      </c>
      <c r="R192" s="47">
        <v>3232.37</v>
      </c>
      <c r="S192" s="47">
        <v>3223.72</v>
      </c>
      <c r="T192" s="47">
        <v>3221.85</v>
      </c>
      <c r="U192" s="47">
        <v>3211.7999999999997</v>
      </c>
      <c r="V192" s="47">
        <v>3203.25</v>
      </c>
      <c r="W192" s="47">
        <v>3165.6699999999996</v>
      </c>
      <c r="X192" s="47">
        <v>3097.2999999999997</v>
      </c>
      <c r="Y192" s="47">
        <v>2883.7599999999998</v>
      </c>
      <c r="Z192" s="65">
        <v>2859.8</v>
      </c>
      <c r="AA192" s="54"/>
    </row>
    <row r="193" spans="1:27" ht="16.5" x14ac:dyDescent="0.25">
      <c r="A193" s="53"/>
      <c r="B193" s="77">
        <v>5</v>
      </c>
      <c r="C193" s="73">
        <v>2811.08</v>
      </c>
      <c r="D193" s="47">
        <v>2789.63</v>
      </c>
      <c r="E193" s="47">
        <v>2788.9700000000003</v>
      </c>
      <c r="F193" s="47">
        <v>2803.69</v>
      </c>
      <c r="G193" s="47">
        <v>2856.84</v>
      </c>
      <c r="H193" s="47">
        <v>2992.54</v>
      </c>
      <c r="I193" s="47">
        <v>3161.7999999999997</v>
      </c>
      <c r="J193" s="47">
        <v>3268.4</v>
      </c>
      <c r="K193" s="47">
        <v>3281.9500000000003</v>
      </c>
      <c r="L193" s="47">
        <v>3284.57</v>
      </c>
      <c r="M193" s="47">
        <v>3277.0499999999997</v>
      </c>
      <c r="N193" s="47">
        <v>3284.9900000000002</v>
      </c>
      <c r="O193" s="47">
        <v>3285.52</v>
      </c>
      <c r="P193" s="47">
        <v>3283.81</v>
      </c>
      <c r="Q193" s="47">
        <v>3288.37</v>
      </c>
      <c r="R193" s="47">
        <v>3318.28</v>
      </c>
      <c r="S193" s="47">
        <v>3303.69</v>
      </c>
      <c r="T193" s="47">
        <v>3282.12</v>
      </c>
      <c r="U193" s="47">
        <v>3262.97</v>
      </c>
      <c r="V193" s="47">
        <v>3207.12</v>
      </c>
      <c r="W193" s="47">
        <v>3168.11</v>
      </c>
      <c r="X193" s="47">
        <v>3128.48</v>
      </c>
      <c r="Y193" s="47">
        <v>3028.57</v>
      </c>
      <c r="Z193" s="65">
        <v>2889.07</v>
      </c>
      <c r="AA193" s="54"/>
    </row>
    <row r="194" spans="1:27" ht="16.5" x14ac:dyDescent="0.25">
      <c r="A194" s="53"/>
      <c r="B194" s="77">
        <v>6</v>
      </c>
      <c r="C194" s="73">
        <v>2858.16</v>
      </c>
      <c r="D194" s="47">
        <v>2862.5099999999998</v>
      </c>
      <c r="E194" s="47">
        <v>2854.15</v>
      </c>
      <c r="F194" s="47">
        <v>2854.16</v>
      </c>
      <c r="G194" s="47">
        <v>2858.7200000000003</v>
      </c>
      <c r="H194" s="47">
        <v>2924.5099999999998</v>
      </c>
      <c r="I194" s="47">
        <v>3080.3799999999997</v>
      </c>
      <c r="J194" s="47">
        <v>3159.1699999999996</v>
      </c>
      <c r="K194" s="47">
        <v>3270.5</v>
      </c>
      <c r="L194" s="47">
        <v>3302.15</v>
      </c>
      <c r="M194" s="47">
        <v>3294.56</v>
      </c>
      <c r="N194" s="47">
        <v>3296.06</v>
      </c>
      <c r="O194" s="47">
        <v>3293.8399999999997</v>
      </c>
      <c r="P194" s="47">
        <v>3296.2899999999995</v>
      </c>
      <c r="Q194" s="47">
        <v>3306.2899999999995</v>
      </c>
      <c r="R194" s="47">
        <v>3335.97</v>
      </c>
      <c r="S194" s="47">
        <v>3314.19</v>
      </c>
      <c r="T194" s="47">
        <v>3292.9</v>
      </c>
      <c r="U194" s="47">
        <v>3205.5499999999997</v>
      </c>
      <c r="V194" s="47">
        <v>3185.86</v>
      </c>
      <c r="W194" s="47">
        <v>3150.65</v>
      </c>
      <c r="X194" s="47">
        <v>3154.83</v>
      </c>
      <c r="Y194" s="47">
        <v>2895.54</v>
      </c>
      <c r="Z194" s="65">
        <v>2880.65</v>
      </c>
      <c r="AA194" s="54"/>
    </row>
    <row r="195" spans="1:27" ht="16.5" x14ac:dyDescent="0.25">
      <c r="A195" s="53"/>
      <c r="B195" s="77">
        <v>7</v>
      </c>
      <c r="C195" s="73">
        <v>2893.4900000000002</v>
      </c>
      <c r="D195" s="47">
        <v>2853.83</v>
      </c>
      <c r="E195" s="47">
        <v>2840.51</v>
      </c>
      <c r="F195" s="47">
        <v>2815.54</v>
      </c>
      <c r="G195" s="47">
        <v>2851.32</v>
      </c>
      <c r="H195" s="47">
        <v>2884.08</v>
      </c>
      <c r="I195" s="47">
        <v>2949.97</v>
      </c>
      <c r="J195" s="47">
        <v>3114.14</v>
      </c>
      <c r="K195" s="47">
        <v>3209.03</v>
      </c>
      <c r="L195" s="47">
        <v>3321.07</v>
      </c>
      <c r="M195" s="47">
        <v>3340.18</v>
      </c>
      <c r="N195" s="47">
        <v>3349.85</v>
      </c>
      <c r="O195" s="47">
        <v>3348.2499999999995</v>
      </c>
      <c r="P195" s="47">
        <v>3363.89</v>
      </c>
      <c r="Q195" s="47">
        <v>3369.7999999999997</v>
      </c>
      <c r="R195" s="47">
        <v>3419.6600000000003</v>
      </c>
      <c r="S195" s="47">
        <v>3403.6</v>
      </c>
      <c r="T195" s="47">
        <v>3365.0899999999997</v>
      </c>
      <c r="U195" s="47">
        <v>3334.69</v>
      </c>
      <c r="V195" s="47">
        <v>3311.9900000000002</v>
      </c>
      <c r="W195" s="47">
        <v>3244.77</v>
      </c>
      <c r="X195" s="47">
        <v>3118.2999999999997</v>
      </c>
      <c r="Y195" s="47">
        <v>2998.3799999999997</v>
      </c>
      <c r="Z195" s="65">
        <v>2891.6</v>
      </c>
      <c r="AA195" s="54"/>
    </row>
    <row r="196" spans="1:27" ht="16.5" x14ac:dyDescent="0.25">
      <c r="A196" s="53"/>
      <c r="B196" s="77">
        <v>8</v>
      </c>
      <c r="C196" s="73">
        <v>2853.87</v>
      </c>
      <c r="D196" s="47">
        <v>2824.54</v>
      </c>
      <c r="E196" s="47">
        <v>2816.53</v>
      </c>
      <c r="F196" s="47">
        <v>2813.3</v>
      </c>
      <c r="G196" s="47">
        <v>2861.9900000000002</v>
      </c>
      <c r="H196" s="47">
        <v>2952.96</v>
      </c>
      <c r="I196" s="47">
        <v>3082.6699999999996</v>
      </c>
      <c r="J196" s="47">
        <v>3156.9199999999996</v>
      </c>
      <c r="K196" s="47">
        <v>3278.16</v>
      </c>
      <c r="L196" s="47">
        <v>3283.36</v>
      </c>
      <c r="M196" s="47">
        <v>3275.16</v>
      </c>
      <c r="N196" s="47">
        <v>3273.3799999999997</v>
      </c>
      <c r="O196" s="47">
        <v>3275.02</v>
      </c>
      <c r="P196" s="47">
        <v>3285.72</v>
      </c>
      <c r="Q196" s="47">
        <v>3277.61</v>
      </c>
      <c r="R196" s="47">
        <v>3299.6</v>
      </c>
      <c r="S196" s="47">
        <v>3280.25</v>
      </c>
      <c r="T196" s="47">
        <v>3245.2400000000002</v>
      </c>
      <c r="U196" s="47">
        <v>3224.3399999999997</v>
      </c>
      <c r="V196" s="47">
        <v>3191</v>
      </c>
      <c r="W196" s="47">
        <v>3099.07</v>
      </c>
      <c r="X196" s="47">
        <v>3033.5899999999997</v>
      </c>
      <c r="Y196" s="47">
        <v>2927.5499999999997</v>
      </c>
      <c r="Z196" s="65">
        <v>2856.62</v>
      </c>
      <c r="AA196" s="54"/>
    </row>
    <row r="197" spans="1:27" ht="16.5" x14ac:dyDescent="0.25">
      <c r="A197" s="53"/>
      <c r="B197" s="77">
        <v>9</v>
      </c>
      <c r="C197" s="73">
        <v>2852.7400000000002</v>
      </c>
      <c r="D197" s="47">
        <v>2818.19</v>
      </c>
      <c r="E197" s="47">
        <v>2820.25</v>
      </c>
      <c r="F197" s="47">
        <v>2824.35</v>
      </c>
      <c r="G197" s="47">
        <v>2854.04</v>
      </c>
      <c r="H197" s="47">
        <v>2979.14</v>
      </c>
      <c r="I197" s="47">
        <v>3086.8799999999997</v>
      </c>
      <c r="J197" s="47">
        <v>3288.29</v>
      </c>
      <c r="K197" s="47">
        <v>3325.5099999999998</v>
      </c>
      <c r="L197" s="47">
        <v>3323.56</v>
      </c>
      <c r="M197" s="47">
        <v>3308.5899999999997</v>
      </c>
      <c r="N197" s="47">
        <v>3303.32</v>
      </c>
      <c r="O197" s="47">
        <v>3303.5099999999998</v>
      </c>
      <c r="P197" s="47">
        <v>3305.5399999999995</v>
      </c>
      <c r="Q197" s="47">
        <v>3308.4500000000003</v>
      </c>
      <c r="R197" s="47">
        <v>3317.93</v>
      </c>
      <c r="S197" s="47">
        <v>3306.23</v>
      </c>
      <c r="T197" s="47">
        <v>3295.78</v>
      </c>
      <c r="U197" s="47">
        <v>3307.4500000000003</v>
      </c>
      <c r="V197" s="47">
        <v>3290.36</v>
      </c>
      <c r="W197" s="47">
        <v>3153.94</v>
      </c>
      <c r="X197" s="47">
        <v>3066.02</v>
      </c>
      <c r="Y197" s="47">
        <v>2962.8399999999997</v>
      </c>
      <c r="Z197" s="65">
        <v>2868.54</v>
      </c>
      <c r="AA197" s="54"/>
    </row>
    <row r="198" spans="1:27" ht="16.5" x14ac:dyDescent="0.25">
      <c r="A198" s="53"/>
      <c r="B198" s="77">
        <v>10</v>
      </c>
      <c r="C198" s="73">
        <v>2836.33</v>
      </c>
      <c r="D198" s="47">
        <v>2822.25</v>
      </c>
      <c r="E198" s="47">
        <v>2827.34</v>
      </c>
      <c r="F198" s="47">
        <v>2830.94</v>
      </c>
      <c r="G198" s="47">
        <v>2857.3</v>
      </c>
      <c r="H198" s="47">
        <v>2994.2000000000003</v>
      </c>
      <c r="I198" s="47">
        <v>3099.2400000000002</v>
      </c>
      <c r="J198" s="47">
        <v>3300.6</v>
      </c>
      <c r="K198" s="47">
        <v>3350.9500000000003</v>
      </c>
      <c r="L198" s="47">
        <v>3358.6</v>
      </c>
      <c r="M198" s="47">
        <v>3352.15</v>
      </c>
      <c r="N198" s="47">
        <v>3356.48</v>
      </c>
      <c r="O198" s="47">
        <v>3361.9900000000002</v>
      </c>
      <c r="P198" s="47">
        <v>3381.1200000000003</v>
      </c>
      <c r="Q198" s="47">
        <v>3391.1200000000003</v>
      </c>
      <c r="R198" s="47">
        <v>3401.8300000000004</v>
      </c>
      <c r="S198" s="47">
        <v>3371.9100000000003</v>
      </c>
      <c r="T198" s="47">
        <v>3342.07</v>
      </c>
      <c r="U198" s="47">
        <v>3317.7099999999996</v>
      </c>
      <c r="V198" s="47">
        <v>3316.89</v>
      </c>
      <c r="W198" s="47">
        <v>3284.39</v>
      </c>
      <c r="X198" s="47">
        <v>3113.8399999999997</v>
      </c>
      <c r="Y198" s="47">
        <v>3025.22</v>
      </c>
      <c r="Z198" s="65">
        <v>2882.27</v>
      </c>
      <c r="AA198" s="54"/>
    </row>
    <row r="199" spans="1:27" ht="16.5" x14ac:dyDescent="0.25">
      <c r="A199" s="53"/>
      <c r="B199" s="77">
        <v>11</v>
      </c>
      <c r="C199" s="73">
        <v>2877.6299999999997</v>
      </c>
      <c r="D199" s="47">
        <v>2857.2200000000003</v>
      </c>
      <c r="E199" s="47">
        <v>2855.07</v>
      </c>
      <c r="F199" s="47">
        <v>2854.7200000000003</v>
      </c>
      <c r="G199" s="47">
        <v>2953.21</v>
      </c>
      <c r="H199" s="47">
        <v>3098.47</v>
      </c>
      <c r="I199" s="47">
        <v>3311.2599999999998</v>
      </c>
      <c r="J199" s="47">
        <v>3506.73</v>
      </c>
      <c r="K199" s="47">
        <v>3545.4900000000002</v>
      </c>
      <c r="L199" s="47">
        <v>3561.56</v>
      </c>
      <c r="M199" s="47">
        <v>3563.7000000000003</v>
      </c>
      <c r="N199" s="47">
        <v>3561.7499999999995</v>
      </c>
      <c r="O199" s="47">
        <v>3564.6600000000003</v>
      </c>
      <c r="P199" s="47">
        <v>3563.9999999999995</v>
      </c>
      <c r="Q199" s="47">
        <v>3568.6299999999997</v>
      </c>
      <c r="R199" s="47">
        <v>3568.28</v>
      </c>
      <c r="S199" s="47">
        <v>3553.9599999999996</v>
      </c>
      <c r="T199" s="47">
        <v>3537.22</v>
      </c>
      <c r="U199" s="47">
        <v>3512.15</v>
      </c>
      <c r="V199" s="47">
        <v>3479.31</v>
      </c>
      <c r="W199" s="47">
        <v>3435.32</v>
      </c>
      <c r="X199" s="47">
        <v>3283.14</v>
      </c>
      <c r="Y199" s="47">
        <v>3116.39</v>
      </c>
      <c r="Z199" s="65">
        <v>3029.27</v>
      </c>
      <c r="AA199" s="54"/>
    </row>
    <row r="200" spans="1:27" ht="16.5" x14ac:dyDescent="0.25">
      <c r="A200" s="53"/>
      <c r="B200" s="77">
        <v>12</v>
      </c>
      <c r="C200" s="73">
        <v>2926.57</v>
      </c>
      <c r="D200" s="47">
        <v>2874.7999999999997</v>
      </c>
      <c r="E200" s="47">
        <v>2875.7999999999997</v>
      </c>
      <c r="F200" s="47">
        <v>2882.69</v>
      </c>
      <c r="G200" s="47">
        <v>2946.41</v>
      </c>
      <c r="H200" s="47">
        <v>3052.7599999999998</v>
      </c>
      <c r="I200" s="47">
        <v>3208.08</v>
      </c>
      <c r="J200" s="47">
        <v>3393.9900000000002</v>
      </c>
      <c r="K200" s="47">
        <v>3499.61</v>
      </c>
      <c r="L200" s="47">
        <v>3514.94</v>
      </c>
      <c r="M200" s="47">
        <v>3507.1600000000003</v>
      </c>
      <c r="N200" s="47">
        <v>3495.56</v>
      </c>
      <c r="O200" s="47">
        <v>3478.32</v>
      </c>
      <c r="P200" s="47">
        <v>3475.78</v>
      </c>
      <c r="Q200" s="47">
        <v>3477.15</v>
      </c>
      <c r="R200" s="47">
        <v>3469.5399999999995</v>
      </c>
      <c r="S200" s="47">
        <v>3449.6600000000003</v>
      </c>
      <c r="T200" s="47">
        <v>3427.0800000000004</v>
      </c>
      <c r="U200" s="47">
        <v>3405.2400000000002</v>
      </c>
      <c r="V200" s="47">
        <v>3377.48</v>
      </c>
      <c r="W200" s="47">
        <v>3286.97</v>
      </c>
      <c r="X200" s="47">
        <v>3174.82</v>
      </c>
      <c r="Y200" s="47">
        <v>3053.02</v>
      </c>
      <c r="Z200" s="65">
        <v>2983.15</v>
      </c>
      <c r="AA200" s="54"/>
    </row>
    <row r="201" spans="1:27" ht="16.5" x14ac:dyDescent="0.25">
      <c r="A201" s="53"/>
      <c r="B201" s="77">
        <v>13</v>
      </c>
      <c r="C201" s="73">
        <v>2997.0899999999997</v>
      </c>
      <c r="D201" s="47">
        <v>2884.96</v>
      </c>
      <c r="E201" s="47">
        <v>2845.86</v>
      </c>
      <c r="F201" s="47">
        <v>2843.37</v>
      </c>
      <c r="G201" s="47">
        <v>2852.6</v>
      </c>
      <c r="H201" s="47">
        <v>2931.31</v>
      </c>
      <c r="I201" s="47">
        <v>3037.31</v>
      </c>
      <c r="J201" s="47">
        <v>3163.83</v>
      </c>
      <c r="K201" s="47">
        <v>3345.3700000000003</v>
      </c>
      <c r="L201" s="47">
        <v>3349.8700000000003</v>
      </c>
      <c r="M201" s="47">
        <v>3351.0800000000004</v>
      </c>
      <c r="N201" s="47">
        <v>3348.7000000000003</v>
      </c>
      <c r="O201" s="47">
        <v>3349.97</v>
      </c>
      <c r="P201" s="47">
        <v>3364.32</v>
      </c>
      <c r="Q201" s="47">
        <v>3368.6299999999997</v>
      </c>
      <c r="R201" s="47">
        <v>3355.73</v>
      </c>
      <c r="S201" s="47">
        <v>3355.61</v>
      </c>
      <c r="T201" s="47">
        <v>3319.0800000000004</v>
      </c>
      <c r="U201" s="47">
        <v>3320.31</v>
      </c>
      <c r="V201" s="47">
        <v>3306.9999999999995</v>
      </c>
      <c r="W201" s="47">
        <v>3214.0899999999997</v>
      </c>
      <c r="X201" s="47">
        <v>3102.8399999999997</v>
      </c>
      <c r="Y201" s="47">
        <v>3007.27</v>
      </c>
      <c r="Z201" s="65">
        <v>2932.53</v>
      </c>
      <c r="AA201" s="54"/>
    </row>
    <row r="202" spans="1:27" ht="16.5" x14ac:dyDescent="0.25">
      <c r="A202" s="53"/>
      <c r="B202" s="77">
        <v>14</v>
      </c>
      <c r="C202" s="73">
        <v>2887.27</v>
      </c>
      <c r="D202" s="47">
        <v>2841.23</v>
      </c>
      <c r="E202" s="47">
        <v>2827.08</v>
      </c>
      <c r="F202" s="47">
        <v>2821.11</v>
      </c>
      <c r="G202" s="47">
        <v>2839.11</v>
      </c>
      <c r="H202" s="47">
        <v>2847.44</v>
      </c>
      <c r="I202" s="47">
        <v>2948.35</v>
      </c>
      <c r="J202" s="47">
        <v>3055.31</v>
      </c>
      <c r="K202" s="47">
        <v>3219</v>
      </c>
      <c r="L202" s="47">
        <v>3287.36</v>
      </c>
      <c r="M202" s="47">
        <v>3284.5899999999997</v>
      </c>
      <c r="N202" s="47">
        <v>3291.12</v>
      </c>
      <c r="O202" s="47">
        <v>3290.66</v>
      </c>
      <c r="P202" s="47">
        <v>3297.7499999999995</v>
      </c>
      <c r="Q202" s="47">
        <v>3308.18</v>
      </c>
      <c r="R202" s="47">
        <v>3311.4500000000003</v>
      </c>
      <c r="S202" s="47">
        <v>3302.2099999999996</v>
      </c>
      <c r="T202" s="47">
        <v>3281.71</v>
      </c>
      <c r="U202" s="47">
        <v>3253.86</v>
      </c>
      <c r="V202" s="47">
        <v>3289.2999999999997</v>
      </c>
      <c r="W202" s="47">
        <v>3187.64</v>
      </c>
      <c r="X202" s="47">
        <v>3107.46</v>
      </c>
      <c r="Y202" s="47">
        <v>3009.25</v>
      </c>
      <c r="Z202" s="65">
        <v>2985.3799999999997</v>
      </c>
      <c r="AA202" s="54"/>
    </row>
    <row r="203" spans="1:27" ht="16.5" x14ac:dyDescent="0.25">
      <c r="A203" s="53"/>
      <c r="B203" s="77">
        <v>15</v>
      </c>
      <c r="C203" s="73">
        <v>2840.71</v>
      </c>
      <c r="D203" s="47">
        <v>2816.9</v>
      </c>
      <c r="E203" s="47">
        <v>2809.35</v>
      </c>
      <c r="F203" s="47">
        <v>2811.85</v>
      </c>
      <c r="G203" s="47">
        <v>2844.14</v>
      </c>
      <c r="H203" s="47">
        <v>2985.94</v>
      </c>
      <c r="I203" s="47">
        <v>3078.57</v>
      </c>
      <c r="J203" s="47">
        <v>3289.4</v>
      </c>
      <c r="K203" s="47">
        <v>3355.4</v>
      </c>
      <c r="L203" s="47">
        <v>3363.6200000000003</v>
      </c>
      <c r="M203" s="47">
        <v>3347.19</v>
      </c>
      <c r="N203" s="47">
        <v>3363.8700000000003</v>
      </c>
      <c r="O203" s="47">
        <v>3339.27</v>
      </c>
      <c r="P203" s="47">
        <v>3350.5499999999997</v>
      </c>
      <c r="Q203" s="47">
        <v>3348.93</v>
      </c>
      <c r="R203" s="47">
        <v>3347.19</v>
      </c>
      <c r="S203" s="47">
        <v>3345.81</v>
      </c>
      <c r="T203" s="47">
        <v>3332.2599999999998</v>
      </c>
      <c r="U203" s="47">
        <v>3276.22</v>
      </c>
      <c r="V203" s="47">
        <v>3230.96</v>
      </c>
      <c r="W203" s="47">
        <v>3122.46</v>
      </c>
      <c r="X203" s="47">
        <v>3019.16</v>
      </c>
      <c r="Y203" s="47">
        <v>2957.81</v>
      </c>
      <c r="Z203" s="65">
        <v>2854.12</v>
      </c>
      <c r="AA203" s="54"/>
    </row>
    <row r="204" spans="1:27" ht="16.5" x14ac:dyDescent="0.25">
      <c r="A204" s="53"/>
      <c r="B204" s="77">
        <v>16</v>
      </c>
      <c r="C204" s="73">
        <v>2839.59</v>
      </c>
      <c r="D204" s="47">
        <v>2747.4500000000003</v>
      </c>
      <c r="E204" s="47">
        <v>2739.94</v>
      </c>
      <c r="F204" s="47">
        <v>2765.36</v>
      </c>
      <c r="G204" s="47">
        <v>2841.8</v>
      </c>
      <c r="H204" s="47">
        <v>3062.6</v>
      </c>
      <c r="I204" s="47">
        <v>3125.81</v>
      </c>
      <c r="J204" s="47">
        <v>3222.75</v>
      </c>
      <c r="K204" s="47">
        <v>3333.7999999999997</v>
      </c>
      <c r="L204" s="47">
        <v>3339.2999999999997</v>
      </c>
      <c r="M204" s="47">
        <v>3337.14</v>
      </c>
      <c r="N204" s="47">
        <v>3338.06</v>
      </c>
      <c r="O204" s="47">
        <v>3333.0099999999998</v>
      </c>
      <c r="P204" s="47">
        <v>3336.18</v>
      </c>
      <c r="Q204" s="47">
        <v>3338.9500000000003</v>
      </c>
      <c r="R204" s="47">
        <v>3346.4500000000003</v>
      </c>
      <c r="S204" s="47">
        <v>3347.7000000000003</v>
      </c>
      <c r="T204" s="47">
        <v>3318.68</v>
      </c>
      <c r="U204" s="47">
        <v>3306.82</v>
      </c>
      <c r="V204" s="47">
        <v>3246.5899999999997</v>
      </c>
      <c r="W204" s="47">
        <v>3094.87</v>
      </c>
      <c r="X204" s="47">
        <v>3040.6699999999996</v>
      </c>
      <c r="Y204" s="47">
        <v>2982.54</v>
      </c>
      <c r="Z204" s="65">
        <v>2873.8399999999997</v>
      </c>
      <c r="AA204" s="54"/>
    </row>
    <row r="205" spans="1:27" ht="16.5" x14ac:dyDescent="0.25">
      <c r="A205" s="53"/>
      <c r="B205" s="77">
        <v>17</v>
      </c>
      <c r="C205" s="73">
        <v>2874.82</v>
      </c>
      <c r="D205" s="47">
        <v>2832.67</v>
      </c>
      <c r="E205" s="47">
        <v>2832.15</v>
      </c>
      <c r="F205" s="47">
        <v>2855.23</v>
      </c>
      <c r="G205" s="47">
        <v>2925.72</v>
      </c>
      <c r="H205" s="47">
        <v>3064.9199999999996</v>
      </c>
      <c r="I205" s="47">
        <v>3215.7999999999997</v>
      </c>
      <c r="J205" s="47">
        <v>3333.94</v>
      </c>
      <c r="K205" s="47">
        <v>3374.0800000000004</v>
      </c>
      <c r="L205" s="47">
        <v>3378.4199999999996</v>
      </c>
      <c r="M205" s="47">
        <v>3368.39</v>
      </c>
      <c r="N205" s="47">
        <v>3370.4199999999996</v>
      </c>
      <c r="O205" s="47">
        <v>3376.22</v>
      </c>
      <c r="P205" s="47">
        <v>3383.93</v>
      </c>
      <c r="Q205" s="47">
        <v>3406.14</v>
      </c>
      <c r="R205" s="47">
        <v>3448.9500000000003</v>
      </c>
      <c r="S205" s="47">
        <v>3396.8300000000004</v>
      </c>
      <c r="T205" s="47">
        <v>3366.6200000000003</v>
      </c>
      <c r="U205" s="47">
        <v>3345.77</v>
      </c>
      <c r="V205" s="47">
        <v>3310.56</v>
      </c>
      <c r="W205" s="47">
        <v>3190.1299999999997</v>
      </c>
      <c r="X205" s="47">
        <v>3068.36</v>
      </c>
      <c r="Y205" s="47">
        <v>2925.19</v>
      </c>
      <c r="Z205" s="65">
        <v>2905.72</v>
      </c>
      <c r="AA205" s="54"/>
    </row>
    <row r="206" spans="1:27" ht="16.5" x14ac:dyDescent="0.25">
      <c r="A206" s="53"/>
      <c r="B206" s="77">
        <v>18</v>
      </c>
      <c r="C206" s="73">
        <v>2905.3799999999997</v>
      </c>
      <c r="D206" s="47">
        <v>2887.5499999999997</v>
      </c>
      <c r="E206" s="47">
        <v>2891.04</v>
      </c>
      <c r="F206" s="47">
        <v>2887.73</v>
      </c>
      <c r="G206" s="47">
        <v>2954.7599999999998</v>
      </c>
      <c r="H206" s="47">
        <v>3091.21</v>
      </c>
      <c r="I206" s="47">
        <v>3241.44</v>
      </c>
      <c r="J206" s="47">
        <v>3318.8799999999997</v>
      </c>
      <c r="K206" s="47">
        <v>3392.32</v>
      </c>
      <c r="L206" s="47">
        <v>3394.53</v>
      </c>
      <c r="M206" s="47">
        <v>3392.0899999999997</v>
      </c>
      <c r="N206" s="47">
        <v>3395.4</v>
      </c>
      <c r="O206" s="47">
        <v>3387.23</v>
      </c>
      <c r="P206" s="47">
        <v>3397.7999999999997</v>
      </c>
      <c r="Q206" s="47">
        <v>3403.9199999999996</v>
      </c>
      <c r="R206" s="47">
        <v>3400.85</v>
      </c>
      <c r="S206" s="47">
        <v>3401.48</v>
      </c>
      <c r="T206" s="47">
        <v>3367.2599999999998</v>
      </c>
      <c r="U206" s="47">
        <v>3354.4599999999996</v>
      </c>
      <c r="V206" s="47">
        <v>3320.4500000000003</v>
      </c>
      <c r="W206" s="47">
        <v>3260.3799999999997</v>
      </c>
      <c r="X206" s="47">
        <v>3097.43</v>
      </c>
      <c r="Y206" s="47">
        <v>3091.82</v>
      </c>
      <c r="Z206" s="65">
        <v>2991.32</v>
      </c>
      <c r="AA206" s="54"/>
    </row>
    <row r="207" spans="1:27" ht="16.5" x14ac:dyDescent="0.25">
      <c r="A207" s="53"/>
      <c r="B207" s="77">
        <v>19</v>
      </c>
      <c r="C207" s="73">
        <v>2932.66</v>
      </c>
      <c r="D207" s="47">
        <v>2870.9500000000003</v>
      </c>
      <c r="E207" s="47">
        <v>2870.81</v>
      </c>
      <c r="F207" s="47">
        <v>2850.54</v>
      </c>
      <c r="G207" s="47">
        <v>2966.94</v>
      </c>
      <c r="H207" s="47">
        <v>3102.87</v>
      </c>
      <c r="I207" s="47">
        <v>3234.11</v>
      </c>
      <c r="J207" s="47">
        <v>3353.82</v>
      </c>
      <c r="K207" s="47">
        <v>3453.19</v>
      </c>
      <c r="L207" s="47">
        <v>3426.23</v>
      </c>
      <c r="M207" s="47">
        <v>3438.8399999999997</v>
      </c>
      <c r="N207" s="47">
        <v>3419.69</v>
      </c>
      <c r="O207" s="47">
        <v>3444.3700000000003</v>
      </c>
      <c r="P207" s="47">
        <v>3405.44</v>
      </c>
      <c r="Q207" s="47">
        <v>3429.2499999999995</v>
      </c>
      <c r="R207" s="47">
        <v>3407.93</v>
      </c>
      <c r="S207" s="47">
        <v>3424.77</v>
      </c>
      <c r="T207" s="47">
        <v>3372.9999999999995</v>
      </c>
      <c r="U207" s="47">
        <v>3380.4100000000003</v>
      </c>
      <c r="V207" s="47">
        <v>3359.47</v>
      </c>
      <c r="W207" s="47">
        <v>3291.66</v>
      </c>
      <c r="X207" s="47">
        <v>3151.5099999999998</v>
      </c>
      <c r="Y207" s="47">
        <v>2880.58</v>
      </c>
      <c r="Z207" s="65">
        <v>2916.35</v>
      </c>
      <c r="AA207" s="54"/>
    </row>
    <row r="208" spans="1:27" ht="16.5" x14ac:dyDescent="0.25">
      <c r="A208" s="53"/>
      <c r="B208" s="77">
        <v>20</v>
      </c>
      <c r="C208" s="73">
        <v>3041.33</v>
      </c>
      <c r="D208" s="47">
        <v>2956.9900000000002</v>
      </c>
      <c r="E208" s="47">
        <v>2911.54</v>
      </c>
      <c r="F208" s="47">
        <v>2893.11</v>
      </c>
      <c r="G208" s="47">
        <v>2934.3399999999997</v>
      </c>
      <c r="H208" s="47">
        <v>3034.7999999999997</v>
      </c>
      <c r="I208" s="47">
        <v>3099.03</v>
      </c>
      <c r="J208" s="47">
        <v>3269.41</v>
      </c>
      <c r="K208" s="47">
        <v>3349.97</v>
      </c>
      <c r="L208" s="47">
        <v>3364.1</v>
      </c>
      <c r="M208" s="47">
        <v>3364.9900000000002</v>
      </c>
      <c r="N208" s="47">
        <v>3376.7999999999997</v>
      </c>
      <c r="O208" s="47">
        <v>3364.1299999999997</v>
      </c>
      <c r="P208" s="47">
        <v>3381.7599999999998</v>
      </c>
      <c r="Q208" s="47">
        <v>3423.5099999999998</v>
      </c>
      <c r="R208" s="47">
        <v>3416.4599999999996</v>
      </c>
      <c r="S208" s="47">
        <v>3397.3700000000003</v>
      </c>
      <c r="T208" s="47">
        <v>3364.7099999999996</v>
      </c>
      <c r="U208" s="47">
        <v>3359.7400000000002</v>
      </c>
      <c r="V208" s="47">
        <v>3334.9199999999996</v>
      </c>
      <c r="W208" s="47">
        <v>3194.9900000000002</v>
      </c>
      <c r="X208" s="47">
        <v>3097.4</v>
      </c>
      <c r="Y208" s="47">
        <v>2965.9900000000002</v>
      </c>
      <c r="Z208" s="65">
        <v>2968.8399999999997</v>
      </c>
      <c r="AA208" s="54"/>
    </row>
    <row r="209" spans="1:27" ht="16.5" x14ac:dyDescent="0.25">
      <c r="A209" s="53"/>
      <c r="B209" s="77">
        <v>21</v>
      </c>
      <c r="C209" s="73">
        <v>2985.39</v>
      </c>
      <c r="D209" s="47">
        <v>2902.52</v>
      </c>
      <c r="E209" s="47">
        <v>2875.04</v>
      </c>
      <c r="F209" s="47">
        <v>2854.7400000000002</v>
      </c>
      <c r="G209" s="47">
        <v>2859.4</v>
      </c>
      <c r="H209" s="47">
        <v>2930.43</v>
      </c>
      <c r="I209" s="47">
        <v>2997.19</v>
      </c>
      <c r="J209" s="47">
        <v>3082.96</v>
      </c>
      <c r="K209" s="47">
        <v>3230.93</v>
      </c>
      <c r="L209" s="47">
        <v>3269.66</v>
      </c>
      <c r="M209" s="47">
        <v>3257.65</v>
      </c>
      <c r="N209" s="47">
        <v>3262.36</v>
      </c>
      <c r="O209" s="47">
        <v>3283.08</v>
      </c>
      <c r="P209" s="47">
        <v>3301.7599999999998</v>
      </c>
      <c r="Q209" s="47">
        <v>3329.3399999999997</v>
      </c>
      <c r="R209" s="47">
        <v>3344.28</v>
      </c>
      <c r="S209" s="47">
        <v>3351.11</v>
      </c>
      <c r="T209" s="47">
        <v>3326.1200000000003</v>
      </c>
      <c r="U209" s="47">
        <v>3299.8300000000004</v>
      </c>
      <c r="V209" s="47">
        <v>3266.44</v>
      </c>
      <c r="W209" s="47">
        <v>3087.04</v>
      </c>
      <c r="X209" s="47">
        <v>3046.97</v>
      </c>
      <c r="Y209" s="47">
        <v>2958.3399999999997</v>
      </c>
      <c r="Z209" s="65">
        <v>2924.93</v>
      </c>
      <c r="AA209" s="54"/>
    </row>
    <row r="210" spans="1:27" ht="16.5" x14ac:dyDescent="0.25">
      <c r="A210" s="53"/>
      <c r="B210" s="77">
        <v>22</v>
      </c>
      <c r="C210" s="73">
        <v>2854.71</v>
      </c>
      <c r="D210" s="47">
        <v>2823.03</v>
      </c>
      <c r="E210" s="47">
        <v>2819.7400000000002</v>
      </c>
      <c r="F210" s="47">
        <v>2829.58</v>
      </c>
      <c r="G210" s="47">
        <v>2864.14</v>
      </c>
      <c r="H210" s="47">
        <v>3016.21</v>
      </c>
      <c r="I210" s="47">
        <v>3122.86</v>
      </c>
      <c r="J210" s="47">
        <v>3196.12</v>
      </c>
      <c r="K210" s="47">
        <v>3224.77</v>
      </c>
      <c r="L210" s="47">
        <v>3222.9900000000002</v>
      </c>
      <c r="M210" s="47">
        <v>3223.4199999999996</v>
      </c>
      <c r="N210" s="47">
        <v>3229.18</v>
      </c>
      <c r="O210" s="47">
        <v>3223.89</v>
      </c>
      <c r="P210" s="47">
        <v>3218.86</v>
      </c>
      <c r="Q210" s="47">
        <v>3218.11</v>
      </c>
      <c r="R210" s="47">
        <v>3231.6699999999996</v>
      </c>
      <c r="S210" s="47">
        <v>3172.54</v>
      </c>
      <c r="T210" s="47">
        <v>3181.03</v>
      </c>
      <c r="U210" s="47">
        <v>3149.28</v>
      </c>
      <c r="V210" s="47">
        <v>3122.07</v>
      </c>
      <c r="W210" s="47">
        <v>3078.29</v>
      </c>
      <c r="X210" s="47">
        <v>3030.19</v>
      </c>
      <c r="Y210" s="47">
        <v>2898.22</v>
      </c>
      <c r="Z210" s="65">
        <v>2842.4500000000003</v>
      </c>
      <c r="AA210" s="54"/>
    </row>
    <row r="211" spans="1:27" ht="16.5" x14ac:dyDescent="0.25">
      <c r="A211" s="53"/>
      <c r="B211" s="77">
        <v>23</v>
      </c>
      <c r="C211" s="73">
        <v>2845.9</v>
      </c>
      <c r="D211" s="47">
        <v>2772.26</v>
      </c>
      <c r="E211" s="47">
        <v>2790.59</v>
      </c>
      <c r="F211" s="47">
        <v>2792.69</v>
      </c>
      <c r="G211" s="47">
        <v>2822.17</v>
      </c>
      <c r="H211" s="47">
        <v>2999</v>
      </c>
      <c r="I211" s="47">
        <v>3107.86</v>
      </c>
      <c r="J211" s="47">
        <v>3253.07</v>
      </c>
      <c r="K211" s="47">
        <v>3257.77</v>
      </c>
      <c r="L211" s="47">
        <v>3275.78</v>
      </c>
      <c r="M211" s="47">
        <v>3273.25</v>
      </c>
      <c r="N211" s="47">
        <v>3276.5</v>
      </c>
      <c r="O211" s="47">
        <v>3268.06</v>
      </c>
      <c r="P211" s="47">
        <v>3276.57</v>
      </c>
      <c r="Q211" s="47">
        <v>3285.15</v>
      </c>
      <c r="R211" s="47">
        <v>3303.2400000000002</v>
      </c>
      <c r="S211" s="47">
        <v>3288.43</v>
      </c>
      <c r="T211" s="47">
        <v>3263.36</v>
      </c>
      <c r="U211" s="47">
        <v>3235.54</v>
      </c>
      <c r="V211" s="47">
        <v>3205.0099999999998</v>
      </c>
      <c r="W211" s="47">
        <v>3055.5499999999997</v>
      </c>
      <c r="X211" s="47">
        <v>3010.1</v>
      </c>
      <c r="Y211" s="47">
        <v>2836.01</v>
      </c>
      <c r="Z211" s="65">
        <v>2846.9</v>
      </c>
      <c r="AA211" s="54"/>
    </row>
    <row r="212" spans="1:27" ht="16.5" x14ac:dyDescent="0.25">
      <c r="A212" s="53"/>
      <c r="B212" s="77">
        <v>24</v>
      </c>
      <c r="C212" s="73">
        <v>2830.81</v>
      </c>
      <c r="D212" s="47">
        <v>2750.4500000000003</v>
      </c>
      <c r="E212" s="47">
        <v>2747.19</v>
      </c>
      <c r="F212" s="47">
        <v>2749.92</v>
      </c>
      <c r="G212" s="47">
        <v>2801.23</v>
      </c>
      <c r="H212" s="47">
        <v>3003.28</v>
      </c>
      <c r="I212" s="47">
        <v>3115.3799999999997</v>
      </c>
      <c r="J212" s="47">
        <v>3281.65</v>
      </c>
      <c r="K212" s="47">
        <v>3317.19</v>
      </c>
      <c r="L212" s="47">
        <v>3328.15</v>
      </c>
      <c r="M212" s="47">
        <v>3312.3399999999997</v>
      </c>
      <c r="N212" s="47">
        <v>3316.4199999999996</v>
      </c>
      <c r="O212" s="47">
        <v>3312.9</v>
      </c>
      <c r="P212" s="47">
        <v>3321.7599999999998</v>
      </c>
      <c r="Q212" s="47">
        <v>3339.9199999999996</v>
      </c>
      <c r="R212" s="47">
        <v>3354.98</v>
      </c>
      <c r="S212" s="47">
        <v>3348.5800000000004</v>
      </c>
      <c r="T212" s="47">
        <v>3392.89</v>
      </c>
      <c r="U212" s="47">
        <v>3361.4599999999996</v>
      </c>
      <c r="V212" s="47">
        <v>3351.6</v>
      </c>
      <c r="W212" s="47">
        <v>3281.7000000000003</v>
      </c>
      <c r="X212" s="47">
        <v>3044.03</v>
      </c>
      <c r="Y212" s="47">
        <v>2932.07</v>
      </c>
      <c r="Z212" s="65">
        <v>2907.58</v>
      </c>
      <c r="AA212" s="54"/>
    </row>
    <row r="213" spans="1:27" ht="16.5" x14ac:dyDescent="0.25">
      <c r="A213" s="53"/>
      <c r="B213" s="77">
        <v>25</v>
      </c>
      <c r="C213" s="73">
        <v>2837.26</v>
      </c>
      <c r="D213" s="47">
        <v>2769.25</v>
      </c>
      <c r="E213" s="47">
        <v>2761.5</v>
      </c>
      <c r="F213" s="47">
        <v>2761.11</v>
      </c>
      <c r="G213" s="47">
        <v>2826.2400000000002</v>
      </c>
      <c r="H213" s="47">
        <v>2992.91</v>
      </c>
      <c r="I213" s="47">
        <v>3118.03</v>
      </c>
      <c r="J213" s="47">
        <v>3289.15</v>
      </c>
      <c r="K213" s="47">
        <v>3279.33</v>
      </c>
      <c r="L213" s="47">
        <v>3307.2499999999995</v>
      </c>
      <c r="M213" s="47">
        <v>3302.7499999999995</v>
      </c>
      <c r="N213" s="47">
        <v>3289.1299999999997</v>
      </c>
      <c r="O213" s="47">
        <v>3289.31</v>
      </c>
      <c r="P213" s="47">
        <v>3295.3399999999997</v>
      </c>
      <c r="Q213" s="47">
        <v>3316.7000000000003</v>
      </c>
      <c r="R213" s="47">
        <v>3323.7400000000002</v>
      </c>
      <c r="S213" s="47">
        <v>3332.9500000000003</v>
      </c>
      <c r="T213" s="47">
        <v>3296.1299999999997</v>
      </c>
      <c r="U213" s="47">
        <v>3281.12</v>
      </c>
      <c r="V213" s="47">
        <v>3249.47</v>
      </c>
      <c r="W213" s="47">
        <v>3143.06</v>
      </c>
      <c r="X213" s="47">
        <v>3080.8399999999997</v>
      </c>
      <c r="Y213" s="47">
        <v>2974.22</v>
      </c>
      <c r="Z213" s="65">
        <v>2900.04</v>
      </c>
      <c r="AA213" s="54"/>
    </row>
    <row r="214" spans="1:27" ht="16.5" x14ac:dyDescent="0.25">
      <c r="A214" s="53"/>
      <c r="B214" s="77">
        <v>26</v>
      </c>
      <c r="C214" s="73">
        <v>2853.82</v>
      </c>
      <c r="D214" s="47">
        <v>2830.86</v>
      </c>
      <c r="E214" s="47">
        <v>2839.9500000000003</v>
      </c>
      <c r="F214" s="47">
        <v>2835.4700000000003</v>
      </c>
      <c r="G214" s="47">
        <v>2872.57</v>
      </c>
      <c r="H214" s="47">
        <v>3052.4199999999996</v>
      </c>
      <c r="I214" s="47">
        <v>3143.7599999999998</v>
      </c>
      <c r="J214" s="47">
        <v>3274.12</v>
      </c>
      <c r="K214" s="47">
        <v>3283.77</v>
      </c>
      <c r="L214" s="47">
        <v>3286.21</v>
      </c>
      <c r="M214" s="47">
        <v>3282.33</v>
      </c>
      <c r="N214" s="47">
        <v>3283.4500000000003</v>
      </c>
      <c r="O214" s="47">
        <v>3279.2599999999998</v>
      </c>
      <c r="P214" s="47">
        <v>3286.75</v>
      </c>
      <c r="Q214" s="47">
        <v>3288.77</v>
      </c>
      <c r="R214" s="47">
        <v>3288.21</v>
      </c>
      <c r="S214" s="47">
        <v>3290.7599999999998</v>
      </c>
      <c r="T214" s="47">
        <v>3271.36</v>
      </c>
      <c r="U214" s="47">
        <v>3224.03</v>
      </c>
      <c r="V214" s="47">
        <v>3192.4199999999996</v>
      </c>
      <c r="W214" s="47">
        <v>3129.1299999999997</v>
      </c>
      <c r="X214" s="47">
        <v>3081.15</v>
      </c>
      <c r="Y214" s="47">
        <v>2895.15</v>
      </c>
      <c r="Z214" s="65">
        <v>2902.9500000000003</v>
      </c>
      <c r="AA214" s="54"/>
    </row>
    <row r="215" spans="1:27" ht="16.5" x14ac:dyDescent="0.25">
      <c r="A215" s="53"/>
      <c r="B215" s="77">
        <v>27</v>
      </c>
      <c r="C215" s="73">
        <v>2935.94</v>
      </c>
      <c r="D215" s="47">
        <v>2865.31</v>
      </c>
      <c r="E215" s="47">
        <v>2846.9</v>
      </c>
      <c r="F215" s="47">
        <v>2842.1</v>
      </c>
      <c r="G215" s="47">
        <v>2849.88</v>
      </c>
      <c r="H215" s="47">
        <v>2972.98</v>
      </c>
      <c r="I215" s="47">
        <v>3081.83</v>
      </c>
      <c r="J215" s="47">
        <v>3309.0899999999997</v>
      </c>
      <c r="K215" s="47">
        <v>3445.72</v>
      </c>
      <c r="L215" s="47">
        <v>3455.48</v>
      </c>
      <c r="M215" s="47">
        <v>3449.4999999999995</v>
      </c>
      <c r="N215" s="47">
        <v>3445.47</v>
      </c>
      <c r="O215" s="47">
        <v>3445.32</v>
      </c>
      <c r="P215" s="47">
        <v>3445.2599999999998</v>
      </c>
      <c r="Q215" s="47">
        <v>3467.5399999999995</v>
      </c>
      <c r="R215" s="47">
        <v>3477.03</v>
      </c>
      <c r="S215" s="47">
        <v>3477.1699999999996</v>
      </c>
      <c r="T215" s="47">
        <v>3440.5099999999998</v>
      </c>
      <c r="U215" s="47">
        <v>3413.1600000000003</v>
      </c>
      <c r="V215" s="47">
        <v>3395.61</v>
      </c>
      <c r="W215" s="47">
        <v>3323.64</v>
      </c>
      <c r="X215" s="47">
        <v>3251.9199999999996</v>
      </c>
      <c r="Y215" s="47">
        <v>3097.11</v>
      </c>
      <c r="Z215" s="65">
        <v>2936.04</v>
      </c>
      <c r="AA215" s="54"/>
    </row>
    <row r="216" spans="1:27" ht="16.5" x14ac:dyDescent="0.25">
      <c r="A216" s="53"/>
      <c r="B216" s="77">
        <v>28</v>
      </c>
      <c r="C216" s="73">
        <v>2946.85</v>
      </c>
      <c r="D216" s="47">
        <v>2895.48</v>
      </c>
      <c r="E216" s="47">
        <v>2842.1</v>
      </c>
      <c r="F216" s="47">
        <v>2827.67</v>
      </c>
      <c r="G216" s="47">
        <v>2824.54</v>
      </c>
      <c r="H216" s="47">
        <v>2888.1</v>
      </c>
      <c r="I216" s="47">
        <v>2957.81</v>
      </c>
      <c r="J216" s="47">
        <v>3130.8799999999997</v>
      </c>
      <c r="K216" s="47">
        <v>3319.3399999999997</v>
      </c>
      <c r="L216" s="47">
        <v>3365.9</v>
      </c>
      <c r="M216" s="47">
        <v>3359.28</v>
      </c>
      <c r="N216" s="47">
        <v>3376.23</v>
      </c>
      <c r="O216" s="47">
        <v>3364.4500000000003</v>
      </c>
      <c r="P216" s="47">
        <v>3386.57</v>
      </c>
      <c r="Q216" s="47">
        <v>3412.11</v>
      </c>
      <c r="R216" s="47">
        <v>3481.11</v>
      </c>
      <c r="S216" s="47">
        <v>3453.22</v>
      </c>
      <c r="T216" s="47">
        <v>3405.1600000000003</v>
      </c>
      <c r="U216" s="47">
        <v>3373.03</v>
      </c>
      <c r="V216" s="47">
        <v>3356.85</v>
      </c>
      <c r="W216" s="47">
        <v>3304.2099999999996</v>
      </c>
      <c r="X216" s="47">
        <v>3154.4</v>
      </c>
      <c r="Y216" s="47">
        <v>3016.93</v>
      </c>
      <c r="Z216" s="65">
        <v>2888.85</v>
      </c>
      <c r="AA216" s="54"/>
    </row>
    <row r="217" spans="1:27" ht="16.5" x14ac:dyDescent="0.25">
      <c r="A217" s="53"/>
      <c r="B217" s="77">
        <v>29</v>
      </c>
      <c r="C217" s="73">
        <v>2883.56</v>
      </c>
      <c r="D217" s="47">
        <v>2802.39</v>
      </c>
      <c r="E217" s="47">
        <v>2783.81</v>
      </c>
      <c r="F217" s="47">
        <v>2776.84</v>
      </c>
      <c r="G217" s="47">
        <v>2843.9900000000002</v>
      </c>
      <c r="H217" s="47">
        <v>2994.1699999999996</v>
      </c>
      <c r="I217" s="47">
        <v>3122.78</v>
      </c>
      <c r="J217" s="47">
        <v>3255.14</v>
      </c>
      <c r="K217" s="47">
        <v>3265.12</v>
      </c>
      <c r="L217" s="47">
        <v>3267.16</v>
      </c>
      <c r="M217" s="47">
        <v>3260.43</v>
      </c>
      <c r="N217" s="47">
        <v>3267.3399999999997</v>
      </c>
      <c r="O217" s="47">
        <v>3260.1699999999996</v>
      </c>
      <c r="P217" s="47">
        <v>3266.61</v>
      </c>
      <c r="Q217" s="47">
        <v>3265.8799999999997</v>
      </c>
      <c r="R217" s="47">
        <v>3287.47</v>
      </c>
      <c r="S217" s="47">
        <v>3286.5</v>
      </c>
      <c r="T217" s="47">
        <v>3276.41</v>
      </c>
      <c r="U217" s="47">
        <v>3234.48</v>
      </c>
      <c r="V217" s="47">
        <v>3281.2000000000003</v>
      </c>
      <c r="W217" s="47">
        <v>3189.2599999999998</v>
      </c>
      <c r="X217" s="47">
        <v>3127.6</v>
      </c>
      <c r="Y217" s="47">
        <v>2948.75</v>
      </c>
      <c r="Z217" s="65">
        <v>2856.75</v>
      </c>
      <c r="AA217" s="54"/>
    </row>
    <row r="218" spans="1:27" ht="16.5" x14ac:dyDescent="0.25">
      <c r="A218" s="53"/>
      <c r="B218" s="77">
        <v>30</v>
      </c>
      <c r="C218" s="73">
        <v>2818.02</v>
      </c>
      <c r="D218" s="47">
        <v>2722.7000000000003</v>
      </c>
      <c r="E218" s="47">
        <v>2739.38</v>
      </c>
      <c r="F218" s="47">
        <v>2740.09</v>
      </c>
      <c r="G218" s="47">
        <v>2779.7000000000003</v>
      </c>
      <c r="H218" s="47">
        <v>2904.35</v>
      </c>
      <c r="I218" s="47">
        <v>3083.1699999999996</v>
      </c>
      <c r="J218" s="47">
        <v>3115.25</v>
      </c>
      <c r="K218" s="47">
        <v>3131.19</v>
      </c>
      <c r="L218" s="47">
        <v>3128.82</v>
      </c>
      <c r="M218" s="47">
        <v>3127.33</v>
      </c>
      <c r="N218" s="47">
        <v>3130.7999999999997</v>
      </c>
      <c r="O218" s="47">
        <v>3131.69</v>
      </c>
      <c r="P218" s="47">
        <v>3146.1</v>
      </c>
      <c r="Q218" s="47">
        <v>3154.6</v>
      </c>
      <c r="R218" s="47">
        <v>3176.23</v>
      </c>
      <c r="S218" s="47">
        <v>3165.25</v>
      </c>
      <c r="T218" s="47">
        <v>3148.48</v>
      </c>
      <c r="U218" s="47">
        <v>3129.22</v>
      </c>
      <c r="V218" s="47">
        <v>3130.23</v>
      </c>
      <c r="W218" s="47">
        <v>3068.7599999999998</v>
      </c>
      <c r="X218" s="47">
        <v>2993.4900000000002</v>
      </c>
      <c r="Y218" s="47">
        <v>2831.4500000000003</v>
      </c>
      <c r="Z218" s="65">
        <v>2842.11</v>
      </c>
      <c r="AA218" s="54"/>
    </row>
    <row r="219" spans="1:27" ht="17.25" thickBot="1" x14ac:dyDescent="0.3">
      <c r="A219" s="53"/>
      <c r="B219" s="78">
        <v>31</v>
      </c>
      <c r="C219" s="74">
        <v>2827.9700000000003</v>
      </c>
      <c r="D219" s="66">
        <v>2745.4900000000002</v>
      </c>
      <c r="E219" s="66">
        <v>2740.75</v>
      </c>
      <c r="F219" s="66">
        <v>2712.67</v>
      </c>
      <c r="G219" s="66">
        <v>2742.6</v>
      </c>
      <c r="H219" s="66">
        <v>2814.42</v>
      </c>
      <c r="I219" s="66">
        <v>2823.27</v>
      </c>
      <c r="J219" s="66">
        <v>2984.48</v>
      </c>
      <c r="K219" s="66">
        <v>3122.16</v>
      </c>
      <c r="L219" s="66">
        <v>3149.71</v>
      </c>
      <c r="M219" s="66">
        <v>3182.1</v>
      </c>
      <c r="N219" s="66">
        <v>3185.2999999999997</v>
      </c>
      <c r="O219" s="66">
        <v>3184.37</v>
      </c>
      <c r="P219" s="66">
        <v>3194.87</v>
      </c>
      <c r="Q219" s="66">
        <v>3209.9900000000002</v>
      </c>
      <c r="R219" s="66">
        <v>3233.86</v>
      </c>
      <c r="S219" s="66">
        <v>3228.56</v>
      </c>
      <c r="T219" s="66">
        <v>3212.81</v>
      </c>
      <c r="U219" s="66">
        <v>3182.48</v>
      </c>
      <c r="V219" s="66">
        <v>3168.97</v>
      </c>
      <c r="W219" s="66">
        <v>3133.5099999999998</v>
      </c>
      <c r="X219" s="66">
        <v>3097.06</v>
      </c>
      <c r="Y219" s="66">
        <v>2976.41</v>
      </c>
      <c r="Z219" s="67">
        <v>2881.1299999999997</v>
      </c>
      <c r="AA219" s="54"/>
    </row>
    <row r="220" spans="1:27" ht="16.5" thickBot="1" x14ac:dyDescent="0.3">
      <c r="A220" s="5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4"/>
    </row>
    <row r="221" spans="1:27" x14ac:dyDescent="0.25">
      <c r="A221" s="53"/>
      <c r="B221" s="289" t="s">
        <v>121</v>
      </c>
      <c r="C221" s="287" t="s">
        <v>148</v>
      </c>
      <c r="D221" s="287"/>
      <c r="E221" s="287"/>
      <c r="F221" s="287"/>
      <c r="G221" s="287"/>
      <c r="H221" s="287"/>
      <c r="I221" s="287"/>
      <c r="J221" s="287"/>
      <c r="K221" s="287"/>
      <c r="L221" s="287"/>
      <c r="M221" s="287"/>
      <c r="N221" s="287"/>
      <c r="O221" s="287"/>
      <c r="P221" s="287"/>
      <c r="Q221" s="287"/>
      <c r="R221" s="287"/>
      <c r="S221" s="287"/>
      <c r="T221" s="287"/>
      <c r="U221" s="287"/>
      <c r="V221" s="287"/>
      <c r="W221" s="287"/>
      <c r="X221" s="287"/>
      <c r="Y221" s="287"/>
      <c r="Z221" s="288"/>
      <c r="AA221" s="54"/>
    </row>
    <row r="222" spans="1:27" ht="32.25" thickBot="1" x14ac:dyDescent="0.3">
      <c r="A222" s="53"/>
      <c r="B222" s="290"/>
      <c r="C222" s="75" t="s">
        <v>122</v>
      </c>
      <c r="D222" s="70" t="s">
        <v>123</v>
      </c>
      <c r="E222" s="70" t="s">
        <v>124</v>
      </c>
      <c r="F222" s="70" t="s">
        <v>125</v>
      </c>
      <c r="G222" s="70" t="s">
        <v>126</v>
      </c>
      <c r="H222" s="70" t="s">
        <v>127</v>
      </c>
      <c r="I222" s="70" t="s">
        <v>128</v>
      </c>
      <c r="J222" s="70" t="s">
        <v>129</v>
      </c>
      <c r="K222" s="70" t="s">
        <v>130</v>
      </c>
      <c r="L222" s="70" t="s">
        <v>131</v>
      </c>
      <c r="M222" s="70" t="s">
        <v>132</v>
      </c>
      <c r="N222" s="70" t="s">
        <v>133</v>
      </c>
      <c r="O222" s="70" t="s">
        <v>134</v>
      </c>
      <c r="P222" s="70" t="s">
        <v>135</v>
      </c>
      <c r="Q222" s="70" t="s">
        <v>136</v>
      </c>
      <c r="R222" s="70" t="s">
        <v>137</v>
      </c>
      <c r="S222" s="70" t="s">
        <v>138</v>
      </c>
      <c r="T222" s="70" t="s">
        <v>139</v>
      </c>
      <c r="U222" s="70" t="s">
        <v>140</v>
      </c>
      <c r="V222" s="70" t="s">
        <v>141</v>
      </c>
      <c r="W222" s="70" t="s">
        <v>142</v>
      </c>
      <c r="X222" s="70" t="s">
        <v>143</v>
      </c>
      <c r="Y222" s="70" t="s">
        <v>144</v>
      </c>
      <c r="Z222" s="71" t="s">
        <v>145</v>
      </c>
      <c r="AA222" s="54"/>
    </row>
    <row r="223" spans="1:27" ht="16.5" x14ac:dyDescent="0.25">
      <c r="A223" s="53"/>
      <c r="B223" s="76">
        <v>1</v>
      </c>
      <c r="C223" s="81">
        <v>2995.04</v>
      </c>
      <c r="D223" s="79">
        <v>2945.36</v>
      </c>
      <c r="E223" s="79">
        <v>2942.5099999999998</v>
      </c>
      <c r="F223" s="79">
        <v>2967.79</v>
      </c>
      <c r="G223" s="79">
        <v>3002.06</v>
      </c>
      <c r="H223" s="79">
        <v>3172.22</v>
      </c>
      <c r="I223" s="79">
        <v>3321.32</v>
      </c>
      <c r="J223" s="79">
        <v>3448.88</v>
      </c>
      <c r="K223" s="79">
        <v>3438.33</v>
      </c>
      <c r="L223" s="79">
        <v>3436.78</v>
      </c>
      <c r="M223" s="79">
        <v>3435.19</v>
      </c>
      <c r="N223" s="79">
        <v>3445.62</v>
      </c>
      <c r="O223" s="79">
        <v>3447.71</v>
      </c>
      <c r="P223" s="79">
        <v>3454.9900000000002</v>
      </c>
      <c r="Q223" s="79">
        <v>3487.4100000000003</v>
      </c>
      <c r="R223" s="79">
        <v>3519.54</v>
      </c>
      <c r="S223" s="79">
        <v>3503.78</v>
      </c>
      <c r="T223" s="79">
        <v>3483.3</v>
      </c>
      <c r="U223" s="79">
        <v>3434.2</v>
      </c>
      <c r="V223" s="79">
        <v>3406.54</v>
      </c>
      <c r="W223" s="79">
        <v>3246.31</v>
      </c>
      <c r="X223" s="79">
        <v>3225.06</v>
      </c>
      <c r="Y223" s="79">
        <v>2997.27</v>
      </c>
      <c r="Z223" s="80">
        <v>3001.08</v>
      </c>
      <c r="AA223" s="54"/>
    </row>
    <row r="224" spans="1:27" ht="16.5" x14ac:dyDescent="0.25">
      <c r="A224" s="53"/>
      <c r="B224" s="77">
        <v>2</v>
      </c>
      <c r="C224" s="73">
        <v>2947.0099999999998</v>
      </c>
      <c r="D224" s="47">
        <v>2922.81</v>
      </c>
      <c r="E224" s="47">
        <v>2908.71</v>
      </c>
      <c r="F224" s="47">
        <v>2926.27</v>
      </c>
      <c r="G224" s="47">
        <v>2989.71</v>
      </c>
      <c r="H224" s="47">
        <v>3057.42</v>
      </c>
      <c r="I224" s="47">
        <v>3244.79</v>
      </c>
      <c r="J224" s="47">
        <v>3298.74</v>
      </c>
      <c r="K224" s="47">
        <v>3305.24</v>
      </c>
      <c r="L224" s="47">
        <v>3305.19</v>
      </c>
      <c r="M224" s="47">
        <v>3301.48</v>
      </c>
      <c r="N224" s="47">
        <v>3304.3</v>
      </c>
      <c r="O224" s="47">
        <v>3304.94</v>
      </c>
      <c r="P224" s="47">
        <v>3305.56</v>
      </c>
      <c r="Q224" s="47">
        <v>3308.21</v>
      </c>
      <c r="R224" s="47">
        <v>3314.35</v>
      </c>
      <c r="S224" s="47">
        <v>3313.7599999999998</v>
      </c>
      <c r="T224" s="47">
        <v>3309.82</v>
      </c>
      <c r="U224" s="47">
        <v>3298.21</v>
      </c>
      <c r="V224" s="47">
        <v>3289.97</v>
      </c>
      <c r="W224" s="47">
        <v>3144.53</v>
      </c>
      <c r="X224" s="47">
        <v>3096.15</v>
      </c>
      <c r="Y224" s="47">
        <v>2988.34</v>
      </c>
      <c r="Z224" s="65">
        <v>2992.77</v>
      </c>
      <c r="AA224" s="54"/>
    </row>
    <row r="225" spans="1:27" ht="16.5" x14ac:dyDescent="0.25">
      <c r="A225" s="53"/>
      <c r="B225" s="77">
        <v>3</v>
      </c>
      <c r="C225" s="73">
        <v>2981.17</v>
      </c>
      <c r="D225" s="47">
        <v>2936.02</v>
      </c>
      <c r="E225" s="47">
        <v>2933.77</v>
      </c>
      <c r="F225" s="47">
        <v>2954.47</v>
      </c>
      <c r="G225" s="47">
        <v>3008.23</v>
      </c>
      <c r="H225" s="47">
        <v>3128.62</v>
      </c>
      <c r="I225" s="47">
        <v>3304.9</v>
      </c>
      <c r="J225" s="47">
        <v>3344.7</v>
      </c>
      <c r="K225" s="47">
        <v>3372.1</v>
      </c>
      <c r="L225" s="47">
        <v>3352.98</v>
      </c>
      <c r="M225" s="47">
        <v>3343.99</v>
      </c>
      <c r="N225" s="47">
        <v>3347.28</v>
      </c>
      <c r="O225" s="47">
        <v>3349.9</v>
      </c>
      <c r="P225" s="47">
        <v>3351.24</v>
      </c>
      <c r="Q225" s="47">
        <v>3356.46</v>
      </c>
      <c r="R225" s="47">
        <v>3366.05</v>
      </c>
      <c r="S225" s="47">
        <v>3360.43</v>
      </c>
      <c r="T225" s="47">
        <v>3352.94</v>
      </c>
      <c r="U225" s="47">
        <v>3340.45</v>
      </c>
      <c r="V225" s="47">
        <v>3333.48</v>
      </c>
      <c r="W225" s="47">
        <v>3246.13</v>
      </c>
      <c r="X225" s="47">
        <v>3158.25</v>
      </c>
      <c r="Y225" s="47">
        <v>2984.27</v>
      </c>
      <c r="Z225" s="65">
        <v>2993.03</v>
      </c>
      <c r="AA225" s="54"/>
    </row>
    <row r="226" spans="1:27" ht="16.5" x14ac:dyDescent="0.25">
      <c r="A226" s="53"/>
      <c r="B226" s="77">
        <v>4</v>
      </c>
      <c r="C226" s="73">
        <v>2984.91</v>
      </c>
      <c r="D226" s="47">
        <v>2941.52</v>
      </c>
      <c r="E226" s="47">
        <v>2938.63</v>
      </c>
      <c r="F226" s="47">
        <v>2952.03</v>
      </c>
      <c r="G226" s="47">
        <v>3003.27</v>
      </c>
      <c r="H226" s="47">
        <v>3148.61</v>
      </c>
      <c r="I226" s="47">
        <v>3330.29</v>
      </c>
      <c r="J226" s="47">
        <v>3361.69</v>
      </c>
      <c r="K226" s="47">
        <v>3365.95</v>
      </c>
      <c r="L226" s="47">
        <v>3366.7</v>
      </c>
      <c r="M226" s="47">
        <v>3362.91</v>
      </c>
      <c r="N226" s="47">
        <v>3364.42</v>
      </c>
      <c r="O226" s="47">
        <v>3363.5</v>
      </c>
      <c r="P226" s="47">
        <v>3364.67</v>
      </c>
      <c r="Q226" s="47">
        <v>3367.06</v>
      </c>
      <c r="R226" s="47">
        <v>3375.47</v>
      </c>
      <c r="S226" s="47">
        <v>3366.82</v>
      </c>
      <c r="T226" s="47">
        <v>3364.95</v>
      </c>
      <c r="U226" s="47">
        <v>3354.9</v>
      </c>
      <c r="V226" s="47">
        <v>3346.35</v>
      </c>
      <c r="W226" s="47">
        <v>3308.77</v>
      </c>
      <c r="X226" s="47">
        <v>3240.4</v>
      </c>
      <c r="Y226" s="47">
        <v>3026.86</v>
      </c>
      <c r="Z226" s="65">
        <v>3002.9</v>
      </c>
      <c r="AA226" s="54"/>
    </row>
    <row r="227" spans="1:27" ht="16.5" x14ac:dyDescent="0.25">
      <c r="A227" s="53"/>
      <c r="B227" s="77">
        <v>5</v>
      </c>
      <c r="C227" s="73">
        <v>2954.18</v>
      </c>
      <c r="D227" s="47">
        <v>2932.73</v>
      </c>
      <c r="E227" s="47">
        <v>2932.07</v>
      </c>
      <c r="F227" s="47">
        <v>2946.79</v>
      </c>
      <c r="G227" s="47">
        <v>2999.94</v>
      </c>
      <c r="H227" s="47">
        <v>3135.64</v>
      </c>
      <c r="I227" s="47">
        <v>3304.9</v>
      </c>
      <c r="J227" s="47">
        <v>3411.5</v>
      </c>
      <c r="K227" s="47">
        <v>3425.05</v>
      </c>
      <c r="L227" s="47">
        <v>3427.67</v>
      </c>
      <c r="M227" s="47">
        <v>3420.15</v>
      </c>
      <c r="N227" s="47">
        <v>3428.09</v>
      </c>
      <c r="O227" s="47">
        <v>3428.62</v>
      </c>
      <c r="P227" s="47">
        <v>3426.91</v>
      </c>
      <c r="Q227" s="47">
        <v>3431.47</v>
      </c>
      <c r="R227" s="47">
        <v>3461.38</v>
      </c>
      <c r="S227" s="47">
        <v>3446.79</v>
      </c>
      <c r="T227" s="47">
        <v>3425.22</v>
      </c>
      <c r="U227" s="47">
        <v>3406.07</v>
      </c>
      <c r="V227" s="47">
        <v>3350.22</v>
      </c>
      <c r="W227" s="47">
        <v>3311.21</v>
      </c>
      <c r="X227" s="47">
        <v>3271.58</v>
      </c>
      <c r="Y227" s="47">
        <v>3171.67</v>
      </c>
      <c r="Z227" s="65">
        <v>3032.17</v>
      </c>
      <c r="AA227" s="54"/>
    </row>
    <row r="228" spans="1:27" ht="16.5" x14ac:dyDescent="0.25">
      <c r="A228" s="53"/>
      <c r="B228" s="77">
        <v>6</v>
      </c>
      <c r="C228" s="73">
        <v>3001.2599999999998</v>
      </c>
      <c r="D228" s="47">
        <v>3005.61</v>
      </c>
      <c r="E228" s="47">
        <v>2997.25</v>
      </c>
      <c r="F228" s="47">
        <v>2997.2599999999998</v>
      </c>
      <c r="G228" s="47">
        <v>3001.82</v>
      </c>
      <c r="H228" s="47">
        <v>3067.61</v>
      </c>
      <c r="I228" s="47">
        <v>3223.48</v>
      </c>
      <c r="J228" s="47">
        <v>3302.27</v>
      </c>
      <c r="K228" s="47">
        <v>3413.6</v>
      </c>
      <c r="L228" s="47">
        <v>3445.25</v>
      </c>
      <c r="M228" s="47">
        <v>3437.66</v>
      </c>
      <c r="N228" s="47">
        <v>3439.1600000000003</v>
      </c>
      <c r="O228" s="47">
        <v>3436.94</v>
      </c>
      <c r="P228" s="47">
        <v>3439.39</v>
      </c>
      <c r="Q228" s="47">
        <v>3449.39</v>
      </c>
      <c r="R228" s="47">
        <v>3479.07</v>
      </c>
      <c r="S228" s="47">
        <v>3457.29</v>
      </c>
      <c r="T228" s="47">
        <v>3436</v>
      </c>
      <c r="U228" s="47">
        <v>3348.65</v>
      </c>
      <c r="V228" s="47">
        <v>3328.96</v>
      </c>
      <c r="W228" s="47">
        <v>3293.75</v>
      </c>
      <c r="X228" s="47">
        <v>3297.93</v>
      </c>
      <c r="Y228" s="47">
        <v>3038.64</v>
      </c>
      <c r="Z228" s="65">
        <v>3023.75</v>
      </c>
      <c r="AA228" s="54"/>
    </row>
    <row r="229" spans="1:27" ht="16.5" x14ac:dyDescent="0.25">
      <c r="A229" s="53"/>
      <c r="B229" s="77">
        <v>7</v>
      </c>
      <c r="C229" s="73">
        <v>3036.59</v>
      </c>
      <c r="D229" s="47">
        <v>2996.93</v>
      </c>
      <c r="E229" s="47">
        <v>2983.61</v>
      </c>
      <c r="F229" s="47">
        <v>2958.64</v>
      </c>
      <c r="G229" s="47">
        <v>2994.42</v>
      </c>
      <c r="H229" s="47">
        <v>3027.18</v>
      </c>
      <c r="I229" s="47">
        <v>3093.07</v>
      </c>
      <c r="J229" s="47">
        <v>3257.24</v>
      </c>
      <c r="K229" s="47">
        <v>3352.13</v>
      </c>
      <c r="L229" s="47">
        <v>3464.17</v>
      </c>
      <c r="M229" s="47">
        <v>3483.28</v>
      </c>
      <c r="N229" s="47">
        <v>3492.9500000000003</v>
      </c>
      <c r="O229" s="47">
        <v>3491.35</v>
      </c>
      <c r="P229" s="47">
        <v>3506.9900000000002</v>
      </c>
      <c r="Q229" s="47">
        <v>3512.9</v>
      </c>
      <c r="R229" s="47">
        <v>3562.76</v>
      </c>
      <c r="S229" s="47">
        <v>3546.7000000000003</v>
      </c>
      <c r="T229" s="47">
        <v>3508.19</v>
      </c>
      <c r="U229" s="47">
        <v>3477.79</v>
      </c>
      <c r="V229" s="47">
        <v>3455.09</v>
      </c>
      <c r="W229" s="47">
        <v>3387.87</v>
      </c>
      <c r="X229" s="47">
        <v>3261.4</v>
      </c>
      <c r="Y229" s="47">
        <v>3141.48</v>
      </c>
      <c r="Z229" s="65">
        <v>3034.7</v>
      </c>
      <c r="AA229" s="54"/>
    </row>
    <row r="230" spans="1:27" ht="16.5" x14ac:dyDescent="0.25">
      <c r="A230" s="53"/>
      <c r="B230" s="77">
        <v>8</v>
      </c>
      <c r="C230" s="73">
        <v>2996.97</v>
      </c>
      <c r="D230" s="47">
        <v>2967.64</v>
      </c>
      <c r="E230" s="47">
        <v>2959.63</v>
      </c>
      <c r="F230" s="47">
        <v>2956.4</v>
      </c>
      <c r="G230" s="47">
        <v>3005.09</v>
      </c>
      <c r="H230" s="47">
        <v>3096.06</v>
      </c>
      <c r="I230" s="47">
        <v>3225.77</v>
      </c>
      <c r="J230" s="47">
        <v>3300.02</v>
      </c>
      <c r="K230" s="47">
        <v>3421.2599999999998</v>
      </c>
      <c r="L230" s="47">
        <v>3426.46</v>
      </c>
      <c r="M230" s="47">
        <v>3418.2599999999998</v>
      </c>
      <c r="N230" s="47">
        <v>3416.48</v>
      </c>
      <c r="O230" s="47">
        <v>3418.12</v>
      </c>
      <c r="P230" s="47">
        <v>3428.82</v>
      </c>
      <c r="Q230" s="47">
        <v>3420.71</v>
      </c>
      <c r="R230" s="47">
        <v>3442.7000000000003</v>
      </c>
      <c r="S230" s="47">
        <v>3423.35</v>
      </c>
      <c r="T230" s="47">
        <v>3388.34</v>
      </c>
      <c r="U230" s="47">
        <v>3367.44</v>
      </c>
      <c r="V230" s="47">
        <v>3334.1</v>
      </c>
      <c r="W230" s="47">
        <v>3242.17</v>
      </c>
      <c r="X230" s="47">
        <v>3176.69</v>
      </c>
      <c r="Y230" s="47">
        <v>3070.65</v>
      </c>
      <c r="Z230" s="65">
        <v>2999.72</v>
      </c>
      <c r="AA230" s="54"/>
    </row>
    <row r="231" spans="1:27" ht="16.5" x14ac:dyDescent="0.25">
      <c r="A231" s="53"/>
      <c r="B231" s="77">
        <v>9</v>
      </c>
      <c r="C231" s="73">
        <v>2995.84</v>
      </c>
      <c r="D231" s="47">
        <v>2961.29</v>
      </c>
      <c r="E231" s="47">
        <v>2963.35</v>
      </c>
      <c r="F231" s="47">
        <v>2967.45</v>
      </c>
      <c r="G231" s="47">
        <v>2997.14</v>
      </c>
      <c r="H231" s="47">
        <v>3122.24</v>
      </c>
      <c r="I231" s="47">
        <v>3229.98</v>
      </c>
      <c r="J231" s="47">
        <v>3431.39</v>
      </c>
      <c r="K231" s="47">
        <v>3468.61</v>
      </c>
      <c r="L231" s="47">
        <v>3466.6600000000003</v>
      </c>
      <c r="M231" s="47">
        <v>3451.69</v>
      </c>
      <c r="N231" s="47">
        <v>3446.42</v>
      </c>
      <c r="O231" s="47">
        <v>3446.61</v>
      </c>
      <c r="P231" s="47">
        <v>3448.64</v>
      </c>
      <c r="Q231" s="47">
        <v>3451.55</v>
      </c>
      <c r="R231" s="47">
        <v>3461.03</v>
      </c>
      <c r="S231" s="47">
        <v>3449.33</v>
      </c>
      <c r="T231" s="47">
        <v>3438.88</v>
      </c>
      <c r="U231" s="47">
        <v>3450.55</v>
      </c>
      <c r="V231" s="47">
        <v>3433.46</v>
      </c>
      <c r="W231" s="47">
        <v>3297.04</v>
      </c>
      <c r="X231" s="47">
        <v>3209.12</v>
      </c>
      <c r="Y231" s="47">
        <v>3105.94</v>
      </c>
      <c r="Z231" s="65">
        <v>3011.64</v>
      </c>
      <c r="AA231" s="54"/>
    </row>
    <row r="232" spans="1:27" ht="16.5" x14ac:dyDescent="0.25">
      <c r="A232" s="53"/>
      <c r="B232" s="77">
        <v>10</v>
      </c>
      <c r="C232" s="73">
        <v>2979.43</v>
      </c>
      <c r="D232" s="47">
        <v>2965.35</v>
      </c>
      <c r="E232" s="47">
        <v>2970.44</v>
      </c>
      <c r="F232" s="47">
        <v>2974.04</v>
      </c>
      <c r="G232" s="47">
        <v>3000.4</v>
      </c>
      <c r="H232" s="47">
        <v>3137.3</v>
      </c>
      <c r="I232" s="47">
        <v>3242.34</v>
      </c>
      <c r="J232" s="47">
        <v>3443.7000000000003</v>
      </c>
      <c r="K232" s="47">
        <v>3494.05</v>
      </c>
      <c r="L232" s="47">
        <v>3501.7000000000003</v>
      </c>
      <c r="M232" s="47">
        <v>3495.25</v>
      </c>
      <c r="N232" s="47">
        <v>3499.58</v>
      </c>
      <c r="O232" s="47">
        <v>3505.09</v>
      </c>
      <c r="P232" s="47">
        <v>3524.2200000000003</v>
      </c>
      <c r="Q232" s="47">
        <v>3534.2200000000003</v>
      </c>
      <c r="R232" s="47">
        <v>3544.9300000000003</v>
      </c>
      <c r="S232" s="47">
        <v>3515.01</v>
      </c>
      <c r="T232" s="47">
        <v>3485.17</v>
      </c>
      <c r="U232" s="47">
        <v>3460.81</v>
      </c>
      <c r="V232" s="47">
        <v>3459.9900000000002</v>
      </c>
      <c r="W232" s="47">
        <v>3427.49</v>
      </c>
      <c r="X232" s="47">
        <v>3256.94</v>
      </c>
      <c r="Y232" s="47">
        <v>3168.32</v>
      </c>
      <c r="Z232" s="65">
        <v>3025.37</v>
      </c>
      <c r="AA232" s="54"/>
    </row>
    <row r="233" spans="1:27" ht="16.5" x14ac:dyDescent="0.25">
      <c r="A233" s="53"/>
      <c r="B233" s="77">
        <v>11</v>
      </c>
      <c r="C233" s="73">
        <v>3020.73</v>
      </c>
      <c r="D233" s="47">
        <v>3000.32</v>
      </c>
      <c r="E233" s="47">
        <v>2998.17</v>
      </c>
      <c r="F233" s="47">
        <v>2997.82</v>
      </c>
      <c r="G233" s="47">
        <v>3096.31</v>
      </c>
      <c r="H233" s="47">
        <v>3241.57</v>
      </c>
      <c r="I233" s="47">
        <v>3454.36</v>
      </c>
      <c r="J233" s="47">
        <v>3649.83</v>
      </c>
      <c r="K233" s="47">
        <v>3688.59</v>
      </c>
      <c r="L233" s="47">
        <v>3704.6600000000003</v>
      </c>
      <c r="M233" s="47">
        <v>3706.8</v>
      </c>
      <c r="N233" s="47">
        <v>3704.85</v>
      </c>
      <c r="O233" s="47">
        <v>3707.76</v>
      </c>
      <c r="P233" s="47">
        <v>3707.1</v>
      </c>
      <c r="Q233" s="47">
        <v>3711.73</v>
      </c>
      <c r="R233" s="47">
        <v>3711.38</v>
      </c>
      <c r="S233" s="47">
        <v>3697.06</v>
      </c>
      <c r="T233" s="47">
        <v>3680.32</v>
      </c>
      <c r="U233" s="47">
        <v>3655.25</v>
      </c>
      <c r="V233" s="47">
        <v>3622.4100000000003</v>
      </c>
      <c r="W233" s="47">
        <v>3578.42</v>
      </c>
      <c r="X233" s="47">
        <v>3426.24</v>
      </c>
      <c r="Y233" s="47">
        <v>3259.49</v>
      </c>
      <c r="Z233" s="65">
        <v>3172.37</v>
      </c>
      <c r="AA233" s="54"/>
    </row>
    <row r="234" spans="1:27" ht="16.5" x14ac:dyDescent="0.25">
      <c r="A234" s="53"/>
      <c r="B234" s="77">
        <v>12</v>
      </c>
      <c r="C234" s="73">
        <v>3069.67</v>
      </c>
      <c r="D234" s="47">
        <v>3017.9</v>
      </c>
      <c r="E234" s="47">
        <v>3018.9</v>
      </c>
      <c r="F234" s="47">
        <v>3025.79</v>
      </c>
      <c r="G234" s="47">
        <v>3089.5099999999998</v>
      </c>
      <c r="H234" s="47">
        <v>3195.86</v>
      </c>
      <c r="I234" s="47">
        <v>3351.18</v>
      </c>
      <c r="J234" s="47">
        <v>3537.09</v>
      </c>
      <c r="K234" s="47">
        <v>3642.71</v>
      </c>
      <c r="L234" s="47">
        <v>3658.04</v>
      </c>
      <c r="M234" s="47">
        <v>3650.26</v>
      </c>
      <c r="N234" s="47">
        <v>3638.6600000000003</v>
      </c>
      <c r="O234" s="47">
        <v>3621.42</v>
      </c>
      <c r="P234" s="47">
        <v>3618.88</v>
      </c>
      <c r="Q234" s="47">
        <v>3620.25</v>
      </c>
      <c r="R234" s="47">
        <v>3612.64</v>
      </c>
      <c r="S234" s="47">
        <v>3592.76</v>
      </c>
      <c r="T234" s="47">
        <v>3570.1800000000003</v>
      </c>
      <c r="U234" s="47">
        <v>3548.34</v>
      </c>
      <c r="V234" s="47">
        <v>3520.58</v>
      </c>
      <c r="W234" s="47">
        <v>3430.07</v>
      </c>
      <c r="X234" s="47">
        <v>3317.92</v>
      </c>
      <c r="Y234" s="47">
        <v>3196.12</v>
      </c>
      <c r="Z234" s="65">
        <v>3126.25</v>
      </c>
      <c r="AA234" s="54"/>
    </row>
    <row r="235" spans="1:27" ht="16.5" x14ac:dyDescent="0.25">
      <c r="A235" s="53"/>
      <c r="B235" s="77">
        <v>13</v>
      </c>
      <c r="C235" s="73">
        <v>3140.19</v>
      </c>
      <c r="D235" s="47">
        <v>3028.06</v>
      </c>
      <c r="E235" s="47">
        <v>2988.96</v>
      </c>
      <c r="F235" s="47">
        <v>2986.47</v>
      </c>
      <c r="G235" s="47">
        <v>2995.7</v>
      </c>
      <c r="H235" s="47">
        <v>3074.41</v>
      </c>
      <c r="I235" s="47">
        <v>3180.41</v>
      </c>
      <c r="J235" s="47">
        <v>3306.93</v>
      </c>
      <c r="K235" s="47">
        <v>3488.4700000000003</v>
      </c>
      <c r="L235" s="47">
        <v>3492.9700000000003</v>
      </c>
      <c r="M235" s="47">
        <v>3494.1800000000003</v>
      </c>
      <c r="N235" s="47">
        <v>3491.8</v>
      </c>
      <c r="O235" s="47">
        <v>3493.07</v>
      </c>
      <c r="P235" s="47">
        <v>3507.42</v>
      </c>
      <c r="Q235" s="47">
        <v>3511.73</v>
      </c>
      <c r="R235" s="47">
        <v>3498.83</v>
      </c>
      <c r="S235" s="47">
        <v>3498.71</v>
      </c>
      <c r="T235" s="47">
        <v>3462.1800000000003</v>
      </c>
      <c r="U235" s="47">
        <v>3463.4100000000003</v>
      </c>
      <c r="V235" s="47">
        <v>3450.1</v>
      </c>
      <c r="W235" s="47">
        <v>3357.19</v>
      </c>
      <c r="X235" s="47">
        <v>3245.94</v>
      </c>
      <c r="Y235" s="47">
        <v>3150.37</v>
      </c>
      <c r="Z235" s="65">
        <v>3075.63</v>
      </c>
      <c r="AA235" s="54"/>
    </row>
    <row r="236" spans="1:27" ht="16.5" x14ac:dyDescent="0.25">
      <c r="A236" s="53"/>
      <c r="B236" s="77">
        <v>14</v>
      </c>
      <c r="C236" s="73">
        <v>3030.37</v>
      </c>
      <c r="D236" s="47">
        <v>2984.33</v>
      </c>
      <c r="E236" s="47">
        <v>2970.18</v>
      </c>
      <c r="F236" s="47">
        <v>2964.21</v>
      </c>
      <c r="G236" s="47">
        <v>2982.21</v>
      </c>
      <c r="H236" s="47">
        <v>2990.54</v>
      </c>
      <c r="I236" s="47">
        <v>3091.45</v>
      </c>
      <c r="J236" s="47">
        <v>3198.41</v>
      </c>
      <c r="K236" s="47">
        <v>3362.1</v>
      </c>
      <c r="L236" s="47">
        <v>3430.46</v>
      </c>
      <c r="M236" s="47">
        <v>3427.69</v>
      </c>
      <c r="N236" s="47">
        <v>3434.22</v>
      </c>
      <c r="O236" s="47">
        <v>3433.7599999999998</v>
      </c>
      <c r="P236" s="47">
        <v>3440.85</v>
      </c>
      <c r="Q236" s="47">
        <v>3451.28</v>
      </c>
      <c r="R236" s="47">
        <v>3454.55</v>
      </c>
      <c r="S236" s="47">
        <v>3445.31</v>
      </c>
      <c r="T236" s="47">
        <v>3424.81</v>
      </c>
      <c r="U236" s="47">
        <v>3396.96</v>
      </c>
      <c r="V236" s="47">
        <v>3432.4</v>
      </c>
      <c r="W236" s="47">
        <v>3330.74</v>
      </c>
      <c r="X236" s="47">
        <v>3250.56</v>
      </c>
      <c r="Y236" s="47">
        <v>3152.35</v>
      </c>
      <c r="Z236" s="65">
        <v>3128.48</v>
      </c>
      <c r="AA236" s="54"/>
    </row>
    <row r="237" spans="1:27" ht="16.5" x14ac:dyDescent="0.25">
      <c r="A237" s="53"/>
      <c r="B237" s="77">
        <v>15</v>
      </c>
      <c r="C237" s="73">
        <v>2983.81</v>
      </c>
      <c r="D237" s="47">
        <v>2960</v>
      </c>
      <c r="E237" s="47">
        <v>2952.45</v>
      </c>
      <c r="F237" s="47">
        <v>2954.95</v>
      </c>
      <c r="G237" s="47">
        <v>2987.24</v>
      </c>
      <c r="H237" s="47">
        <v>3129.04</v>
      </c>
      <c r="I237" s="47">
        <v>3221.67</v>
      </c>
      <c r="J237" s="47">
        <v>3432.5</v>
      </c>
      <c r="K237" s="47">
        <v>3498.5</v>
      </c>
      <c r="L237" s="47">
        <v>3506.7200000000003</v>
      </c>
      <c r="M237" s="47">
        <v>3490.29</v>
      </c>
      <c r="N237" s="47">
        <v>3506.9700000000003</v>
      </c>
      <c r="O237" s="47">
        <v>3482.37</v>
      </c>
      <c r="P237" s="47">
        <v>3493.65</v>
      </c>
      <c r="Q237" s="47">
        <v>3492.03</v>
      </c>
      <c r="R237" s="47">
        <v>3490.29</v>
      </c>
      <c r="S237" s="47">
        <v>3488.9100000000003</v>
      </c>
      <c r="T237" s="47">
        <v>3475.36</v>
      </c>
      <c r="U237" s="47">
        <v>3419.32</v>
      </c>
      <c r="V237" s="47">
        <v>3374.06</v>
      </c>
      <c r="W237" s="47">
        <v>3265.56</v>
      </c>
      <c r="X237" s="47">
        <v>3162.2599999999998</v>
      </c>
      <c r="Y237" s="47">
        <v>3100.91</v>
      </c>
      <c r="Z237" s="65">
        <v>2997.22</v>
      </c>
      <c r="AA237" s="54"/>
    </row>
    <row r="238" spans="1:27" ht="16.5" x14ac:dyDescent="0.25">
      <c r="A238" s="53"/>
      <c r="B238" s="77">
        <v>16</v>
      </c>
      <c r="C238" s="73">
        <v>2982.69</v>
      </c>
      <c r="D238" s="47">
        <v>2890.55</v>
      </c>
      <c r="E238" s="47">
        <v>2883.04</v>
      </c>
      <c r="F238" s="47">
        <v>2908.46</v>
      </c>
      <c r="G238" s="47">
        <v>2984.9</v>
      </c>
      <c r="H238" s="47">
        <v>3205.7</v>
      </c>
      <c r="I238" s="47">
        <v>3268.91</v>
      </c>
      <c r="J238" s="47">
        <v>3365.85</v>
      </c>
      <c r="K238" s="47">
        <v>3476.9</v>
      </c>
      <c r="L238" s="47">
        <v>3482.4</v>
      </c>
      <c r="M238" s="47">
        <v>3480.2400000000002</v>
      </c>
      <c r="N238" s="47">
        <v>3481.1600000000003</v>
      </c>
      <c r="O238" s="47">
        <v>3476.11</v>
      </c>
      <c r="P238" s="47">
        <v>3479.28</v>
      </c>
      <c r="Q238" s="47">
        <v>3482.05</v>
      </c>
      <c r="R238" s="47">
        <v>3489.55</v>
      </c>
      <c r="S238" s="47">
        <v>3490.8</v>
      </c>
      <c r="T238" s="47">
        <v>3461.78</v>
      </c>
      <c r="U238" s="47">
        <v>3449.92</v>
      </c>
      <c r="V238" s="47">
        <v>3389.69</v>
      </c>
      <c r="W238" s="47">
        <v>3237.97</v>
      </c>
      <c r="X238" s="47">
        <v>3183.77</v>
      </c>
      <c r="Y238" s="47">
        <v>3125.64</v>
      </c>
      <c r="Z238" s="65">
        <v>3016.94</v>
      </c>
      <c r="AA238" s="54"/>
    </row>
    <row r="239" spans="1:27" ht="16.5" x14ac:dyDescent="0.25">
      <c r="A239" s="53"/>
      <c r="B239" s="77">
        <v>17</v>
      </c>
      <c r="C239" s="73">
        <v>3017.92</v>
      </c>
      <c r="D239" s="47">
        <v>2975.77</v>
      </c>
      <c r="E239" s="47">
        <v>2975.25</v>
      </c>
      <c r="F239" s="47">
        <v>2998.33</v>
      </c>
      <c r="G239" s="47">
        <v>3068.82</v>
      </c>
      <c r="H239" s="47">
        <v>3208.02</v>
      </c>
      <c r="I239" s="47">
        <v>3358.9</v>
      </c>
      <c r="J239" s="47">
        <v>3477.04</v>
      </c>
      <c r="K239" s="47">
        <v>3517.1800000000003</v>
      </c>
      <c r="L239" s="47">
        <v>3521.52</v>
      </c>
      <c r="M239" s="47">
        <v>3511.4900000000002</v>
      </c>
      <c r="N239" s="47">
        <v>3513.52</v>
      </c>
      <c r="O239" s="47">
        <v>3519.32</v>
      </c>
      <c r="P239" s="47">
        <v>3527.03</v>
      </c>
      <c r="Q239" s="47">
        <v>3549.2400000000002</v>
      </c>
      <c r="R239" s="47">
        <v>3592.05</v>
      </c>
      <c r="S239" s="47">
        <v>3539.9300000000003</v>
      </c>
      <c r="T239" s="47">
        <v>3509.7200000000003</v>
      </c>
      <c r="U239" s="47">
        <v>3488.87</v>
      </c>
      <c r="V239" s="47">
        <v>3453.6600000000003</v>
      </c>
      <c r="W239" s="47">
        <v>3333.23</v>
      </c>
      <c r="X239" s="47">
        <v>3211.46</v>
      </c>
      <c r="Y239" s="47">
        <v>3068.29</v>
      </c>
      <c r="Z239" s="65">
        <v>3048.82</v>
      </c>
      <c r="AA239" s="54"/>
    </row>
    <row r="240" spans="1:27" ht="16.5" x14ac:dyDescent="0.25">
      <c r="A240" s="53"/>
      <c r="B240" s="77">
        <v>18</v>
      </c>
      <c r="C240" s="73">
        <v>3048.48</v>
      </c>
      <c r="D240" s="47">
        <v>3030.65</v>
      </c>
      <c r="E240" s="47">
        <v>3034.14</v>
      </c>
      <c r="F240" s="47">
        <v>3030.83</v>
      </c>
      <c r="G240" s="47">
        <v>3097.86</v>
      </c>
      <c r="H240" s="47">
        <v>3234.31</v>
      </c>
      <c r="I240" s="47">
        <v>3384.54</v>
      </c>
      <c r="J240" s="47">
        <v>3461.98</v>
      </c>
      <c r="K240" s="47">
        <v>3535.42</v>
      </c>
      <c r="L240" s="47">
        <v>3537.63</v>
      </c>
      <c r="M240" s="47">
        <v>3535.19</v>
      </c>
      <c r="N240" s="47">
        <v>3538.5</v>
      </c>
      <c r="O240" s="47">
        <v>3530.33</v>
      </c>
      <c r="P240" s="47">
        <v>3540.9</v>
      </c>
      <c r="Q240" s="47">
        <v>3547.02</v>
      </c>
      <c r="R240" s="47">
        <v>3543.9500000000003</v>
      </c>
      <c r="S240" s="47">
        <v>3544.58</v>
      </c>
      <c r="T240" s="47">
        <v>3510.36</v>
      </c>
      <c r="U240" s="47">
        <v>3497.56</v>
      </c>
      <c r="V240" s="47">
        <v>3463.55</v>
      </c>
      <c r="W240" s="47">
        <v>3403.48</v>
      </c>
      <c r="X240" s="47">
        <v>3240.53</v>
      </c>
      <c r="Y240" s="47">
        <v>3234.92</v>
      </c>
      <c r="Z240" s="65">
        <v>3134.42</v>
      </c>
      <c r="AA240" s="54"/>
    </row>
    <row r="241" spans="1:27" ht="16.5" x14ac:dyDescent="0.25">
      <c r="A241" s="53"/>
      <c r="B241" s="77">
        <v>19</v>
      </c>
      <c r="C241" s="73">
        <v>3075.7599999999998</v>
      </c>
      <c r="D241" s="47">
        <v>3014.05</v>
      </c>
      <c r="E241" s="47">
        <v>3013.91</v>
      </c>
      <c r="F241" s="47">
        <v>2993.64</v>
      </c>
      <c r="G241" s="47">
        <v>3110.04</v>
      </c>
      <c r="H241" s="47">
        <v>3245.97</v>
      </c>
      <c r="I241" s="47">
        <v>3377.21</v>
      </c>
      <c r="J241" s="47">
        <v>3496.92</v>
      </c>
      <c r="K241" s="47">
        <v>3596.29</v>
      </c>
      <c r="L241" s="47">
        <v>3569.33</v>
      </c>
      <c r="M241" s="47">
        <v>3581.94</v>
      </c>
      <c r="N241" s="47">
        <v>3562.79</v>
      </c>
      <c r="O241" s="47">
        <v>3587.4700000000003</v>
      </c>
      <c r="P241" s="47">
        <v>3548.54</v>
      </c>
      <c r="Q241" s="47">
        <v>3572.35</v>
      </c>
      <c r="R241" s="47">
        <v>3551.03</v>
      </c>
      <c r="S241" s="47">
        <v>3567.87</v>
      </c>
      <c r="T241" s="47">
        <v>3516.1</v>
      </c>
      <c r="U241" s="47">
        <v>3523.51</v>
      </c>
      <c r="V241" s="47">
        <v>3502.57</v>
      </c>
      <c r="W241" s="47">
        <v>3434.7599999999998</v>
      </c>
      <c r="X241" s="47">
        <v>3294.61</v>
      </c>
      <c r="Y241" s="47">
        <v>3023.68</v>
      </c>
      <c r="Z241" s="65">
        <v>3059.45</v>
      </c>
      <c r="AA241" s="54"/>
    </row>
    <row r="242" spans="1:27" ht="16.5" x14ac:dyDescent="0.25">
      <c r="A242" s="53"/>
      <c r="B242" s="77">
        <v>20</v>
      </c>
      <c r="C242" s="73">
        <v>3184.43</v>
      </c>
      <c r="D242" s="47">
        <v>3100.09</v>
      </c>
      <c r="E242" s="47">
        <v>3054.64</v>
      </c>
      <c r="F242" s="47">
        <v>3036.21</v>
      </c>
      <c r="G242" s="47">
        <v>3077.44</v>
      </c>
      <c r="H242" s="47">
        <v>3177.9</v>
      </c>
      <c r="I242" s="47">
        <v>3242.13</v>
      </c>
      <c r="J242" s="47">
        <v>3412.5099999999998</v>
      </c>
      <c r="K242" s="47">
        <v>3493.07</v>
      </c>
      <c r="L242" s="47">
        <v>3507.2000000000003</v>
      </c>
      <c r="M242" s="47">
        <v>3508.09</v>
      </c>
      <c r="N242" s="47">
        <v>3519.9</v>
      </c>
      <c r="O242" s="47">
        <v>3507.23</v>
      </c>
      <c r="P242" s="47">
        <v>3524.86</v>
      </c>
      <c r="Q242" s="47">
        <v>3566.61</v>
      </c>
      <c r="R242" s="47">
        <v>3559.56</v>
      </c>
      <c r="S242" s="47">
        <v>3540.4700000000003</v>
      </c>
      <c r="T242" s="47">
        <v>3507.81</v>
      </c>
      <c r="U242" s="47">
        <v>3502.84</v>
      </c>
      <c r="V242" s="47">
        <v>3478.02</v>
      </c>
      <c r="W242" s="47">
        <v>3338.09</v>
      </c>
      <c r="X242" s="47">
        <v>3240.5</v>
      </c>
      <c r="Y242" s="47">
        <v>3109.09</v>
      </c>
      <c r="Z242" s="65">
        <v>3111.94</v>
      </c>
      <c r="AA242" s="54"/>
    </row>
    <row r="243" spans="1:27" ht="16.5" x14ac:dyDescent="0.25">
      <c r="A243" s="53"/>
      <c r="B243" s="77">
        <v>21</v>
      </c>
      <c r="C243" s="73">
        <v>3128.49</v>
      </c>
      <c r="D243" s="47">
        <v>3045.62</v>
      </c>
      <c r="E243" s="47">
        <v>3018.14</v>
      </c>
      <c r="F243" s="47">
        <v>2997.84</v>
      </c>
      <c r="G243" s="47">
        <v>3002.5</v>
      </c>
      <c r="H243" s="47">
        <v>3073.53</v>
      </c>
      <c r="I243" s="47">
        <v>3140.29</v>
      </c>
      <c r="J243" s="47">
        <v>3226.06</v>
      </c>
      <c r="K243" s="47">
        <v>3374.03</v>
      </c>
      <c r="L243" s="47">
        <v>3412.7599999999998</v>
      </c>
      <c r="M243" s="47">
        <v>3400.75</v>
      </c>
      <c r="N243" s="47">
        <v>3405.46</v>
      </c>
      <c r="O243" s="47">
        <v>3426.18</v>
      </c>
      <c r="P243" s="47">
        <v>3444.86</v>
      </c>
      <c r="Q243" s="47">
        <v>3472.44</v>
      </c>
      <c r="R243" s="47">
        <v>3487.38</v>
      </c>
      <c r="S243" s="47">
        <v>3494.21</v>
      </c>
      <c r="T243" s="47">
        <v>3469.2200000000003</v>
      </c>
      <c r="U243" s="47">
        <v>3442.9300000000003</v>
      </c>
      <c r="V243" s="47">
        <v>3409.54</v>
      </c>
      <c r="W243" s="47">
        <v>3230.14</v>
      </c>
      <c r="X243" s="47">
        <v>3190.07</v>
      </c>
      <c r="Y243" s="47">
        <v>3101.44</v>
      </c>
      <c r="Z243" s="65">
        <v>3068.03</v>
      </c>
      <c r="AA243" s="54"/>
    </row>
    <row r="244" spans="1:27" ht="16.5" x14ac:dyDescent="0.25">
      <c r="A244" s="53"/>
      <c r="B244" s="77">
        <v>22</v>
      </c>
      <c r="C244" s="73">
        <v>2997.81</v>
      </c>
      <c r="D244" s="47">
        <v>2966.13</v>
      </c>
      <c r="E244" s="47">
        <v>2962.84</v>
      </c>
      <c r="F244" s="47">
        <v>2972.68</v>
      </c>
      <c r="G244" s="47">
        <v>3007.24</v>
      </c>
      <c r="H244" s="47">
        <v>3159.31</v>
      </c>
      <c r="I244" s="47">
        <v>3265.96</v>
      </c>
      <c r="J244" s="47">
        <v>3339.22</v>
      </c>
      <c r="K244" s="47">
        <v>3367.87</v>
      </c>
      <c r="L244" s="47">
        <v>3366.09</v>
      </c>
      <c r="M244" s="47">
        <v>3366.52</v>
      </c>
      <c r="N244" s="47">
        <v>3372.28</v>
      </c>
      <c r="O244" s="47">
        <v>3366.99</v>
      </c>
      <c r="P244" s="47">
        <v>3361.96</v>
      </c>
      <c r="Q244" s="47">
        <v>3361.21</v>
      </c>
      <c r="R244" s="47">
        <v>3374.77</v>
      </c>
      <c r="S244" s="47">
        <v>3315.64</v>
      </c>
      <c r="T244" s="47">
        <v>3324.13</v>
      </c>
      <c r="U244" s="47">
        <v>3292.38</v>
      </c>
      <c r="V244" s="47">
        <v>3265.17</v>
      </c>
      <c r="W244" s="47">
        <v>3221.39</v>
      </c>
      <c r="X244" s="47">
        <v>3173.29</v>
      </c>
      <c r="Y244" s="47">
        <v>3041.32</v>
      </c>
      <c r="Z244" s="65">
        <v>2985.55</v>
      </c>
      <c r="AA244" s="54"/>
    </row>
    <row r="245" spans="1:27" ht="16.5" x14ac:dyDescent="0.25">
      <c r="A245" s="53"/>
      <c r="B245" s="77">
        <v>23</v>
      </c>
      <c r="C245" s="73">
        <v>2989</v>
      </c>
      <c r="D245" s="47">
        <v>2915.36</v>
      </c>
      <c r="E245" s="47">
        <v>2933.69</v>
      </c>
      <c r="F245" s="47">
        <v>2935.79</v>
      </c>
      <c r="G245" s="47">
        <v>2965.27</v>
      </c>
      <c r="H245" s="47">
        <v>3142.1</v>
      </c>
      <c r="I245" s="47">
        <v>3250.96</v>
      </c>
      <c r="J245" s="47">
        <v>3396.17</v>
      </c>
      <c r="K245" s="47">
        <v>3400.87</v>
      </c>
      <c r="L245" s="47">
        <v>3418.88</v>
      </c>
      <c r="M245" s="47">
        <v>3416.35</v>
      </c>
      <c r="N245" s="47">
        <v>3419.6</v>
      </c>
      <c r="O245" s="47">
        <v>3411.16</v>
      </c>
      <c r="P245" s="47">
        <v>3419.67</v>
      </c>
      <c r="Q245" s="47">
        <v>3428.25</v>
      </c>
      <c r="R245" s="47">
        <v>3446.34</v>
      </c>
      <c r="S245" s="47">
        <v>3431.53</v>
      </c>
      <c r="T245" s="47">
        <v>3406.46</v>
      </c>
      <c r="U245" s="47">
        <v>3378.64</v>
      </c>
      <c r="V245" s="47">
        <v>3348.11</v>
      </c>
      <c r="W245" s="47">
        <v>3198.65</v>
      </c>
      <c r="X245" s="47">
        <v>3153.2</v>
      </c>
      <c r="Y245" s="47">
        <v>2979.11</v>
      </c>
      <c r="Z245" s="65">
        <v>2990</v>
      </c>
      <c r="AA245" s="54"/>
    </row>
    <row r="246" spans="1:27" ht="16.5" x14ac:dyDescent="0.25">
      <c r="A246" s="53"/>
      <c r="B246" s="77">
        <v>24</v>
      </c>
      <c r="C246" s="73">
        <v>2973.91</v>
      </c>
      <c r="D246" s="47">
        <v>2893.55</v>
      </c>
      <c r="E246" s="47">
        <v>2890.29</v>
      </c>
      <c r="F246" s="47">
        <v>2893.02</v>
      </c>
      <c r="G246" s="47">
        <v>2944.33</v>
      </c>
      <c r="H246" s="47">
        <v>3146.38</v>
      </c>
      <c r="I246" s="47">
        <v>3258.48</v>
      </c>
      <c r="J246" s="47">
        <v>3424.75</v>
      </c>
      <c r="K246" s="47">
        <v>3460.29</v>
      </c>
      <c r="L246" s="47">
        <v>3471.25</v>
      </c>
      <c r="M246" s="47">
        <v>3455.44</v>
      </c>
      <c r="N246" s="47">
        <v>3459.52</v>
      </c>
      <c r="O246" s="47">
        <v>3456</v>
      </c>
      <c r="P246" s="47">
        <v>3464.86</v>
      </c>
      <c r="Q246" s="47">
        <v>3483.02</v>
      </c>
      <c r="R246" s="47">
        <v>3498.08</v>
      </c>
      <c r="S246" s="47">
        <v>3491.6800000000003</v>
      </c>
      <c r="T246" s="47">
        <v>3535.9900000000002</v>
      </c>
      <c r="U246" s="47">
        <v>3504.56</v>
      </c>
      <c r="V246" s="47">
        <v>3494.7000000000003</v>
      </c>
      <c r="W246" s="47">
        <v>3424.8</v>
      </c>
      <c r="X246" s="47">
        <v>3187.13</v>
      </c>
      <c r="Y246" s="47">
        <v>3075.17</v>
      </c>
      <c r="Z246" s="65">
        <v>3050.68</v>
      </c>
      <c r="AA246" s="54"/>
    </row>
    <row r="247" spans="1:27" ht="16.5" x14ac:dyDescent="0.25">
      <c r="A247" s="53"/>
      <c r="B247" s="77">
        <v>25</v>
      </c>
      <c r="C247" s="73">
        <v>2980.36</v>
      </c>
      <c r="D247" s="47">
        <v>2912.35</v>
      </c>
      <c r="E247" s="47">
        <v>2904.6</v>
      </c>
      <c r="F247" s="47">
        <v>2904.21</v>
      </c>
      <c r="G247" s="47">
        <v>2969.34</v>
      </c>
      <c r="H247" s="47">
        <v>3136.0099999999998</v>
      </c>
      <c r="I247" s="47">
        <v>3261.13</v>
      </c>
      <c r="J247" s="47">
        <v>3432.25</v>
      </c>
      <c r="K247" s="47">
        <v>3422.43</v>
      </c>
      <c r="L247" s="47">
        <v>3450.35</v>
      </c>
      <c r="M247" s="47">
        <v>3445.85</v>
      </c>
      <c r="N247" s="47">
        <v>3432.23</v>
      </c>
      <c r="O247" s="47">
        <v>3432.41</v>
      </c>
      <c r="P247" s="47">
        <v>3438.44</v>
      </c>
      <c r="Q247" s="47">
        <v>3459.8</v>
      </c>
      <c r="R247" s="47">
        <v>3466.84</v>
      </c>
      <c r="S247" s="47">
        <v>3476.05</v>
      </c>
      <c r="T247" s="47">
        <v>3439.23</v>
      </c>
      <c r="U247" s="47">
        <v>3424.22</v>
      </c>
      <c r="V247" s="47">
        <v>3392.57</v>
      </c>
      <c r="W247" s="47">
        <v>3286.16</v>
      </c>
      <c r="X247" s="47">
        <v>3223.94</v>
      </c>
      <c r="Y247" s="47">
        <v>3117.32</v>
      </c>
      <c r="Z247" s="65">
        <v>3043.14</v>
      </c>
      <c r="AA247" s="54"/>
    </row>
    <row r="248" spans="1:27" ht="16.5" x14ac:dyDescent="0.25">
      <c r="A248" s="53"/>
      <c r="B248" s="77">
        <v>26</v>
      </c>
      <c r="C248" s="73">
        <v>2996.92</v>
      </c>
      <c r="D248" s="47">
        <v>2973.96</v>
      </c>
      <c r="E248" s="47">
        <v>2983.05</v>
      </c>
      <c r="F248" s="47">
        <v>2978.57</v>
      </c>
      <c r="G248" s="47">
        <v>3015.67</v>
      </c>
      <c r="H248" s="47">
        <v>3195.52</v>
      </c>
      <c r="I248" s="47">
        <v>3286.86</v>
      </c>
      <c r="J248" s="47">
        <v>3417.22</v>
      </c>
      <c r="K248" s="47">
        <v>3426.87</v>
      </c>
      <c r="L248" s="47">
        <v>3429.31</v>
      </c>
      <c r="M248" s="47">
        <v>3425.43</v>
      </c>
      <c r="N248" s="47">
        <v>3426.55</v>
      </c>
      <c r="O248" s="47">
        <v>3422.36</v>
      </c>
      <c r="P248" s="47">
        <v>3429.85</v>
      </c>
      <c r="Q248" s="47">
        <v>3431.87</v>
      </c>
      <c r="R248" s="47">
        <v>3431.31</v>
      </c>
      <c r="S248" s="47">
        <v>3433.86</v>
      </c>
      <c r="T248" s="47">
        <v>3414.46</v>
      </c>
      <c r="U248" s="47">
        <v>3367.13</v>
      </c>
      <c r="V248" s="47">
        <v>3335.52</v>
      </c>
      <c r="W248" s="47">
        <v>3272.23</v>
      </c>
      <c r="X248" s="47">
        <v>3224.25</v>
      </c>
      <c r="Y248" s="47">
        <v>3038.25</v>
      </c>
      <c r="Z248" s="65">
        <v>3046.05</v>
      </c>
      <c r="AA248" s="54"/>
    </row>
    <row r="249" spans="1:27" ht="16.5" x14ac:dyDescent="0.25">
      <c r="A249" s="53"/>
      <c r="B249" s="77">
        <v>27</v>
      </c>
      <c r="C249" s="73">
        <v>3079.04</v>
      </c>
      <c r="D249" s="47">
        <v>3008.41</v>
      </c>
      <c r="E249" s="47">
        <v>2990</v>
      </c>
      <c r="F249" s="47">
        <v>2985.2</v>
      </c>
      <c r="G249" s="47">
        <v>2992.98</v>
      </c>
      <c r="H249" s="47">
        <v>3116.08</v>
      </c>
      <c r="I249" s="47">
        <v>3224.93</v>
      </c>
      <c r="J249" s="47">
        <v>3452.19</v>
      </c>
      <c r="K249" s="47">
        <v>3588.82</v>
      </c>
      <c r="L249" s="47">
        <v>3598.58</v>
      </c>
      <c r="M249" s="47">
        <v>3592.6</v>
      </c>
      <c r="N249" s="47">
        <v>3588.57</v>
      </c>
      <c r="O249" s="47">
        <v>3588.42</v>
      </c>
      <c r="P249" s="47">
        <v>3588.36</v>
      </c>
      <c r="Q249" s="47">
        <v>3610.64</v>
      </c>
      <c r="R249" s="47">
        <v>3620.13</v>
      </c>
      <c r="S249" s="47">
        <v>3620.27</v>
      </c>
      <c r="T249" s="47">
        <v>3583.61</v>
      </c>
      <c r="U249" s="47">
        <v>3556.26</v>
      </c>
      <c r="V249" s="47">
        <v>3538.71</v>
      </c>
      <c r="W249" s="47">
        <v>3466.7400000000002</v>
      </c>
      <c r="X249" s="47">
        <v>3395.02</v>
      </c>
      <c r="Y249" s="47">
        <v>3240.21</v>
      </c>
      <c r="Z249" s="65">
        <v>3079.14</v>
      </c>
      <c r="AA249" s="54"/>
    </row>
    <row r="250" spans="1:27" ht="16.5" x14ac:dyDescent="0.25">
      <c r="A250" s="53"/>
      <c r="B250" s="77">
        <v>28</v>
      </c>
      <c r="C250" s="73">
        <v>3089.95</v>
      </c>
      <c r="D250" s="47">
        <v>3038.58</v>
      </c>
      <c r="E250" s="47">
        <v>2985.2</v>
      </c>
      <c r="F250" s="47">
        <v>2970.77</v>
      </c>
      <c r="G250" s="47">
        <v>2967.64</v>
      </c>
      <c r="H250" s="47">
        <v>3031.2</v>
      </c>
      <c r="I250" s="47">
        <v>3100.91</v>
      </c>
      <c r="J250" s="47">
        <v>3273.98</v>
      </c>
      <c r="K250" s="47">
        <v>3462.44</v>
      </c>
      <c r="L250" s="47">
        <v>3509</v>
      </c>
      <c r="M250" s="47">
        <v>3502.38</v>
      </c>
      <c r="N250" s="47">
        <v>3519.33</v>
      </c>
      <c r="O250" s="47">
        <v>3507.55</v>
      </c>
      <c r="P250" s="47">
        <v>3529.67</v>
      </c>
      <c r="Q250" s="47">
        <v>3555.21</v>
      </c>
      <c r="R250" s="47">
        <v>3624.21</v>
      </c>
      <c r="S250" s="47">
        <v>3596.32</v>
      </c>
      <c r="T250" s="47">
        <v>3548.26</v>
      </c>
      <c r="U250" s="47">
        <v>3516.13</v>
      </c>
      <c r="V250" s="47">
        <v>3499.9500000000003</v>
      </c>
      <c r="W250" s="47">
        <v>3447.31</v>
      </c>
      <c r="X250" s="47">
        <v>3297.5</v>
      </c>
      <c r="Y250" s="47">
        <v>3160.03</v>
      </c>
      <c r="Z250" s="65">
        <v>3031.95</v>
      </c>
      <c r="AA250" s="54"/>
    </row>
    <row r="251" spans="1:27" ht="16.5" x14ac:dyDescent="0.25">
      <c r="A251" s="53"/>
      <c r="B251" s="77">
        <v>29</v>
      </c>
      <c r="C251" s="73">
        <v>3026.66</v>
      </c>
      <c r="D251" s="47">
        <v>2945.49</v>
      </c>
      <c r="E251" s="47">
        <v>2926.91</v>
      </c>
      <c r="F251" s="47">
        <v>2919.94</v>
      </c>
      <c r="G251" s="47">
        <v>2987.09</v>
      </c>
      <c r="H251" s="47">
        <v>3137.27</v>
      </c>
      <c r="I251" s="47">
        <v>3265.88</v>
      </c>
      <c r="J251" s="47">
        <v>3398.24</v>
      </c>
      <c r="K251" s="47">
        <v>3408.22</v>
      </c>
      <c r="L251" s="47">
        <v>3410.2599999999998</v>
      </c>
      <c r="M251" s="47">
        <v>3403.53</v>
      </c>
      <c r="N251" s="47">
        <v>3410.44</v>
      </c>
      <c r="O251" s="47">
        <v>3403.27</v>
      </c>
      <c r="P251" s="47">
        <v>3409.71</v>
      </c>
      <c r="Q251" s="47">
        <v>3408.98</v>
      </c>
      <c r="R251" s="47">
        <v>3430.57</v>
      </c>
      <c r="S251" s="47">
        <v>3429.6</v>
      </c>
      <c r="T251" s="47">
        <v>3419.5099999999998</v>
      </c>
      <c r="U251" s="47">
        <v>3377.58</v>
      </c>
      <c r="V251" s="47">
        <v>3424.3</v>
      </c>
      <c r="W251" s="47">
        <v>3332.36</v>
      </c>
      <c r="X251" s="47">
        <v>3270.7</v>
      </c>
      <c r="Y251" s="47">
        <v>3091.85</v>
      </c>
      <c r="Z251" s="65">
        <v>2999.85</v>
      </c>
      <c r="AA251" s="54"/>
    </row>
    <row r="252" spans="1:27" ht="16.5" x14ac:dyDescent="0.25">
      <c r="A252" s="53"/>
      <c r="B252" s="77">
        <v>30</v>
      </c>
      <c r="C252" s="73">
        <v>2961.12</v>
      </c>
      <c r="D252" s="47">
        <v>2865.8</v>
      </c>
      <c r="E252" s="47">
        <v>2882.48</v>
      </c>
      <c r="F252" s="47">
        <v>2883.19</v>
      </c>
      <c r="G252" s="47">
        <v>2922.8</v>
      </c>
      <c r="H252" s="47">
        <v>3047.45</v>
      </c>
      <c r="I252" s="47">
        <v>3226.27</v>
      </c>
      <c r="J252" s="47">
        <v>3258.35</v>
      </c>
      <c r="K252" s="47">
        <v>3274.29</v>
      </c>
      <c r="L252" s="47">
        <v>3271.92</v>
      </c>
      <c r="M252" s="47">
        <v>3270.43</v>
      </c>
      <c r="N252" s="47">
        <v>3273.9</v>
      </c>
      <c r="O252" s="47">
        <v>3274.79</v>
      </c>
      <c r="P252" s="47">
        <v>3289.2</v>
      </c>
      <c r="Q252" s="47">
        <v>3297.7</v>
      </c>
      <c r="R252" s="47">
        <v>3319.33</v>
      </c>
      <c r="S252" s="47">
        <v>3308.35</v>
      </c>
      <c r="T252" s="47">
        <v>3291.58</v>
      </c>
      <c r="U252" s="47">
        <v>3272.32</v>
      </c>
      <c r="V252" s="47">
        <v>3273.33</v>
      </c>
      <c r="W252" s="47">
        <v>3211.86</v>
      </c>
      <c r="X252" s="47">
        <v>3136.59</v>
      </c>
      <c r="Y252" s="47">
        <v>2974.55</v>
      </c>
      <c r="Z252" s="65">
        <v>2985.21</v>
      </c>
      <c r="AA252" s="54"/>
    </row>
    <row r="253" spans="1:27" ht="17.25" thickBot="1" x14ac:dyDescent="0.3">
      <c r="A253" s="53"/>
      <c r="B253" s="78">
        <v>31</v>
      </c>
      <c r="C253" s="74">
        <v>2971.07</v>
      </c>
      <c r="D253" s="66">
        <v>2888.59</v>
      </c>
      <c r="E253" s="66">
        <v>2883.85</v>
      </c>
      <c r="F253" s="66">
        <v>2855.77</v>
      </c>
      <c r="G253" s="66">
        <v>2885.7</v>
      </c>
      <c r="H253" s="66">
        <v>2957.52</v>
      </c>
      <c r="I253" s="66">
        <v>2966.37</v>
      </c>
      <c r="J253" s="66">
        <v>3127.58</v>
      </c>
      <c r="K253" s="66">
        <v>3265.2599999999998</v>
      </c>
      <c r="L253" s="66">
        <v>3292.81</v>
      </c>
      <c r="M253" s="66">
        <v>3325.2</v>
      </c>
      <c r="N253" s="66">
        <v>3328.4</v>
      </c>
      <c r="O253" s="66">
        <v>3327.47</v>
      </c>
      <c r="P253" s="66">
        <v>3337.97</v>
      </c>
      <c r="Q253" s="66">
        <v>3353.09</v>
      </c>
      <c r="R253" s="66">
        <v>3376.96</v>
      </c>
      <c r="S253" s="66">
        <v>3371.66</v>
      </c>
      <c r="T253" s="66">
        <v>3355.91</v>
      </c>
      <c r="U253" s="66">
        <v>3325.58</v>
      </c>
      <c r="V253" s="66">
        <v>3312.07</v>
      </c>
      <c r="W253" s="66">
        <v>3276.61</v>
      </c>
      <c r="X253" s="66">
        <v>3240.16</v>
      </c>
      <c r="Y253" s="66">
        <v>3119.5099999999998</v>
      </c>
      <c r="Z253" s="67">
        <v>3024.23</v>
      </c>
      <c r="AA253" s="54"/>
    </row>
    <row r="254" spans="1:27" ht="16.5" thickBot="1" x14ac:dyDescent="0.3">
      <c r="A254" s="53"/>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4"/>
    </row>
    <row r="255" spans="1:27" x14ac:dyDescent="0.25">
      <c r="A255" s="53"/>
      <c r="B255" s="289" t="s">
        <v>121</v>
      </c>
      <c r="C255" s="287" t="s">
        <v>149</v>
      </c>
      <c r="D255" s="287"/>
      <c r="E255" s="287"/>
      <c r="F255" s="287"/>
      <c r="G255" s="287"/>
      <c r="H255" s="287"/>
      <c r="I255" s="287"/>
      <c r="J255" s="287"/>
      <c r="K255" s="287"/>
      <c r="L255" s="287"/>
      <c r="M255" s="287"/>
      <c r="N255" s="287"/>
      <c r="O255" s="287"/>
      <c r="P255" s="287"/>
      <c r="Q255" s="287"/>
      <c r="R255" s="287"/>
      <c r="S255" s="287"/>
      <c r="T255" s="287"/>
      <c r="U255" s="287"/>
      <c r="V255" s="287"/>
      <c r="W255" s="287"/>
      <c r="X255" s="287"/>
      <c r="Y255" s="287"/>
      <c r="Z255" s="288"/>
      <c r="AA255" s="54"/>
    </row>
    <row r="256" spans="1:27" ht="32.25" thickBot="1" x14ac:dyDescent="0.3">
      <c r="A256" s="53"/>
      <c r="B256" s="290"/>
      <c r="C256" s="75" t="s">
        <v>122</v>
      </c>
      <c r="D256" s="70" t="s">
        <v>123</v>
      </c>
      <c r="E256" s="70" t="s">
        <v>124</v>
      </c>
      <c r="F256" s="70" t="s">
        <v>125</v>
      </c>
      <c r="G256" s="70" t="s">
        <v>126</v>
      </c>
      <c r="H256" s="70" t="s">
        <v>127</v>
      </c>
      <c r="I256" s="70" t="s">
        <v>128</v>
      </c>
      <c r="J256" s="70" t="s">
        <v>129</v>
      </c>
      <c r="K256" s="70" t="s">
        <v>130</v>
      </c>
      <c r="L256" s="70" t="s">
        <v>131</v>
      </c>
      <c r="M256" s="70" t="s">
        <v>132</v>
      </c>
      <c r="N256" s="70" t="s">
        <v>133</v>
      </c>
      <c r="O256" s="70" t="s">
        <v>134</v>
      </c>
      <c r="P256" s="70" t="s">
        <v>135</v>
      </c>
      <c r="Q256" s="70" t="s">
        <v>136</v>
      </c>
      <c r="R256" s="70" t="s">
        <v>137</v>
      </c>
      <c r="S256" s="70" t="s">
        <v>138</v>
      </c>
      <c r="T256" s="70" t="s">
        <v>139</v>
      </c>
      <c r="U256" s="70" t="s">
        <v>140</v>
      </c>
      <c r="V256" s="70" t="s">
        <v>141</v>
      </c>
      <c r="W256" s="70" t="s">
        <v>142</v>
      </c>
      <c r="X256" s="70" t="s">
        <v>143</v>
      </c>
      <c r="Y256" s="70" t="s">
        <v>144</v>
      </c>
      <c r="Z256" s="71" t="s">
        <v>145</v>
      </c>
      <c r="AA256" s="54"/>
    </row>
    <row r="257" spans="1:27" ht="16.5" x14ac:dyDescent="0.25">
      <c r="A257" s="53"/>
      <c r="B257" s="82">
        <v>1</v>
      </c>
      <c r="C257" s="81">
        <v>3574.7999999999997</v>
      </c>
      <c r="D257" s="79">
        <v>3525.12</v>
      </c>
      <c r="E257" s="79">
        <v>3522.27</v>
      </c>
      <c r="F257" s="79">
        <v>3547.5499999999997</v>
      </c>
      <c r="G257" s="79">
        <v>3581.82</v>
      </c>
      <c r="H257" s="79">
        <v>3751.98</v>
      </c>
      <c r="I257" s="79">
        <v>3901.08</v>
      </c>
      <c r="J257" s="79">
        <v>4028.64</v>
      </c>
      <c r="K257" s="79">
        <v>4018.0899999999997</v>
      </c>
      <c r="L257" s="79">
        <v>4016.54</v>
      </c>
      <c r="M257" s="79">
        <v>4014.95</v>
      </c>
      <c r="N257" s="79">
        <v>4025.3799999999997</v>
      </c>
      <c r="O257" s="79">
        <v>4027.47</v>
      </c>
      <c r="P257" s="79">
        <v>4034.75</v>
      </c>
      <c r="Q257" s="79">
        <v>4067.17</v>
      </c>
      <c r="R257" s="79">
        <v>4099.3</v>
      </c>
      <c r="S257" s="79">
        <v>4083.54</v>
      </c>
      <c r="T257" s="79">
        <v>4063.06</v>
      </c>
      <c r="U257" s="79">
        <v>4013.9599999999996</v>
      </c>
      <c r="V257" s="79">
        <v>3986.2999999999997</v>
      </c>
      <c r="W257" s="79">
        <v>3826.07</v>
      </c>
      <c r="X257" s="79">
        <v>3804.82</v>
      </c>
      <c r="Y257" s="79">
        <v>3577.0299999999997</v>
      </c>
      <c r="Z257" s="80">
        <v>3580.8399999999997</v>
      </c>
      <c r="AA257" s="54"/>
    </row>
    <row r="258" spans="1:27" ht="16.5" x14ac:dyDescent="0.25">
      <c r="A258" s="53"/>
      <c r="B258" s="77">
        <v>2</v>
      </c>
      <c r="C258" s="73">
        <v>3526.77</v>
      </c>
      <c r="D258" s="47">
        <v>3502.57</v>
      </c>
      <c r="E258" s="47">
        <v>3488.47</v>
      </c>
      <c r="F258" s="47">
        <v>3506.0299999999997</v>
      </c>
      <c r="G258" s="47">
        <v>3569.47</v>
      </c>
      <c r="H258" s="47">
        <v>3637.18</v>
      </c>
      <c r="I258" s="47">
        <v>3824.5499999999997</v>
      </c>
      <c r="J258" s="47">
        <v>3878.4999999999995</v>
      </c>
      <c r="K258" s="47">
        <v>3884.9999999999995</v>
      </c>
      <c r="L258" s="47">
        <v>3884.95</v>
      </c>
      <c r="M258" s="47">
        <v>3881.24</v>
      </c>
      <c r="N258" s="47">
        <v>3884.06</v>
      </c>
      <c r="O258" s="47">
        <v>3884.7</v>
      </c>
      <c r="P258" s="47">
        <v>3885.32</v>
      </c>
      <c r="Q258" s="47">
        <v>3887.97</v>
      </c>
      <c r="R258" s="47">
        <v>3894.11</v>
      </c>
      <c r="S258" s="47">
        <v>3893.52</v>
      </c>
      <c r="T258" s="47">
        <v>3889.58</v>
      </c>
      <c r="U258" s="47">
        <v>3877.97</v>
      </c>
      <c r="V258" s="47">
        <v>3869.73</v>
      </c>
      <c r="W258" s="47">
        <v>3724.29</v>
      </c>
      <c r="X258" s="47">
        <v>3675.91</v>
      </c>
      <c r="Y258" s="47">
        <v>3568.1</v>
      </c>
      <c r="Z258" s="65">
        <v>3572.5299999999997</v>
      </c>
      <c r="AA258" s="54"/>
    </row>
    <row r="259" spans="1:27" ht="16.5" x14ac:dyDescent="0.25">
      <c r="A259" s="53"/>
      <c r="B259" s="77">
        <v>3</v>
      </c>
      <c r="C259" s="73">
        <v>3560.93</v>
      </c>
      <c r="D259" s="47">
        <v>3515.7799999999997</v>
      </c>
      <c r="E259" s="47">
        <v>3513.5299999999997</v>
      </c>
      <c r="F259" s="47">
        <v>3534.23</v>
      </c>
      <c r="G259" s="47">
        <v>3587.99</v>
      </c>
      <c r="H259" s="47">
        <v>3708.3799999999997</v>
      </c>
      <c r="I259" s="47">
        <v>3884.66</v>
      </c>
      <c r="J259" s="47">
        <v>3924.4599999999996</v>
      </c>
      <c r="K259" s="47">
        <v>3951.86</v>
      </c>
      <c r="L259" s="47">
        <v>3932.74</v>
      </c>
      <c r="M259" s="47">
        <v>3923.7499999999995</v>
      </c>
      <c r="N259" s="47">
        <v>3927.04</v>
      </c>
      <c r="O259" s="47">
        <v>3929.66</v>
      </c>
      <c r="P259" s="47">
        <v>3930.9999999999995</v>
      </c>
      <c r="Q259" s="47">
        <v>3936.22</v>
      </c>
      <c r="R259" s="47">
        <v>3945.81</v>
      </c>
      <c r="S259" s="47">
        <v>3940.19</v>
      </c>
      <c r="T259" s="47">
        <v>3932.7</v>
      </c>
      <c r="U259" s="47">
        <v>3920.2099999999996</v>
      </c>
      <c r="V259" s="47">
        <v>3913.24</v>
      </c>
      <c r="W259" s="47">
        <v>3825.89</v>
      </c>
      <c r="X259" s="47">
        <v>3738.0099999999998</v>
      </c>
      <c r="Y259" s="47">
        <v>3564.0299999999997</v>
      </c>
      <c r="Z259" s="65">
        <v>3572.79</v>
      </c>
      <c r="AA259" s="54"/>
    </row>
    <row r="260" spans="1:27" ht="16.5" x14ac:dyDescent="0.25">
      <c r="A260" s="53"/>
      <c r="B260" s="77">
        <v>4</v>
      </c>
      <c r="C260" s="73">
        <v>3564.6699999999996</v>
      </c>
      <c r="D260" s="47">
        <v>3521.2799999999997</v>
      </c>
      <c r="E260" s="47">
        <v>3518.39</v>
      </c>
      <c r="F260" s="47">
        <v>3531.79</v>
      </c>
      <c r="G260" s="47">
        <v>3583.0299999999997</v>
      </c>
      <c r="H260" s="47">
        <v>3728.37</v>
      </c>
      <c r="I260" s="47">
        <v>3910.0499999999997</v>
      </c>
      <c r="J260" s="47">
        <v>3941.45</v>
      </c>
      <c r="K260" s="47">
        <v>3945.7099999999996</v>
      </c>
      <c r="L260" s="47">
        <v>3946.4599999999996</v>
      </c>
      <c r="M260" s="47">
        <v>3942.6699999999996</v>
      </c>
      <c r="N260" s="47">
        <v>3944.18</v>
      </c>
      <c r="O260" s="47">
        <v>3943.2599999999998</v>
      </c>
      <c r="P260" s="47">
        <v>3944.43</v>
      </c>
      <c r="Q260" s="47">
        <v>3946.82</v>
      </c>
      <c r="R260" s="47">
        <v>3955.23</v>
      </c>
      <c r="S260" s="47">
        <v>3946.58</v>
      </c>
      <c r="T260" s="47">
        <v>3944.7099999999996</v>
      </c>
      <c r="U260" s="47">
        <v>3934.66</v>
      </c>
      <c r="V260" s="47">
        <v>3926.11</v>
      </c>
      <c r="W260" s="47">
        <v>3888.5299999999997</v>
      </c>
      <c r="X260" s="47">
        <v>3820.16</v>
      </c>
      <c r="Y260" s="47">
        <v>3606.62</v>
      </c>
      <c r="Z260" s="65">
        <v>3582.66</v>
      </c>
      <c r="AA260" s="54"/>
    </row>
    <row r="261" spans="1:27" ht="16.5" x14ac:dyDescent="0.25">
      <c r="A261" s="53"/>
      <c r="B261" s="77">
        <v>5</v>
      </c>
      <c r="C261" s="73">
        <v>3533.94</v>
      </c>
      <c r="D261" s="47">
        <v>3512.49</v>
      </c>
      <c r="E261" s="47">
        <v>3511.83</v>
      </c>
      <c r="F261" s="47">
        <v>3526.5499999999997</v>
      </c>
      <c r="G261" s="47">
        <v>3579.7</v>
      </c>
      <c r="H261" s="47">
        <v>3715.4</v>
      </c>
      <c r="I261" s="47">
        <v>3884.66</v>
      </c>
      <c r="J261" s="47">
        <v>3991.2599999999998</v>
      </c>
      <c r="K261" s="47">
        <v>4004.81</v>
      </c>
      <c r="L261" s="47">
        <v>4007.43</v>
      </c>
      <c r="M261" s="47">
        <v>3999.91</v>
      </c>
      <c r="N261" s="47">
        <v>4007.85</v>
      </c>
      <c r="O261" s="47">
        <v>4008.3799999999997</v>
      </c>
      <c r="P261" s="47">
        <v>4006.6699999999996</v>
      </c>
      <c r="Q261" s="47">
        <v>4011.23</v>
      </c>
      <c r="R261" s="47">
        <v>4041.14</v>
      </c>
      <c r="S261" s="47">
        <v>4026.5499999999997</v>
      </c>
      <c r="T261" s="47">
        <v>4004.98</v>
      </c>
      <c r="U261" s="47">
        <v>3985.83</v>
      </c>
      <c r="V261" s="47">
        <v>3929.98</v>
      </c>
      <c r="W261" s="47">
        <v>3890.97</v>
      </c>
      <c r="X261" s="47">
        <v>3851.3399999999997</v>
      </c>
      <c r="Y261" s="47">
        <v>3751.43</v>
      </c>
      <c r="Z261" s="65">
        <v>3611.93</v>
      </c>
      <c r="AA261" s="54"/>
    </row>
    <row r="262" spans="1:27" ht="16.5" x14ac:dyDescent="0.25">
      <c r="A262" s="53"/>
      <c r="B262" s="77">
        <v>6</v>
      </c>
      <c r="C262" s="73">
        <v>3581.02</v>
      </c>
      <c r="D262" s="47">
        <v>3585.37</v>
      </c>
      <c r="E262" s="47">
        <v>3577.0099999999998</v>
      </c>
      <c r="F262" s="47">
        <v>3577.02</v>
      </c>
      <c r="G262" s="47">
        <v>3581.58</v>
      </c>
      <c r="H262" s="47">
        <v>3647.37</v>
      </c>
      <c r="I262" s="47">
        <v>3803.24</v>
      </c>
      <c r="J262" s="47">
        <v>3882.0299999999997</v>
      </c>
      <c r="K262" s="47">
        <v>3993.36</v>
      </c>
      <c r="L262" s="47">
        <v>4025.0099999999998</v>
      </c>
      <c r="M262" s="47">
        <v>4017.4199999999996</v>
      </c>
      <c r="N262" s="47">
        <v>4018.92</v>
      </c>
      <c r="O262" s="47">
        <v>4016.7</v>
      </c>
      <c r="P262" s="47">
        <v>4019.1499999999996</v>
      </c>
      <c r="Q262" s="47">
        <v>4029.1499999999996</v>
      </c>
      <c r="R262" s="47">
        <v>4058.83</v>
      </c>
      <c r="S262" s="47">
        <v>4037.0499999999997</v>
      </c>
      <c r="T262" s="47">
        <v>4015.7599999999998</v>
      </c>
      <c r="U262" s="47">
        <v>3928.41</v>
      </c>
      <c r="V262" s="47">
        <v>3908.72</v>
      </c>
      <c r="W262" s="47">
        <v>3873.5099999999998</v>
      </c>
      <c r="X262" s="47">
        <v>3877.69</v>
      </c>
      <c r="Y262" s="47">
        <v>3618.4</v>
      </c>
      <c r="Z262" s="65">
        <v>3603.5099999999998</v>
      </c>
      <c r="AA262" s="54"/>
    </row>
    <row r="263" spans="1:27" ht="16.5" x14ac:dyDescent="0.25">
      <c r="A263" s="53"/>
      <c r="B263" s="77">
        <v>7</v>
      </c>
      <c r="C263" s="73">
        <v>3616.35</v>
      </c>
      <c r="D263" s="47">
        <v>3576.69</v>
      </c>
      <c r="E263" s="47">
        <v>3563.37</v>
      </c>
      <c r="F263" s="47">
        <v>3538.4</v>
      </c>
      <c r="G263" s="47">
        <v>3574.18</v>
      </c>
      <c r="H263" s="47">
        <v>3606.94</v>
      </c>
      <c r="I263" s="47">
        <v>3672.83</v>
      </c>
      <c r="J263" s="47">
        <v>3836.9999999999995</v>
      </c>
      <c r="K263" s="47">
        <v>3931.89</v>
      </c>
      <c r="L263" s="47">
        <v>4043.93</v>
      </c>
      <c r="M263" s="47">
        <v>4063.04</v>
      </c>
      <c r="N263" s="47">
        <v>4072.71</v>
      </c>
      <c r="O263" s="47">
        <v>4071.1099999999997</v>
      </c>
      <c r="P263" s="47">
        <v>4086.75</v>
      </c>
      <c r="Q263" s="47">
        <v>4092.66</v>
      </c>
      <c r="R263" s="47">
        <v>4142.5200000000004</v>
      </c>
      <c r="S263" s="47">
        <v>4126.46</v>
      </c>
      <c r="T263" s="47">
        <v>4087.95</v>
      </c>
      <c r="U263" s="47">
        <v>4057.5499999999997</v>
      </c>
      <c r="V263" s="47">
        <v>4034.85</v>
      </c>
      <c r="W263" s="47">
        <v>3967.6299999999997</v>
      </c>
      <c r="X263" s="47">
        <v>3841.16</v>
      </c>
      <c r="Y263" s="47">
        <v>3721.24</v>
      </c>
      <c r="Z263" s="65">
        <v>3614.4599999999996</v>
      </c>
      <c r="AA263" s="54"/>
    </row>
    <row r="264" spans="1:27" ht="16.5" x14ac:dyDescent="0.25">
      <c r="A264" s="53"/>
      <c r="B264" s="77">
        <v>8</v>
      </c>
      <c r="C264" s="73">
        <v>3576.73</v>
      </c>
      <c r="D264" s="47">
        <v>3547.4</v>
      </c>
      <c r="E264" s="47">
        <v>3539.39</v>
      </c>
      <c r="F264" s="47">
        <v>3536.16</v>
      </c>
      <c r="G264" s="47">
        <v>3584.85</v>
      </c>
      <c r="H264" s="47">
        <v>3675.82</v>
      </c>
      <c r="I264" s="47">
        <v>3805.5299999999997</v>
      </c>
      <c r="J264" s="47">
        <v>3879.7799999999997</v>
      </c>
      <c r="K264" s="47">
        <v>4001.02</v>
      </c>
      <c r="L264" s="47">
        <v>4006.22</v>
      </c>
      <c r="M264" s="47">
        <v>3998.02</v>
      </c>
      <c r="N264" s="47">
        <v>3996.24</v>
      </c>
      <c r="O264" s="47">
        <v>3997.8799999999997</v>
      </c>
      <c r="P264" s="47">
        <v>4008.58</v>
      </c>
      <c r="Q264" s="47">
        <v>4000.47</v>
      </c>
      <c r="R264" s="47">
        <v>4022.46</v>
      </c>
      <c r="S264" s="47">
        <v>4003.11</v>
      </c>
      <c r="T264" s="47">
        <v>3968.1</v>
      </c>
      <c r="U264" s="47">
        <v>3947.2</v>
      </c>
      <c r="V264" s="47">
        <v>3913.86</v>
      </c>
      <c r="W264" s="47">
        <v>3821.93</v>
      </c>
      <c r="X264" s="47">
        <v>3756.45</v>
      </c>
      <c r="Y264" s="47">
        <v>3650.41</v>
      </c>
      <c r="Z264" s="65">
        <v>3579.48</v>
      </c>
      <c r="AA264" s="54"/>
    </row>
    <row r="265" spans="1:27" ht="16.5" x14ac:dyDescent="0.25">
      <c r="A265" s="53"/>
      <c r="B265" s="77">
        <v>9</v>
      </c>
      <c r="C265" s="73">
        <v>3575.6</v>
      </c>
      <c r="D265" s="47">
        <v>3541.0499999999997</v>
      </c>
      <c r="E265" s="47">
        <v>3543.11</v>
      </c>
      <c r="F265" s="47">
        <v>3547.2099999999996</v>
      </c>
      <c r="G265" s="47">
        <v>3576.9</v>
      </c>
      <c r="H265" s="47">
        <v>3701.9999999999995</v>
      </c>
      <c r="I265" s="47">
        <v>3809.74</v>
      </c>
      <c r="J265" s="47">
        <v>4011.15</v>
      </c>
      <c r="K265" s="47">
        <v>4048.37</v>
      </c>
      <c r="L265" s="47">
        <v>4046.42</v>
      </c>
      <c r="M265" s="47">
        <v>4031.45</v>
      </c>
      <c r="N265" s="47">
        <v>4026.18</v>
      </c>
      <c r="O265" s="47">
        <v>4026.37</v>
      </c>
      <c r="P265" s="47">
        <v>4028.3999999999996</v>
      </c>
      <c r="Q265" s="47">
        <v>4031.31</v>
      </c>
      <c r="R265" s="47">
        <v>4040.79</v>
      </c>
      <c r="S265" s="47">
        <v>4029.0899999999997</v>
      </c>
      <c r="T265" s="47">
        <v>4018.64</v>
      </c>
      <c r="U265" s="47">
        <v>4030.31</v>
      </c>
      <c r="V265" s="47">
        <v>4013.22</v>
      </c>
      <c r="W265" s="47">
        <v>3876.7999999999997</v>
      </c>
      <c r="X265" s="47">
        <v>3788.8799999999997</v>
      </c>
      <c r="Y265" s="47">
        <v>3685.7</v>
      </c>
      <c r="Z265" s="65">
        <v>3591.4</v>
      </c>
      <c r="AA265" s="54"/>
    </row>
    <row r="266" spans="1:27" ht="16.5" x14ac:dyDescent="0.25">
      <c r="A266" s="53"/>
      <c r="B266" s="77">
        <v>10</v>
      </c>
      <c r="C266" s="73">
        <v>3559.19</v>
      </c>
      <c r="D266" s="47">
        <v>3545.11</v>
      </c>
      <c r="E266" s="47">
        <v>3550.2</v>
      </c>
      <c r="F266" s="47">
        <v>3553.7999999999997</v>
      </c>
      <c r="G266" s="47">
        <v>3580.16</v>
      </c>
      <c r="H266" s="47">
        <v>3717.06</v>
      </c>
      <c r="I266" s="47">
        <v>3822.1</v>
      </c>
      <c r="J266" s="47">
        <v>4023.46</v>
      </c>
      <c r="K266" s="47">
        <v>4073.81</v>
      </c>
      <c r="L266" s="47">
        <v>4081.46</v>
      </c>
      <c r="M266" s="47">
        <v>4075.0099999999998</v>
      </c>
      <c r="N266" s="47">
        <v>4079.3399999999997</v>
      </c>
      <c r="O266" s="47">
        <v>4084.85</v>
      </c>
      <c r="P266" s="47">
        <v>4103.9800000000005</v>
      </c>
      <c r="Q266" s="47">
        <v>4113.9800000000005</v>
      </c>
      <c r="R266" s="47">
        <v>4124.6900000000005</v>
      </c>
      <c r="S266" s="47">
        <v>4094.77</v>
      </c>
      <c r="T266" s="47">
        <v>4064.93</v>
      </c>
      <c r="U266" s="47">
        <v>4040.5699999999997</v>
      </c>
      <c r="V266" s="47">
        <v>4039.75</v>
      </c>
      <c r="W266" s="47">
        <v>4007.2499999999995</v>
      </c>
      <c r="X266" s="47">
        <v>3836.7</v>
      </c>
      <c r="Y266" s="47">
        <v>3748.08</v>
      </c>
      <c r="Z266" s="65">
        <v>3605.1299999999997</v>
      </c>
      <c r="AA266" s="54"/>
    </row>
    <row r="267" spans="1:27" ht="16.5" x14ac:dyDescent="0.25">
      <c r="A267" s="53"/>
      <c r="B267" s="77">
        <v>11</v>
      </c>
      <c r="C267" s="73">
        <v>3600.49</v>
      </c>
      <c r="D267" s="47">
        <v>3580.08</v>
      </c>
      <c r="E267" s="47">
        <v>3577.93</v>
      </c>
      <c r="F267" s="47">
        <v>3577.58</v>
      </c>
      <c r="G267" s="47">
        <v>3676.07</v>
      </c>
      <c r="H267" s="47">
        <v>3821.33</v>
      </c>
      <c r="I267" s="47">
        <v>4034.12</v>
      </c>
      <c r="J267" s="47">
        <v>4229.59</v>
      </c>
      <c r="K267" s="47">
        <v>4268.3500000000004</v>
      </c>
      <c r="L267" s="47">
        <v>4284.42</v>
      </c>
      <c r="M267" s="47">
        <v>4286.5600000000004</v>
      </c>
      <c r="N267" s="47">
        <v>4284.6099999999997</v>
      </c>
      <c r="O267" s="47">
        <v>4287.5200000000004</v>
      </c>
      <c r="P267" s="47">
        <v>4286.8599999999997</v>
      </c>
      <c r="Q267" s="47">
        <v>4291.49</v>
      </c>
      <c r="R267" s="47">
        <v>4291.1400000000003</v>
      </c>
      <c r="S267" s="47">
        <v>4276.82</v>
      </c>
      <c r="T267" s="47">
        <v>4260.08</v>
      </c>
      <c r="U267" s="47">
        <v>4235.01</v>
      </c>
      <c r="V267" s="47">
        <v>4202.17</v>
      </c>
      <c r="W267" s="47">
        <v>4158.18</v>
      </c>
      <c r="X267" s="47">
        <v>4005.9999999999995</v>
      </c>
      <c r="Y267" s="47">
        <v>3839.2499999999995</v>
      </c>
      <c r="Z267" s="65">
        <v>3752.1299999999997</v>
      </c>
      <c r="AA267" s="54"/>
    </row>
    <row r="268" spans="1:27" ht="16.5" x14ac:dyDescent="0.25">
      <c r="A268" s="53"/>
      <c r="B268" s="77">
        <v>12</v>
      </c>
      <c r="C268" s="73">
        <v>3649.43</v>
      </c>
      <c r="D268" s="47">
        <v>3597.66</v>
      </c>
      <c r="E268" s="47">
        <v>3598.66</v>
      </c>
      <c r="F268" s="47">
        <v>3605.5499999999997</v>
      </c>
      <c r="G268" s="47">
        <v>3669.27</v>
      </c>
      <c r="H268" s="47">
        <v>3775.62</v>
      </c>
      <c r="I268" s="47">
        <v>3930.94</v>
      </c>
      <c r="J268" s="47">
        <v>4116.8500000000004</v>
      </c>
      <c r="K268" s="47">
        <v>4222.47</v>
      </c>
      <c r="L268" s="47">
        <v>4237.8</v>
      </c>
      <c r="M268" s="47">
        <v>4230.0200000000004</v>
      </c>
      <c r="N268" s="47">
        <v>4218.42</v>
      </c>
      <c r="O268" s="47">
        <v>4201.18</v>
      </c>
      <c r="P268" s="47">
        <v>4198.6400000000003</v>
      </c>
      <c r="Q268" s="47">
        <v>4200.01</v>
      </c>
      <c r="R268" s="47">
        <v>4192.3999999999996</v>
      </c>
      <c r="S268" s="47">
        <v>4172.5200000000004</v>
      </c>
      <c r="T268" s="47">
        <v>4149.9400000000005</v>
      </c>
      <c r="U268" s="47">
        <v>4128.1000000000004</v>
      </c>
      <c r="V268" s="47">
        <v>4100.34</v>
      </c>
      <c r="W268" s="47">
        <v>4009.83</v>
      </c>
      <c r="X268" s="47">
        <v>3897.68</v>
      </c>
      <c r="Y268" s="47">
        <v>3775.8799999999997</v>
      </c>
      <c r="Z268" s="65">
        <v>3706.0099999999998</v>
      </c>
      <c r="AA268" s="54"/>
    </row>
    <row r="269" spans="1:27" ht="16.5" x14ac:dyDescent="0.25">
      <c r="A269" s="53"/>
      <c r="B269" s="77">
        <v>13</v>
      </c>
      <c r="C269" s="73">
        <v>3719.95</v>
      </c>
      <c r="D269" s="47">
        <v>3607.82</v>
      </c>
      <c r="E269" s="47">
        <v>3568.72</v>
      </c>
      <c r="F269" s="47">
        <v>3566.23</v>
      </c>
      <c r="G269" s="47">
        <v>3575.4599999999996</v>
      </c>
      <c r="H269" s="47">
        <v>3654.1699999999996</v>
      </c>
      <c r="I269" s="47">
        <v>3760.1699999999996</v>
      </c>
      <c r="J269" s="47">
        <v>3886.69</v>
      </c>
      <c r="K269" s="47">
        <v>4068.23</v>
      </c>
      <c r="L269" s="47">
        <v>4072.73</v>
      </c>
      <c r="M269" s="47">
        <v>4073.94</v>
      </c>
      <c r="N269" s="47">
        <v>4071.56</v>
      </c>
      <c r="O269" s="47">
        <v>4072.83</v>
      </c>
      <c r="P269" s="47">
        <v>4087.18</v>
      </c>
      <c r="Q269" s="47">
        <v>4091.49</v>
      </c>
      <c r="R269" s="47">
        <v>4078.5899999999997</v>
      </c>
      <c r="S269" s="47">
        <v>4078.47</v>
      </c>
      <c r="T269" s="47">
        <v>4041.94</v>
      </c>
      <c r="U269" s="47">
        <v>4043.17</v>
      </c>
      <c r="V269" s="47">
        <v>4029.8599999999997</v>
      </c>
      <c r="W269" s="47">
        <v>3936.95</v>
      </c>
      <c r="X269" s="47">
        <v>3825.7</v>
      </c>
      <c r="Y269" s="47">
        <v>3730.1299999999997</v>
      </c>
      <c r="Z269" s="65">
        <v>3655.39</v>
      </c>
      <c r="AA269" s="54"/>
    </row>
    <row r="270" spans="1:27" ht="16.5" x14ac:dyDescent="0.25">
      <c r="A270" s="53"/>
      <c r="B270" s="77">
        <v>14</v>
      </c>
      <c r="C270" s="73">
        <v>3610.1299999999997</v>
      </c>
      <c r="D270" s="47">
        <v>3564.0899999999997</v>
      </c>
      <c r="E270" s="47">
        <v>3549.94</v>
      </c>
      <c r="F270" s="47">
        <v>3543.97</v>
      </c>
      <c r="G270" s="47">
        <v>3561.97</v>
      </c>
      <c r="H270" s="47">
        <v>3570.2999999999997</v>
      </c>
      <c r="I270" s="47">
        <v>3671.2099999999996</v>
      </c>
      <c r="J270" s="47">
        <v>3778.1699999999996</v>
      </c>
      <c r="K270" s="47">
        <v>3941.86</v>
      </c>
      <c r="L270" s="47">
        <v>4010.22</v>
      </c>
      <c r="M270" s="47">
        <v>4007.45</v>
      </c>
      <c r="N270" s="47">
        <v>4013.98</v>
      </c>
      <c r="O270" s="47">
        <v>4013.52</v>
      </c>
      <c r="P270" s="47">
        <v>4020.6099999999997</v>
      </c>
      <c r="Q270" s="47">
        <v>4031.04</v>
      </c>
      <c r="R270" s="47">
        <v>4034.31</v>
      </c>
      <c r="S270" s="47">
        <v>4025.0699999999997</v>
      </c>
      <c r="T270" s="47">
        <v>4004.57</v>
      </c>
      <c r="U270" s="47">
        <v>3976.72</v>
      </c>
      <c r="V270" s="47">
        <v>4012.16</v>
      </c>
      <c r="W270" s="47">
        <v>3910.4999999999995</v>
      </c>
      <c r="X270" s="47">
        <v>3830.32</v>
      </c>
      <c r="Y270" s="47">
        <v>3732.11</v>
      </c>
      <c r="Z270" s="65">
        <v>3708.24</v>
      </c>
      <c r="AA270" s="54"/>
    </row>
    <row r="271" spans="1:27" ht="16.5" x14ac:dyDescent="0.25">
      <c r="A271" s="53"/>
      <c r="B271" s="77">
        <v>15</v>
      </c>
      <c r="C271" s="73">
        <v>3563.57</v>
      </c>
      <c r="D271" s="47">
        <v>3539.7599999999998</v>
      </c>
      <c r="E271" s="47">
        <v>3532.2099999999996</v>
      </c>
      <c r="F271" s="47">
        <v>3534.7099999999996</v>
      </c>
      <c r="G271" s="47">
        <v>3566.9999999999995</v>
      </c>
      <c r="H271" s="47">
        <v>3708.7999999999997</v>
      </c>
      <c r="I271" s="47">
        <v>3801.43</v>
      </c>
      <c r="J271" s="47">
        <v>4012.2599999999998</v>
      </c>
      <c r="K271" s="47">
        <v>4078.2599999999998</v>
      </c>
      <c r="L271" s="47">
        <v>4086.48</v>
      </c>
      <c r="M271" s="47">
        <v>4070.0499999999997</v>
      </c>
      <c r="N271" s="47">
        <v>4086.73</v>
      </c>
      <c r="O271" s="47">
        <v>4062.1299999999997</v>
      </c>
      <c r="P271" s="47">
        <v>4073.41</v>
      </c>
      <c r="Q271" s="47">
        <v>4071.79</v>
      </c>
      <c r="R271" s="47">
        <v>4070.0499999999997</v>
      </c>
      <c r="S271" s="47">
        <v>4068.67</v>
      </c>
      <c r="T271" s="47">
        <v>4055.12</v>
      </c>
      <c r="U271" s="47">
        <v>3999.08</v>
      </c>
      <c r="V271" s="47">
        <v>3953.82</v>
      </c>
      <c r="W271" s="47">
        <v>3845.32</v>
      </c>
      <c r="X271" s="47">
        <v>3742.02</v>
      </c>
      <c r="Y271" s="47">
        <v>3680.6699999999996</v>
      </c>
      <c r="Z271" s="65">
        <v>3576.98</v>
      </c>
      <c r="AA271" s="54"/>
    </row>
    <row r="272" spans="1:27" ht="16.5" x14ac:dyDescent="0.25">
      <c r="A272" s="53"/>
      <c r="B272" s="77">
        <v>16</v>
      </c>
      <c r="C272" s="73">
        <v>3562.45</v>
      </c>
      <c r="D272" s="47">
        <v>3470.31</v>
      </c>
      <c r="E272" s="47">
        <v>3462.7999999999997</v>
      </c>
      <c r="F272" s="47">
        <v>3488.22</v>
      </c>
      <c r="G272" s="47">
        <v>3564.66</v>
      </c>
      <c r="H272" s="47">
        <v>3785.4599999999996</v>
      </c>
      <c r="I272" s="47">
        <v>3848.6699999999996</v>
      </c>
      <c r="J272" s="47">
        <v>3945.61</v>
      </c>
      <c r="K272" s="47">
        <v>4056.66</v>
      </c>
      <c r="L272" s="47">
        <v>4062.16</v>
      </c>
      <c r="M272" s="47">
        <v>4060</v>
      </c>
      <c r="N272" s="47">
        <v>4060.92</v>
      </c>
      <c r="O272" s="47">
        <v>4055.87</v>
      </c>
      <c r="P272" s="47">
        <v>4059.04</v>
      </c>
      <c r="Q272" s="47">
        <v>4061.81</v>
      </c>
      <c r="R272" s="47">
        <v>4069.31</v>
      </c>
      <c r="S272" s="47">
        <v>4070.56</v>
      </c>
      <c r="T272" s="47">
        <v>4041.54</v>
      </c>
      <c r="U272" s="47">
        <v>4029.68</v>
      </c>
      <c r="V272" s="47">
        <v>3969.45</v>
      </c>
      <c r="W272" s="47">
        <v>3817.73</v>
      </c>
      <c r="X272" s="47">
        <v>3763.5299999999997</v>
      </c>
      <c r="Y272" s="47">
        <v>3705.4</v>
      </c>
      <c r="Z272" s="65">
        <v>3596.7</v>
      </c>
      <c r="AA272" s="54"/>
    </row>
    <row r="273" spans="1:27" ht="16.5" x14ac:dyDescent="0.25">
      <c r="A273" s="53"/>
      <c r="B273" s="77">
        <v>17</v>
      </c>
      <c r="C273" s="73">
        <v>3597.68</v>
      </c>
      <c r="D273" s="47">
        <v>3555.5299999999997</v>
      </c>
      <c r="E273" s="47">
        <v>3555.0099999999998</v>
      </c>
      <c r="F273" s="47">
        <v>3578.0899999999997</v>
      </c>
      <c r="G273" s="47">
        <v>3648.58</v>
      </c>
      <c r="H273" s="47">
        <v>3787.7799999999997</v>
      </c>
      <c r="I273" s="47">
        <v>3938.66</v>
      </c>
      <c r="J273" s="47">
        <v>4056.7999999999997</v>
      </c>
      <c r="K273" s="47">
        <v>4096.9400000000005</v>
      </c>
      <c r="L273" s="47">
        <v>4101.28</v>
      </c>
      <c r="M273" s="47">
        <v>4091.25</v>
      </c>
      <c r="N273" s="47">
        <v>4093.2799999999997</v>
      </c>
      <c r="O273" s="47">
        <v>4099.08</v>
      </c>
      <c r="P273" s="47">
        <v>4106.79</v>
      </c>
      <c r="Q273" s="47">
        <v>4129</v>
      </c>
      <c r="R273" s="47">
        <v>4171.8100000000004</v>
      </c>
      <c r="S273" s="47">
        <v>4119.6900000000005</v>
      </c>
      <c r="T273" s="47">
        <v>4089.48</v>
      </c>
      <c r="U273" s="47">
        <v>4068.6299999999997</v>
      </c>
      <c r="V273" s="47">
        <v>4033.42</v>
      </c>
      <c r="W273" s="47">
        <v>3912.99</v>
      </c>
      <c r="X273" s="47">
        <v>3791.22</v>
      </c>
      <c r="Y273" s="47">
        <v>3648.0499999999997</v>
      </c>
      <c r="Z273" s="65">
        <v>3628.58</v>
      </c>
      <c r="AA273" s="54"/>
    </row>
    <row r="274" spans="1:27" ht="16.5" x14ac:dyDescent="0.25">
      <c r="A274" s="53"/>
      <c r="B274" s="77">
        <v>18</v>
      </c>
      <c r="C274" s="73">
        <v>3628.24</v>
      </c>
      <c r="D274" s="47">
        <v>3610.41</v>
      </c>
      <c r="E274" s="47">
        <v>3613.9</v>
      </c>
      <c r="F274" s="47">
        <v>3610.5899999999997</v>
      </c>
      <c r="G274" s="47">
        <v>3677.62</v>
      </c>
      <c r="H274" s="47">
        <v>3814.07</v>
      </c>
      <c r="I274" s="47">
        <v>3964.2999999999997</v>
      </c>
      <c r="J274" s="47">
        <v>4041.74</v>
      </c>
      <c r="K274" s="47">
        <v>4115.18</v>
      </c>
      <c r="L274" s="47">
        <v>4117.3900000000003</v>
      </c>
      <c r="M274" s="47">
        <v>4114.95</v>
      </c>
      <c r="N274" s="47">
        <v>4118.26</v>
      </c>
      <c r="O274" s="47">
        <v>4110.09</v>
      </c>
      <c r="P274" s="47">
        <v>4120.66</v>
      </c>
      <c r="Q274" s="47">
        <v>4126.78</v>
      </c>
      <c r="R274" s="47">
        <v>4123.71</v>
      </c>
      <c r="S274" s="47">
        <v>4124.34</v>
      </c>
      <c r="T274" s="47">
        <v>4090.12</v>
      </c>
      <c r="U274" s="47">
        <v>4077.3199999999997</v>
      </c>
      <c r="V274" s="47">
        <v>4043.31</v>
      </c>
      <c r="W274" s="47">
        <v>3983.24</v>
      </c>
      <c r="X274" s="47">
        <v>3820.29</v>
      </c>
      <c r="Y274" s="47">
        <v>3814.68</v>
      </c>
      <c r="Z274" s="65">
        <v>3714.18</v>
      </c>
      <c r="AA274" s="54"/>
    </row>
    <row r="275" spans="1:27" ht="16.5" x14ac:dyDescent="0.25">
      <c r="A275" s="53"/>
      <c r="B275" s="77">
        <v>19</v>
      </c>
      <c r="C275" s="73">
        <v>3655.52</v>
      </c>
      <c r="D275" s="47">
        <v>3593.81</v>
      </c>
      <c r="E275" s="47">
        <v>3593.6699999999996</v>
      </c>
      <c r="F275" s="47">
        <v>3573.4</v>
      </c>
      <c r="G275" s="47">
        <v>3689.7999999999997</v>
      </c>
      <c r="H275" s="47">
        <v>3825.73</v>
      </c>
      <c r="I275" s="47">
        <v>3956.97</v>
      </c>
      <c r="J275" s="47">
        <v>4076.68</v>
      </c>
      <c r="K275" s="47">
        <v>4176.05</v>
      </c>
      <c r="L275" s="47">
        <v>4149.09</v>
      </c>
      <c r="M275" s="47">
        <v>4161.7</v>
      </c>
      <c r="N275" s="47">
        <v>4142.55</v>
      </c>
      <c r="O275" s="47">
        <v>4167.2300000000005</v>
      </c>
      <c r="P275" s="47">
        <v>4128.3</v>
      </c>
      <c r="Q275" s="47">
        <v>4152.1099999999997</v>
      </c>
      <c r="R275" s="47">
        <v>4130.79</v>
      </c>
      <c r="S275" s="47">
        <v>4147.63</v>
      </c>
      <c r="T275" s="47">
        <v>4095.8599999999997</v>
      </c>
      <c r="U275" s="47">
        <v>4103.2700000000004</v>
      </c>
      <c r="V275" s="47">
        <v>4082.33</v>
      </c>
      <c r="W275" s="47">
        <v>4014.52</v>
      </c>
      <c r="X275" s="47">
        <v>3874.37</v>
      </c>
      <c r="Y275" s="47">
        <v>3603.44</v>
      </c>
      <c r="Z275" s="65">
        <v>3639.2099999999996</v>
      </c>
      <c r="AA275" s="54"/>
    </row>
    <row r="276" spans="1:27" ht="16.5" x14ac:dyDescent="0.25">
      <c r="A276" s="53"/>
      <c r="B276" s="77">
        <v>20</v>
      </c>
      <c r="C276" s="73">
        <v>3764.19</v>
      </c>
      <c r="D276" s="47">
        <v>3679.85</v>
      </c>
      <c r="E276" s="47">
        <v>3634.4</v>
      </c>
      <c r="F276" s="47">
        <v>3615.97</v>
      </c>
      <c r="G276" s="47">
        <v>3657.2</v>
      </c>
      <c r="H276" s="47">
        <v>3757.66</v>
      </c>
      <c r="I276" s="47">
        <v>3821.89</v>
      </c>
      <c r="J276" s="47">
        <v>3992.27</v>
      </c>
      <c r="K276" s="47">
        <v>4072.83</v>
      </c>
      <c r="L276" s="47">
        <v>4086.96</v>
      </c>
      <c r="M276" s="47">
        <v>4087.85</v>
      </c>
      <c r="N276" s="47">
        <v>4099.66</v>
      </c>
      <c r="O276" s="47">
        <v>4086.99</v>
      </c>
      <c r="P276" s="47">
        <v>4104.62</v>
      </c>
      <c r="Q276" s="47">
        <v>4146.37</v>
      </c>
      <c r="R276" s="47">
        <v>4139.32</v>
      </c>
      <c r="S276" s="47">
        <v>4120.2300000000005</v>
      </c>
      <c r="T276" s="47">
        <v>4087.5699999999997</v>
      </c>
      <c r="U276" s="47">
        <v>4082.6</v>
      </c>
      <c r="V276" s="47">
        <v>4057.7799999999997</v>
      </c>
      <c r="W276" s="47">
        <v>3917.85</v>
      </c>
      <c r="X276" s="47">
        <v>3820.2599999999998</v>
      </c>
      <c r="Y276" s="47">
        <v>3688.85</v>
      </c>
      <c r="Z276" s="65">
        <v>3691.7</v>
      </c>
      <c r="AA276" s="54"/>
    </row>
    <row r="277" spans="1:27" ht="16.5" x14ac:dyDescent="0.25">
      <c r="A277" s="53"/>
      <c r="B277" s="77">
        <v>21</v>
      </c>
      <c r="C277" s="73">
        <v>3708.2499999999995</v>
      </c>
      <c r="D277" s="47">
        <v>3625.3799999999997</v>
      </c>
      <c r="E277" s="47">
        <v>3597.9</v>
      </c>
      <c r="F277" s="47">
        <v>3577.6</v>
      </c>
      <c r="G277" s="47">
        <v>3582.2599999999998</v>
      </c>
      <c r="H277" s="47">
        <v>3653.29</v>
      </c>
      <c r="I277" s="47">
        <v>3720.0499999999997</v>
      </c>
      <c r="J277" s="47">
        <v>3805.82</v>
      </c>
      <c r="K277" s="47">
        <v>3953.79</v>
      </c>
      <c r="L277" s="47">
        <v>3992.52</v>
      </c>
      <c r="M277" s="47">
        <v>3980.5099999999998</v>
      </c>
      <c r="N277" s="47">
        <v>3985.22</v>
      </c>
      <c r="O277" s="47">
        <v>4005.94</v>
      </c>
      <c r="P277" s="47">
        <v>4024.62</v>
      </c>
      <c r="Q277" s="47">
        <v>4052.2</v>
      </c>
      <c r="R277" s="47">
        <v>4067.14</v>
      </c>
      <c r="S277" s="47">
        <v>4073.97</v>
      </c>
      <c r="T277" s="47">
        <v>4048.98</v>
      </c>
      <c r="U277" s="47">
        <v>4022.69</v>
      </c>
      <c r="V277" s="47">
        <v>3989.2999999999997</v>
      </c>
      <c r="W277" s="47">
        <v>3809.9</v>
      </c>
      <c r="X277" s="47">
        <v>3769.83</v>
      </c>
      <c r="Y277" s="47">
        <v>3681.2</v>
      </c>
      <c r="Z277" s="65">
        <v>3647.79</v>
      </c>
      <c r="AA277" s="54"/>
    </row>
    <row r="278" spans="1:27" ht="16.5" x14ac:dyDescent="0.25">
      <c r="A278" s="53"/>
      <c r="B278" s="77">
        <v>22</v>
      </c>
      <c r="C278" s="73">
        <v>3577.57</v>
      </c>
      <c r="D278" s="47">
        <v>3545.89</v>
      </c>
      <c r="E278" s="47">
        <v>3542.6</v>
      </c>
      <c r="F278" s="47">
        <v>3552.44</v>
      </c>
      <c r="G278" s="47">
        <v>3586.9999999999995</v>
      </c>
      <c r="H278" s="47">
        <v>3739.07</v>
      </c>
      <c r="I278" s="47">
        <v>3845.72</v>
      </c>
      <c r="J278" s="47">
        <v>3918.98</v>
      </c>
      <c r="K278" s="47">
        <v>3947.6299999999997</v>
      </c>
      <c r="L278" s="47">
        <v>3945.85</v>
      </c>
      <c r="M278" s="47">
        <v>3946.2799999999997</v>
      </c>
      <c r="N278" s="47">
        <v>3952.04</v>
      </c>
      <c r="O278" s="47">
        <v>3946.7499999999995</v>
      </c>
      <c r="P278" s="47">
        <v>3941.72</v>
      </c>
      <c r="Q278" s="47">
        <v>3940.97</v>
      </c>
      <c r="R278" s="47">
        <v>3954.5299999999997</v>
      </c>
      <c r="S278" s="47">
        <v>3895.4</v>
      </c>
      <c r="T278" s="47">
        <v>3903.89</v>
      </c>
      <c r="U278" s="47">
        <v>3872.14</v>
      </c>
      <c r="V278" s="47">
        <v>3844.93</v>
      </c>
      <c r="W278" s="47">
        <v>3801.15</v>
      </c>
      <c r="X278" s="47">
        <v>3753.0499999999997</v>
      </c>
      <c r="Y278" s="47">
        <v>3621.08</v>
      </c>
      <c r="Z278" s="65">
        <v>3565.31</v>
      </c>
      <c r="AA278" s="54"/>
    </row>
    <row r="279" spans="1:27" ht="16.5" x14ac:dyDescent="0.25">
      <c r="A279" s="53"/>
      <c r="B279" s="77">
        <v>23</v>
      </c>
      <c r="C279" s="73">
        <v>3568.7599999999998</v>
      </c>
      <c r="D279" s="47">
        <v>3495.12</v>
      </c>
      <c r="E279" s="47">
        <v>3513.45</v>
      </c>
      <c r="F279" s="47">
        <v>3515.5499999999997</v>
      </c>
      <c r="G279" s="47">
        <v>3545.0299999999997</v>
      </c>
      <c r="H279" s="47">
        <v>3721.86</v>
      </c>
      <c r="I279" s="47">
        <v>3830.72</v>
      </c>
      <c r="J279" s="47">
        <v>3975.93</v>
      </c>
      <c r="K279" s="47">
        <v>3980.6299999999997</v>
      </c>
      <c r="L279" s="47">
        <v>3998.64</v>
      </c>
      <c r="M279" s="47">
        <v>3996.11</v>
      </c>
      <c r="N279" s="47">
        <v>3999.36</v>
      </c>
      <c r="O279" s="47">
        <v>3990.9199999999996</v>
      </c>
      <c r="P279" s="47">
        <v>3999.43</v>
      </c>
      <c r="Q279" s="47">
        <v>4008.0099999999998</v>
      </c>
      <c r="R279" s="47">
        <v>4026.1</v>
      </c>
      <c r="S279" s="47">
        <v>4011.29</v>
      </c>
      <c r="T279" s="47">
        <v>3986.22</v>
      </c>
      <c r="U279" s="47">
        <v>3958.4</v>
      </c>
      <c r="V279" s="47">
        <v>3927.87</v>
      </c>
      <c r="W279" s="47">
        <v>3778.41</v>
      </c>
      <c r="X279" s="47">
        <v>3732.9599999999996</v>
      </c>
      <c r="Y279" s="47">
        <v>3558.87</v>
      </c>
      <c r="Z279" s="65">
        <v>3569.7599999999998</v>
      </c>
      <c r="AA279" s="54"/>
    </row>
    <row r="280" spans="1:27" ht="16.5" x14ac:dyDescent="0.25">
      <c r="A280" s="53"/>
      <c r="B280" s="77">
        <v>24</v>
      </c>
      <c r="C280" s="73">
        <v>3553.6699999999996</v>
      </c>
      <c r="D280" s="47">
        <v>3473.31</v>
      </c>
      <c r="E280" s="47">
        <v>3470.0499999999997</v>
      </c>
      <c r="F280" s="47">
        <v>3472.7799999999997</v>
      </c>
      <c r="G280" s="47">
        <v>3524.0899999999997</v>
      </c>
      <c r="H280" s="47">
        <v>3726.14</v>
      </c>
      <c r="I280" s="47">
        <v>3838.24</v>
      </c>
      <c r="J280" s="47">
        <v>4004.5099999999998</v>
      </c>
      <c r="K280" s="47">
        <v>4040.0499999999997</v>
      </c>
      <c r="L280" s="47">
        <v>4051.0099999999998</v>
      </c>
      <c r="M280" s="47">
        <v>4035.2</v>
      </c>
      <c r="N280" s="47">
        <v>4039.2799999999997</v>
      </c>
      <c r="O280" s="47">
        <v>4035.7599999999998</v>
      </c>
      <c r="P280" s="47">
        <v>4044.62</v>
      </c>
      <c r="Q280" s="47">
        <v>4062.7799999999997</v>
      </c>
      <c r="R280" s="47">
        <v>4077.8399999999997</v>
      </c>
      <c r="S280" s="47">
        <v>4071.44</v>
      </c>
      <c r="T280" s="47">
        <v>4115.75</v>
      </c>
      <c r="U280" s="47">
        <v>4084.3199999999997</v>
      </c>
      <c r="V280" s="47">
        <v>4074.46</v>
      </c>
      <c r="W280" s="47">
        <v>4004.56</v>
      </c>
      <c r="X280" s="47">
        <v>3766.89</v>
      </c>
      <c r="Y280" s="47">
        <v>3654.93</v>
      </c>
      <c r="Z280" s="65">
        <v>3630.44</v>
      </c>
      <c r="AA280" s="54"/>
    </row>
    <row r="281" spans="1:27" ht="16.5" x14ac:dyDescent="0.25">
      <c r="A281" s="53"/>
      <c r="B281" s="77">
        <v>25</v>
      </c>
      <c r="C281" s="73">
        <v>3560.12</v>
      </c>
      <c r="D281" s="47">
        <v>3492.11</v>
      </c>
      <c r="E281" s="47">
        <v>3484.36</v>
      </c>
      <c r="F281" s="47">
        <v>3483.97</v>
      </c>
      <c r="G281" s="47">
        <v>3549.1</v>
      </c>
      <c r="H281" s="47">
        <v>3715.77</v>
      </c>
      <c r="I281" s="47">
        <v>3840.89</v>
      </c>
      <c r="J281" s="47">
        <v>4012.0099999999998</v>
      </c>
      <c r="K281" s="47">
        <v>4002.19</v>
      </c>
      <c r="L281" s="47">
        <v>4030.1099999999997</v>
      </c>
      <c r="M281" s="47">
        <v>4025.6099999999997</v>
      </c>
      <c r="N281" s="47">
        <v>4011.99</v>
      </c>
      <c r="O281" s="47">
        <v>4012.1699999999996</v>
      </c>
      <c r="P281" s="47">
        <v>4018.2</v>
      </c>
      <c r="Q281" s="47">
        <v>4039.56</v>
      </c>
      <c r="R281" s="47">
        <v>4046.6</v>
      </c>
      <c r="S281" s="47">
        <v>4055.81</v>
      </c>
      <c r="T281" s="47">
        <v>4018.99</v>
      </c>
      <c r="U281" s="47">
        <v>4003.98</v>
      </c>
      <c r="V281" s="47">
        <v>3972.33</v>
      </c>
      <c r="W281" s="47">
        <v>3865.9199999999996</v>
      </c>
      <c r="X281" s="47">
        <v>3803.7</v>
      </c>
      <c r="Y281" s="47">
        <v>3697.08</v>
      </c>
      <c r="Z281" s="65">
        <v>3622.9</v>
      </c>
      <c r="AA281" s="54"/>
    </row>
    <row r="282" spans="1:27" ht="16.5" x14ac:dyDescent="0.25">
      <c r="A282" s="53"/>
      <c r="B282" s="77">
        <v>26</v>
      </c>
      <c r="C282" s="73">
        <v>3576.68</v>
      </c>
      <c r="D282" s="47">
        <v>3553.72</v>
      </c>
      <c r="E282" s="47">
        <v>3562.81</v>
      </c>
      <c r="F282" s="47">
        <v>3558.33</v>
      </c>
      <c r="G282" s="47">
        <v>3595.43</v>
      </c>
      <c r="H282" s="47">
        <v>3775.2799999999997</v>
      </c>
      <c r="I282" s="47">
        <v>3866.62</v>
      </c>
      <c r="J282" s="47">
        <v>3996.98</v>
      </c>
      <c r="K282" s="47">
        <v>4006.6299999999997</v>
      </c>
      <c r="L282" s="47">
        <v>4009.07</v>
      </c>
      <c r="M282" s="47">
        <v>4005.19</v>
      </c>
      <c r="N282" s="47">
        <v>4006.31</v>
      </c>
      <c r="O282" s="47">
        <v>4002.12</v>
      </c>
      <c r="P282" s="47">
        <v>4009.61</v>
      </c>
      <c r="Q282" s="47">
        <v>4011.6299999999997</v>
      </c>
      <c r="R282" s="47">
        <v>4011.07</v>
      </c>
      <c r="S282" s="47">
        <v>4013.62</v>
      </c>
      <c r="T282" s="47">
        <v>3994.22</v>
      </c>
      <c r="U282" s="47">
        <v>3946.89</v>
      </c>
      <c r="V282" s="47">
        <v>3915.2799999999997</v>
      </c>
      <c r="W282" s="47">
        <v>3851.99</v>
      </c>
      <c r="X282" s="47">
        <v>3804.0099999999998</v>
      </c>
      <c r="Y282" s="47">
        <v>3618.0099999999998</v>
      </c>
      <c r="Z282" s="65">
        <v>3625.81</v>
      </c>
      <c r="AA282" s="54"/>
    </row>
    <row r="283" spans="1:27" ht="16.5" x14ac:dyDescent="0.25">
      <c r="A283" s="53"/>
      <c r="B283" s="77">
        <v>27</v>
      </c>
      <c r="C283" s="73">
        <v>3658.7999999999997</v>
      </c>
      <c r="D283" s="47">
        <v>3588.1699999999996</v>
      </c>
      <c r="E283" s="47">
        <v>3569.7599999999998</v>
      </c>
      <c r="F283" s="47">
        <v>3564.9599999999996</v>
      </c>
      <c r="G283" s="47">
        <v>3572.74</v>
      </c>
      <c r="H283" s="47">
        <v>3695.8399999999997</v>
      </c>
      <c r="I283" s="47">
        <v>3804.69</v>
      </c>
      <c r="J283" s="47">
        <v>4031.95</v>
      </c>
      <c r="K283" s="47">
        <v>4168.58</v>
      </c>
      <c r="L283" s="47">
        <v>4178.34</v>
      </c>
      <c r="M283" s="47">
        <v>4172.3599999999997</v>
      </c>
      <c r="N283" s="47">
        <v>4168.33</v>
      </c>
      <c r="O283" s="47">
        <v>4168.18</v>
      </c>
      <c r="P283" s="47">
        <v>4168.12</v>
      </c>
      <c r="Q283" s="47">
        <v>4190.3999999999996</v>
      </c>
      <c r="R283" s="47">
        <v>4199.8900000000003</v>
      </c>
      <c r="S283" s="47">
        <v>4200.03</v>
      </c>
      <c r="T283" s="47">
        <v>4163.37</v>
      </c>
      <c r="U283" s="47">
        <v>4136.0200000000004</v>
      </c>
      <c r="V283" s="47">
        <v>4118.47</v>
      </c>
      <c r="W283" s="47">
        <v>4046.5</v>
      </c>
      <c r="X283" s="47">
        <v>3974.7799999999997</v>
      </c>
      <c r="Y283" s="47">
        <v>3819.97</v>
      </c>
      <c r="Z283" s="65">
        <v>3658.9</v>
      </c>
      <c r="AA283" s="54"/>
    </row>
    <row r="284" spans="1:27" ht="16.5" x14ac:dyDescent="0.25">
      <c r="A284" s="53"/>
      <c r="B284" s="77">
        <v>28</v>
      </c>
      <c r="C284" s="73">
        <v>3669.7099999999996</v>
      </c>
      <c r="D284" s="47">
        <v>3618.3399999999997</v>
      </c>
      <c r="E284" s="47">
        <v>3564.9599999999996</v>
      </c>
      <c r="F284" s="47">
        <v>3550.5299999999997</v>
      </c>
      <c r="G284" s="47">
        <v>3547.4</v>
      </c>
      <c r="H284" s="47">
        <v>3610.9599999999996</v>
      </c>
      <c r="I284" s="47">
        <v>3680.6699999999996</v>
      </c>
      <c r="J284" s="47">
        <v>3853.74</v>
      </c>
      <c r="K284" s="47">
        <v>4042.2</v>
      </c>
      <c r="L284" s="47">
        <v>4088.7599999999998</v>
      </c>
      <c r="M284" s="47">
        <v>4082.14</v>
      </c>
      <c r="N284" s="47">
        <v>4099.09</v>
      </c>
      <c r="O284" s="47">
        <v>4087.31</v>
      </c>
      <c r="P284" s="47">
        <v>4109.43</v>
      </c>
      <c r="Q284" s="47">
        <v>4134.97</v>
      </c>
      <c r="R284" s="47">
        <v>4203.97</v>
      </c>
      <c r="S284" s="47">
        <v>4176.08</v>
      </c>
      <c r="T284" s="47">
        <v>4128.0200000000004</v>
      </c>
      <c r="U284" s="47">
        <v>4095.89</v>
      </c>
      <c r="V284" s="47">
        <v>4079.71</v>
      </c>
      <c r="W284" s="47">
        <v>4027.0699999999997</v>
      </c>
      <c r="X284" s="47">
        <v>3877.2599999999998</v>
      </c>
      <c r="Y284" s="47">
        <v>3739.79</v>
      </c>
      <c r="Z284" s="65">
        <v>3611.7099999999996</v>
      </c>
      <c r="AA284" s="54"/>
    </row>
    <row r="285" spans="1:27" ht="16.5" x14ac:dyDescent="0.25">
      <c r="A285" s="53"/>
      <c r="B285" s="77">
        <v>29</v>
      </c>
      <c r="C285" s="73">
        <v>3606.4199999999996</v>
      </c>
      <c r="D285" s="47">
        <v>3525.2499999999995</v>
      </c>
      <c r="E285" s="47">
        <v>3506.6699999999996</v>
      </c>
      <c r="F285" s="47">
        <v>3499.7</v>
      </c>
      <c r="G285" s="47">
        <v>3566.85</v>
      </c>
      <c r="H285" s="47">
        <v>3717.0299999999997</v>
      </c>
      <c r="I285" s="47">
        <v>3845.64</v>
      </c>
      <c r="J285" s="47">
        <v>3977.9999999999995</v>
      </c>
      <c r="K285" s="47">
        <v>3987.98</v>
      </c>
      <c r="L285" s="47">
        <v>3990.02</v>
      </c>
      <c r="M285" s="47">
        <v>3983.29</v>
      </c>
      <c r="N285" s="47">
        <v>3990.2</v>
      </c>
      <c r="O285" s="47">
        <v>3983.0299999999997</v>
      </c>
      <c r="P285" s="47">
        <v>3989.47</v>
      </c>
      <c r="Q285" s="47">
        <v>3988.74</v>
      </c>
      <c r="R285" s="47">
        <v>4010.33</v>
      </c>
      <c r="S285" s="47">
        <v>4009.36</v>
      </c>
      <c r="T285" s="47">
        <v>3999.27</v>
      </c>
      <c r="U285" s="47">
        <v>3957.3399999999997</v>
      </c>
      <c r="V285" s="47">
        <v>4004.06</v>
      </c>
      <c r="W285" s="47">
        <v>3912.12</v>
      </c>
      <c r="X285" s="47">
        <v>3850.4599999999996</v>
      </c>
      <c r="Y285" s="47">
        <v>3671.61</v>
      </c>
      <c r="Z285" s="65">
        <v>3579.61</v>
      </c>
      <c r="AA285" s="54"/>
    </row>
    <row r="286" spans="1:27" ht="16.5" x14ac:dyDescent="0.25">
      <c r="A286" s="53"/>
      <c r="B286" s="77">
        <v>30</v>
      </c>
      <c r="C286" s="73">
        <v>3540.8799999999997</v>
      </c>
      <c r="D286" s="47">
        <v>3445.56</v>
      </c>
      <c r="E286" s="47">
        <v>3462.24</v>
      </c>
      <c r="F286" s="47">
        <v>3462.95</v>
      </c>
      <c r="G286" s="47">
        <v>3502.56</v>
      </c>
      <c r="H286" s="47">
        <v>3627.2099999999996</v>
      </c>
      <c r="I286" s="47">
        <v>3806.0299999999997</v>
      </c>
      <c r="J286" s="47">
        <v>3838.11</v>
      </c>
      <c r="K286" s="47">
        <v>3854.0499999999997</v>
      </c>
      <c r="L286" s="47">
        <v>3851.68</v>
      </c>
      <c r="M286" s="47">
        <v>3850.19</v>
      </c>
      <c r="N286" s="47">
        <v>3853.66</v>
      </c>
      <c r="O286" s="47">
        <v>3854.5499999999997</v>
      </c>
      <c r="P286" s="47">
        <v>3868.9599999999996</v>
      </c>
      <c r="Q286" s="47">
        <v>3877.4599999999996</v>
      </c>
      <c r="R286" s="47">
        <v>3899.0899999999997</v>
      </c>
      <c r="S286" s="47">
        <v>3888.11</v>
      </c>
      <c r="T286" s="47">
        <v>3871.3399999999997</v>
      </c>
      <c r="U286" s="47">
        <v>3852.08</v>
      </c>
      <c r="V286" s="47">
        <v>3853.0899999999997</v>
      </c>
      <c r="W286" s="47">
        <v>3791.62</v>
      </c>
      <c r="X286" s="47">
        <v>3716.35</v>
      </c>
      <c r="Y286" s="47">
        <v>3554.31</v>
      </c>
      <c r="Z286" s="65">
        <v>3564.97</v>
      </c>
      <c r="AA286" s="54"/>
    </row>
    <row r="287" spans="1:27" ht="17.25" thickBot="1" x14ac:dyDescent="0.3">
      <c r="A287" s="53"/>
      <c r="B287" s="78">
        <v>31</v>
      </c>
      <c r="C287" s="74">
        <v>3550.83</v>
      </c>
      <c r="D287" s="66">
        <v>3468.35</v>
      </c>
      <c r="E287" s="66">
        <v>3463.61</v>
      </c>
      <c r="F287" s="66">
        <v>3435.5299999999997</v>
      </c>
      <c r="G287" s="66">
        <v>3465.4599999999996</v>
      </c>
      <c r="H287" s="66">
        <v>3537.2799999999997</v>
      </c>
      <c r="I287" s="66">
        <v>3546.1299999999997</v>
      </c>
      <c r="J287" s="66">
        <v>3707.3399999999997</v>
      </c>
      <c r="K287" s="66">
        <v>3845.02</v>
      </c>
      <c r="L287" s="66">
        <v>3872.57</v>
      </c>
      <c r="M287" s="66">
        <v>3904.9599999999996</v>
      </c>
      <c r="N287" s="66">
        <v>3908.16</v>
      </c>
      <c r="O287" s="66">
        <v>3907.23</v>
      </c>
      <c r="P287" s="66">
        <v>3917.73</v>
      </c>
      <c r="Q287" s="66">
        <v>3932.85</v>
      </c>
      <c r="R287" s="66">
        <v>3956.72</v>
      </c>
      <c r="S287" s="66">
        <v>3951.4199999999996</v>
      </c>
      <c r="T287" s="66">
        <v>3935.6699999999996</v>
      </c>
      <c r="U287" s="66">
        <v>3905.3399999999997</v>
      </c>
      <c r="V287" s="66">
        <v>3891.83</v>
      </c>
      <c r="W287" s="66">
        <v>3856.37</v>
      </c>
      <c r="X287" s="66">
        <v>3819.9199999999996</v>
      </c>
      <c r="Y287" s="66">
        <v>3699.27</v>
      </c>
      <c r="Z287" s="67">
        <v>3603.99</v>
      </c>
      <c r="AA287" s="54"/>
    </row>
    <row r="288" spans="1:27" x14ac:dyDescent="0.25">
      <c r="A288" s="53"/>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4"/>
    </row>
    <row r="289" spans="1:27" x14ac:dyDescent="0.25">
      <c r="A289" s="53"/>
      <c r="B289" s="291" t="s">
        <v>219</v>
      </c>
      <c r="C289" s="291"/>
      <c r="D289" s="291"/>
      <c r="E289" s="291"/>
      <c r="F289" s="291"/>
      <c r="G289" s="291"/>
      <c r="H289" s="291"/>
      <c r="I289" s="291"/>
      <c r="J289" s="291"/>
      <c r="K289" s="291"/>
      <c r="L289" s="291"/>
      <c r="M289" s="291"/>
      <c r="N289" s="291"/>
      <c r="O289" s="291"/>
      <c r="P289" s="291"/>
      <c r="Q289" s="49"/>
      <c r="R289" s="292">
        <v>1110037.04</v>
      </c>
      <c r="S289" s="292"/>
      <c r="T289" s="49"/>
      <c r="U289" s="49"/>
      <c r="V289" s="49"/>
      <c r="W289" s="49"/>
      <c r="X289" s="49"/>
      <c r="Y289" s="49"/>
      <c r="Z289" s="49"/>
      <c r="AA289" s="54"/>
    </row>
    <row r="290" spans="1:27" x14ac:dyDescent="0.25">
      <c r="A290" s="53"/>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4"/>
    </row>
    <row r="291" spans="1:27" x14ac:dyDescent="0.25">
      <c r="A291" s="53"/>
      <c r="B291" s="291" t="s">
        <v>159</v>
      </c>
      <c r="C291" s="291"/>
      <c r="D291" s="291"/>
      <c r="E291" s="291"/>
      <c r="F291" s="291"/>
      <c r="G291" s="291"/>
      <c r="H291" s="291"/>
      <c r="I291" s="291"/>
      <c r="J291" s="291"/>
      <c r="K291" s="291"/>
      <c r="L291" s="291"/>
      <c r="M291" s="291"/>
      <c r="N291" s="291"/>
      <c r="O291" s="291"/>
      <c r="P291" s="291"/>
      <c r="Q291" s="291"/>
      <c r="R291" s="291"/>
      <c r="S291" s="291"/>
      <c r="T291" s="291"/>
      <c r="U291" s="291"/>
      <c r="V291" s="291"/>
      <c r="W291" s="291"/>
      <c r="X291" s="291"/>
      <c r="Y291" s="291"/>
      <c r="Z291" s="291"/>
      <c r="AA291" s="54"/>
    </row>
    <row r="292" spans="1:27" ht="16.5" thickBot="1" x14ac:dyDescent="0.3">
      <c r="A292" s="53"/>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4"/>
    </row>
    <row r="293" spans="1:27" x14ac:dyDescent="0.25">
      <c r="A293" s="53"/>
      <c r="B293" s="293"/>
      <c r="C293" s="294"/>
      <c r="D293" s="294"/>
      <c r="E293" s="294"/>
      <c r="F293" s="294"/>
      <c r="G293" s="294"/>
      <c r="H293" s="294"/>
      <c r="I293" s="294"/>
      <c r="J293" s="294"/>
      <c r="K293" s="294"/>
      <c r="L293" s="294"/>
      <c r="M293" s="295"/>
      <c r="N293" s="299" t="s">
        <v>68</v>
      </c>
      <c r="O293" s="300"/>
      <c r="P293" s="300"/>
      <c r="Q293" s="300"/>
      <c r="R293" s="300"/>
      <c r="S293" s="300"/>
      <c r="T293" s="300"/>
      <c r="U293" s="301"/>
      <c r="V293" s="43"/>
      <c r="W293" s="43"/>
      <c r="X293" s="43"/>
      <c r="Y293" s="43"/>
      <c r="Z293" s="43"/>
      <c r="AA293" s="54"/>
    </row>
    <row r="294" spans="1:27" ht="16.5" thickBot="1" x14ac:dyDescent="0.3">
      <c r="A294" s="53"/>
      <c r="B294" s="296"/>
      <c r="C294" s="297"/>
      <c r="D294" s="297"/>
      <c r="E294" s="297"/>
      <c r="F294" s="297"/>
      <c r="G294" s="297"/>
      <c r="H294" s="297"/>
      <c r="I294" s="297"/>
      <c r="J294" s="297"/>
      <c r="K294" s="297"/>
      <c r="L294" s="297"/>
      <c r="M294" s="298"/>
      <c r="N294" s="302" t="s">
        <v>69</v>
      </c>
      <c r="O294" s="303"/>
      <c r="P294" s="304" t="s">
        <v>70</v>
      </c>
      <c r="Q294" s="303"/>
      <c r="R294" s="304" t="s">
        <v>71</v>
      </c>
      <c r="S294" s="303"/>
      <c r="T294" s="304" t="s">
        <v>72</v>
      </c>
      <c r="U294" s="305"/>
      <c r="V294" s="43"/>
      <c r="W294" s="43"/>
      <c r="X294" s="43"/>
      <c r="Y294" s="43"/>
      <c r="Z294" s="43"/>
      <c r="AA294" s="54"/>
    </row>
    <row r="295" spans="1:27" ht="16.5" thickBot="1" x14ac:dyDescent="0.3">
      <c r="A295" s="53"/>
      <c r="B295" s="306" t="s">
        <v>151</v>
      </c>
      <c r="C295" s="307"/>
      <c r="D295" s="307"/>
      <c r="E295" s="307"/>
      <c r="F295" s="307"/>
      <c r="G295" s="307"/>
      <c r="H295" s="307"/>
      <c r="I295" s="307"/>
      <c r="J295" s="307"/>
      <c r="K295" s="307"/>
      <c r="L295" s="307"/>
      <c r="M295" s="308"/>
      <c r="N295" s="309">
        <v>934521.6</v>
      </c>
      <c r="O295" s="310"/>
      <c r="P295" s="311">
        <v>1531756.7</v>
      </c>
      <c r="Q295" s="312"/>
      <c r="R295" s="311">
        <v>2012611.72</v>
      </c>
      <c r="S295" s="312"/>
      <c r="T295" s="310">
        <v>2400407.9900000002</v>
      </c>
      <c r="U295" s="313"/>
      <c r="V295" s="43"/>
      <c r="W295" s="43"/>
      <c r="X295" s="43"/>
      <c r="Y295" s="43"/>
      <c r="Z295" s="43"/>
      <c r="AA295" s="54"/>
    </row>
    <row r="296" spans="1:27" ht="16.5" thickBot="1" x14ac:dyDescent="0.3">
      <c r="A296" s="53"/>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4"/>
    </row>
    <row r="297" spans="1:27" ht="16.5" thickTop="1" x14ac:dyDescent="0.25">
      <c r="A297" s="50"/>
      <c r="B297" s="51"/>
      <c r="C297" s="51"/>
      <c r="D297" s="51"/>
      <c r="E297" s="51"/>
      <c r="F297" s="51"/>
      <c r="G297" s="51"/>
      <c r="H297" s="51"/>
      <c r="I297" s="51"/>
      <c r="J297" s="51"/>
      <c r="K297" s="51"/>
      <c r="L297" s="51"/>
      <c r="M297" s="51"/>
      <c r="N297" s="51"/>
      <c r="O297" s="51"/>
      <c r="P297" s="51"/>
      <c r="Q297" s="51"/>
      <c r="R297" s="51"/>
      <c r="S297" s="51"/>
      <c r="T297" s="51"/>
      <c r="U297" s="51"/>
      <c r="V297" s="51"/>
      <c r="W297" s="51"/>
      <c r="X297" s="51"/>
      <c r="Y297" s="51"/>
      <c r="Z297" s="51"/>
      <c r="AA297" s="52"/>
    </row>
    <row r="298" spans="1:27" ht="49.5" customHeight="1" x14ac:dyDescent="0.25">
      <c r="A298" s="53"/>
      <c r="B298" s="283" t="s">
        <v>152</v>
      </c>
      <c r="C298" s="283"/>
      <c r="D298" s="283"/>
      <c r="E298" s="283"/>
      <c r="F298" s="283"/>
      <c r="G298" s="283"/>
      <c r="H298" s="283"/>
      <c r="I298" s="283"/>
      <c r="J298" s="283"/>
      <c r="K298" s="283"/>
      <c r="L298" s="283"/>
      <c r="M298" s="283"/>
      <c r="N298" s="283"/>
      <c r="O298" s="283"/>
      <c r="P298" s="283"/>
      <c r="Q298" s="283"/>
      <c r="R298" s="283"/>
      <c r="S298" s="283"/>
      <c r="T298" s="283"/>
      <c r="U298" s="283"/>
      <c r="V298" s="283"/>
      <c r="W298" s="283"/>
      <c r="X298" s="283"/>
      <c r="Y298" s="283"/>
      <c r="Z298" s="283"/>
      <c r="AA298" s="54"/>
    </row>
    <row r="299" spans="1:27" x14ac:dyDescent="0.25">
      <c r="A299" s="53"/>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4"/>
    </row>
    <row r="300" spans="1:27" x14ac:dyDescent="0.25">
      <c r="A300" s="53"/>
      <c r="B300" s="291" t="s">
        <v>120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291"/>
      <c r="Z300" s="291"/>
      <c r="AA300" s="54"/>
    </row>
    <row r="301" spans="1:27" ht="16.5" thickBot="1" x14ac:dyDescent="0.3">
      <c r="A301" s="53"/>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4"/>
    </row>
    <row r="302" spans="1:27" x14ac:dyDescent="0.25">
      <c r="A302" s="53"/>
      <c r="B302" s="289" t="s">
        <v>121</v>
      </c>
      <c r="C302" s="287" t="s">
        <v>146</v>
      </c>
      <c r="D302" s="287"/>
      <c r="E302" s="287"/>
      <c r="F302" s="287"/>
      <c r="G302" s="287"/>
      <c r="H302" s="287"/>
      <c r="I302" s="287"/>
      <c r="J302" s="287"/>
      <c r="K302" s="287"/>
      <c r="L302" s="287"/>
      <c r="M302" s="287"/>
      <c r="N302" s="287"/>
      <c r="O302" s="287"/>
      <c r="P302" s="287"/>
      <c r="Q302" s="287"/>
      <c r="R302" s="287"/>
      <c r="S302" s="287"/>
      <c r="T302" s="287"/>
      <c r="U302" s="287"/>
      <c r="V302" s="287"/>
      <c r="W302" s="287"/>
      <c r="X302" s="287"/>
      <c r="Y302" s="287"/>
      <c r="Z302" s="288"/>
      <c r="AA302" s="54"/>
    </row>
    <row r="303" spans="1:27" ht="32.25" thickBot="1" x14ac:dyDescent="0.3">
      <c r="A303" s="53"/>
      <c r="B303" s="290"/>
      <c r="C303" s="75" t="s">
        <v>122</v>
      </c>
      <c r="D303" s="70" t="s">
        <v>123</v>
      </c>
      <c r="E303" s="70" t="s">
        <v>124</v>
      </c>
      <c r="F303" s="70" t="s">
        <v>125</v>
      </c>
      <c r="G303" s="70" t="s">
        <v>126</v>
      </c>
      <c r="H303" s="70" t="s">
        <v>127</v>
      </c>
      <c r="I303" s="70" t="s">
        <v>128</v>
      </c>
      <c r="J303" s="70" t="s">
        <v>129</v>
      </c>
      <c r="K303" s="70" t="s">
        <v>130</v>
      </c>
      <c r="L303" s="70" t="s">
        <v>131</v>
      </c>
      <c r="M303" s="70" t="s">
        <v>132</v>
      </c>
      <c r="N303" s="70" t="s">
        <v>133</v>
      </c>
      <c r="O303" s="70" t="s">
        <v>134</v>
      </c>
      <c r="P303" s="70" t="s">
        <v>135</v>
      </c>
      <c r="Q303" s="70" t="s">
        <v>136</v>
      </c>
      <c r="R303" s="70" t="s">
        <v>137</v>
      </c>
      <c r="S303" s="70" t="s">
        <v>138</v>
      </c>
      <c r="T303" s="70" t="s">
        <v>139</v>
      </c>
      <c r="U303" s="70" t="s">
        <v>140</v>
      </c>
      <c r="V303" s="70" t="s">
        <v>141</v>
      </c>
      <c r="W303" s="70" t="s">
        <v>142</v>
      </c>
      <c r="X303" s="70" t="s">
        <v>143</v>
      </c>
      <c r="Y303" s="70" t="s">
        <v>144</v>
      </c>
      <c r="Z303" s="71" t="s">
        <v>145</v>
      </c>
      <c r="AA303" s="54"/>
    </row>
    <row r="304" spans="1:27" ht="16.5" x14ac:dyDescent="0.25">
      <c r="A304" s="53"/>
      <c r="B304" s="76">
        <v>1</v>
      </c>
      <c r="C304" s="72">
        <v>4132.42</v>
      </c>
      <c r="D304" s="68">
        <v>4082.74</v>
      </c>
      <c r="E304" s="68">
        <v>4079.89</v>
      </c>
      <c r="F304" s="68">
        <v>4105.17</v>
      </c>
      <c r="G304" s="68">
        <v>4139.4400000000005</v>
      </c>
      <c r="H304" s="68">
        <v>4309.6000000000004</v>
      </c>
      <c r="I304" s="68">
        <v>4458.7</v>
      </c>
      <c r="J304" s="68">
        <v>4586.26</v>
      </c>
      <c r="K304" s="68">
        <v>4575.71</v>
      </c>
      <c r="L304" s="68">
        <v>4574.16</v>
      </c>
      <c r="M304" s="68">
        <v>4572.5700000000006</v>
      </c>
      <c r="N304" s="68">
        <v>4583</v>
      </c>
      <c r="O304" s="68">
        <v>4585.09</v>
      </c>
      <c r="P304" s="68">
        <v>4592.37</v>
      </c>
      <c r="Q304" s="68">
        <v>4624.79</v>
      </c>
      <c r="R304" s="68">
        <v>4656.92</v>
      </c>
      <c r="S304" s="68">
        <v>4641.16</v>
      </c>
      <c r="T304" s="68">
        <v>4620.68</v>
      </c>
      <c r="U304" s="68">
        <v>4571.58</v>
      </c>
      <c r="V304" s="68">
        <v>4543.92</v>
      </c>
      <c r="W304" s="68">
        <v>4383.6900000000005</v>
      </c>
      <c r="X304" s="68">
        <v>4362.4400000000005</v>
      </c>
      <c r="Y304" s="68">
        <v>4134.6500000000005</v>
      </c>
      <c r="Z304" s="69">
        <v>4138.46</v>
      </c>
      <c r="AA304" s="54"/>
    </row>
    <row r="305" spans="1:27" ht="16.5" x14ac:dyDescent="0.25">
      <c r="A305" s="53"/>
      <c r="B305" s="77">
        <v>2</v>
      </c>
      <c r="C305" s="73">
        <v>4084.39</v>
      </c>
      <c r="D305" s="47">
        <v>4060.19</v>
      </c>
      <c r="E305" s="47">
        <v>4046.0899999999997</v>
      </c>
      <c r="F305" s="47">
        <v>4063.65</v>
      </c>
      <c r="G305" s="47">
        <v>4127.09</v>
      </c>
      <c r="H305" s="47">
        <v>4194.8</v>
      </c>
      <c r="I305" s="47">
        <v>4382.17</v>
      </c>
      <c r="J305" s="47">
        <v>4436.12</v>
      </c>
      <c r="K305" s="47">
        <v>4442.62</v>
      </c>
      <c r="L305" s="47">
        <v>4442.5700000000006</v>
      </c>
      <c r="M305" s="47">
        <v>4438.8600000000006</v>
      </c>
      <c r="N305" s="47">
        <v>4441.68</v>
      </c>
      <c r="O305" s="47">
        <v>4442.3200000000006</v>
      </c>
      <c r="P305" s="47">
        <v>4442.9400000000005</v>
      </c>
      <c r="Q305" s="47">
        <v>4445.59</v>
      </c>
      <c r="R305" s="47">
        <v>4451.7300000000005</v>
      </c>
      <c r="S305" s="47">
        <v>4451.1400000000003</v>
      </c>
      <c r="T305" s="47">
        <v>4447.2</v>
      </c>
      <c r="U305" s="47">
        <v>4435.59</v>
      </c>
      <c r="V305" s="47">
        <v>4427.3500000000004</v>
      </c>
      <c r="W305" s="47">
        <v>4281.91</v>
      </c>
      <c r="X305" s="47">
        <v>4233.5300000000007</v>
      </c>
      <c r="Y305" s="47">
        <v>4125.72</v>
      </c>
      <c r="Z305" s="65">
        <v>4130.1500000000005</v>
      </c>
      <c r="AA305" s="54"/>
    </row>
    <row r="306" spans="1:27" ht="16.5" x14ac:dyDescent="0.25">
      <c r="A306" s="53"/>
      <c r="B306" s="77">
        <v>3</v>
      </c>
      <c r="C306" s="73">
        <v>4118.55</v>
      </c>
      <c r="D306" s="47">
        <v>4073.4</v>
      </c>
      <c r="E306" s="47">
        <v>4071.15</v>
      </c>
      <c r="F306" s="47">
        <v>4091.85</v>
      </c>
      <c r="G306" s="47">
        <v>4145.6100000000006</v>
      </c>
      <c r="H306" s="47">
        <v>4266</v>
      </c>
      <c r="I306" s="47">
        <v>4442.2800000000007</v>
      </c>
      <c r="J306" s="47">
        <v>4482.08</v>
      </c>
      <c r="K306" s="47">
        <v>4509.4800000000005</v>
      </c>
      <c r="L306" s="47">
        <v>4490.3600000000006</v>
      </c>
      <c r="M306" s="47">
        <v>4481.37</v>
      </c>
      <c r="N306" s="47">
        <v>4484.66</v>
      </c>
      <c r="O306" s="47">
        <v>4487.2800000000007</v>
      </c>
      <c r="P306" s="47">
        <v>4488.62</v>
      </c>
      <c r="Q306" s="47">
        <v>4493.84</v>
      </c>
      <c r="R306" s="47">
        <v>4503.43</v>
      </c>
      <c r="S306" s="47">
        <v>4497.8100000000004</v>
      </c>
      <c r="T306" s="47">
        <v>4490.3200000000006</v>
      </c>
      <c r="U306" s="47">
        <v>4477.83</v>
      </c>
      <c r="V306" s="47">
        <v>4470.8600000000006</v>
      </c>
      <c r="W306" s="47">
        <v>4383.51</v>
      </c>
      <c r="X306" s="47">
        <v>4295.63</v>
      </c>
      <c r="Y306" s="47">
        <v>4121.6500000000005</v>
      </c>
      <c r="Z306" s="65">
        <v>4130.41</v>
      </c>
      <c r="AA306" s="54"/>
    </row>
    <row r="307" spans="1:27" ht="16.5" x14ac:dyDescent="0.25">
      <c r="A307" s="53"/>
      <c r="B307" s="77">
        <v>4</v>
      </c>
      <c r="C307" s="73">
        <v>4122.29</v>
      </c>
      <c r="D307" s="47">
        <v>4078.9</v>
      </c>
      <c r="E307" s="47">
        <v>4076.0099999999998</v>
      </c>
      <c r="F307" s="47">
        <v>4089.41</v>
      </c>
      <c r="G307" s="47">
        <v>4140.6500000000005</v>
      </c>
      <c r="H307" s="47">
        <v>4285.99</v>
      </c>
      <c r="I307" s="47">
        <v>4467.67</v>
      </c>
      <c r="J307" s="47">
        <v>4499.0700000000006</v>
      </c>
      <c r="K307" s="47">
        <v>4503.33</v>
      </c>
      <c r="L307" s="47">
        <v>4504.08</v>
      </c>
      <c r="M307" s="47">
        <v>4500.29</v>
      </c>
      <c r="N307" s="47">
        <v>4501.8</v>
      </c>
      <c r="O307" s="47">
        <v>4500.88</v>
      </c>
      <c r="P307" s="47">
        <v>4502.05</v>
      </c>
      <c r="Q307" s="47">
        <v>4504.4400000000005</v>
      </c>
      <c r="R307" s="47">
        <v>4512.8500000000004</v>
      </c>
      <c r="S307" s="47">
        <v>4504.2</v>
      </c>
      <c r="T307" s="47">
        <v>4502.33</v>
      </c>
      <c r="U307" s="47">
        <v>4492.2800000000007</v>
      </c>
      <c r="V307" s="47">
        <v>4483.7300000000005</v>
      </c>
      <c r="W307" s="47">
        <v>4446.1500000000005</v>
      </c>
      <c r="X307" s="47">
        <v>4377.7800000000007</v>
      </c>
      <c r="Y307" s="47">
        <v>4164.24</v>
      </c>
      <c r="Z307" s="65">
        <v>4140.2800000000007</v>
      </c>
      <c r="AA307" s="54"/>
    </row>
    <row r="308" spans="1:27" ht="16.5" x14ac:dyDescent="0.25">
      <c r="A308" s="53"/>
      <c r="B308" s="77">
        <v>5</v>
      </c>
      <c r="C308" s="73">
        <v>4091.56</v>
      </c>
      <c r="D308" s="47">
        <v>4070.11</v>
      </c>
      <c r="E308" s="47">
        <v>4069.45</v>
      </c>
      <c r="F308" s="47">
        <v>4084.1699999999996</v>
      </c>
      <c r="G308" s="47">
        <v>4137.3200000000006</v>
      </c>
      <c r="H308" s="47">
        <v>4273.0200000000004</v>
      </c>
      <c r="I308" s="47">
        <v>4442.2800000000007</v>
      </c>
      <c r="J308" s="47">
        <v>4548.88</v>
      </c>
      <c r="K308" s="47">
        <v>4562.43</v>
      </c>
      <c r="L308" s="47">
        <v>4565.05</v>
      </c>
      <c r="M308" s="47">
        <v>4557.5300000000007</v>
      </c>
      <c r="N308" s="47">
        <v>4565.47</v>
      </c>
      <c r="O308" s="47">
        <v>4566</v>
      </c>
      <c r="P308" s="47">
        <v>4564.29</v>
      </c>
      <c r="Q308" s="47">
        <v>4568.8500000000004</v>
      </c>
      <c r="R308" s="47">
        <v>4598.76</v>
      </c>
      <c r="S308" s="47">
        <v>4584.17</v>
      </c>
      <c r="T308" s="47">
        <v>4562.6000000000004</v>
      </c>
      <c r="U308" s="47">
        <v>4543.45</v>
      </c>
      <c r="V308" s="47">
        <v>4487.6000000000004</v>
      </c>
      <c r="W308" s="47">
        <v>4448.59</v>
      </c>
      <c r="X308" s="47">
        <v>4408.96</v>
      </c>
      <c r="Y308" s="47">
        <v>4309.05</v>
      </c>
      <c r="Z308" s="65">
        <v>4169.55</v>
      </c>
      <c r="AA308" s="54"/>
    </row>
    <row r="309" spans="1:27" ht="16.5" x14ac:dyDescent="0.25">
      <c r="A309" s="53"/>
      <c r="B309" s="77">
        <v>6</v>
      </c>
      <c r="C309" s="73">
        <v>4138.6400000000003</v>
      </c>
      <c r="D309" s="47">
        <v>4142.99</v>
      </c>
      <c r="E309" s="47">
        <v>4134.63</v>
      </c>
      <c r="F309" s="47">
        <v>4134.6400000000003</v>
      </c>
      <c r="G309" s="47">
        <v>4139.2</v>
      </c>
      <c r="H309" s="47">
        <v>4204.99</v>
      </c>
      <c r="I309" s="47">
        <v>4360.8600000000006</v>
      </c>
      <c r="J309" s="47">
        <v>4439.6500000000005</v>
      </c>
      <c r="K309" s="47">
        <v>4550.9800000000005</v>
      </c>
      <c r="L309" s="47">
        <v>4582.63</v>
      </c>
      <c r="M309" s="47">
        <v>4575.04</v>
      </c>
      <c r="N309" s="47">
        <v>4576.54</v>
      </c>
      <c r="O309" s="47">
        <v>4574.3200000000006</v>
      </c>
      <c r="P309" s="47">
        <v>4576.7700000000004</v>
      </c>
      <c r="Q309" s="47">
        <v>4586.7700000000004</v>
      </c>
      <c r="R309" s="47">
        <v>4616.45</v>
      </c>
      <c r="S309" s="47">
        <v>4594.67</v>
      </c>
      <c r="T309" s="47">
        <v>4573.38</v>
      </c>
      <c r="U309" s="47">
        <v>4486.0300000000007</v>
      </c>
      <c r="V309" s="47">
        <v>4466.34</v>
      </c>
      <c r="W309" s="47">
        <v>4431.13</v>
      </c>
      <c r="X309" s="47">
        <v>4435.3100000000004</v>
      </c>
      <c r="Y309" s="47">
        <v>4176.0200000000004</v>
      </c>
      <c r="Z309" s="65">
        <v>4161.13</v>
      </c>
      <c r="AA309" s="54"/>
    </row>
    <row r="310" spans="1:27" ht="16.5" x14ac:dyDescent="0.25">
      <c r="A310" s="53"/>
      <c r="B310" s="77">
        <v>7</v>
      </c>
      <c r="C310" s="73">
        <v>4173.97</v>
      </c>
      <c r="D310" s="47">
        <v>4134.3100000000004</v>
      </c>
      <c r="E310" s="47">
        <v>4120.99</v>
      </c>
      <c r="F310" s="47">
        <v>4096.0200000000004</v>
      </c>
      <c r="G310" s="47">
        <v>4131.8</v>
      </c>
      <c r="H310" s="47">
        <v>4164.5600000000004</v>
      </c>
      <c r="I310" s="47">
        <v>4230.45</v>
      </c>
      <c r="J310" s="47">
        <v>4394.62</v>
      </c>
      <c r="K310" s="47">
        <v>4489.51</v>
      </c>
      <c r="L310" s="47">
        <v>4601.55</v>
      </c>
      <c r="M310" s="47">
        <v>4620.66</v>
      </c>
      <c r="N310" s="47">
        <v>4630.33</v>
      </c>
      <c r="O310" s="47">
        <v>4628.7300000000005</v>
      </c>
      <c r="P310" s="47">
        <v>4644.37</v>
      </c>
      <c r="Q310" s="47">
        <v>4650.28</v>
      </c>
      <c r="R310" s="47">
        <v>4700.1400000000003</v>
      </c>
      <c r="S310" s="47">
        <v>4684.08</v>
      </c>
      <c r="T310" s="47">
        <v>4645.57</v>
      </c>
      <c r="U310" s="47">
        <v>4615.17</v>
      </c>
      <c r="V310" s="47">
        <v>4592.47</v>
      </c>
      <c r="W310" s="47">
        <v>4525.25</v>
      </c>
      <c r="X310" s="47">
        <v>4398.7800000000007</v>
      </c>
      <c r="Y310" s="47">
        <v>4278.8600000000006</v>
      </c>
      <c r="Z310" s="65">
        <v>4172.08</v>
      </c>
      <c r="AA310" s="54"/>
    </row>
    <row r="311" spans="1:27" ht="16.5" x14ac:dyDescent="0.25">
      <c r="A311" s="53"/>
      <c r="B311" s="77">
        <v>8</v>
      </c>
      <c r="C311" s="73">
        <v>4134.3500000000004</v>
      </c>
      <c r="D311" s="47">
        <v>4105.0200000000004</v>
      </c>
      <c r="E311" s="47">
        <v>4097.01</v>
      </c>
      <c r="F311" s="47">
        <v>4093.78</v>
      </c>
      <c r="G311" s="47">
        <v>4142.47</v>
      </c>
      <c r="H311" s="47">
        <v>4233.4400000000005</v>
      </c>
      <c r="I311" s="47">
        <v>4363.1500000000005</v>
      </c>
      <c r="J311" s="47">
        <v>4437.4000000000005</v>
      </c>
      <c r="K311" s="47">
        <v>4558.6400000000003</v>
      </c>
      <c r="L311" s="47">
        <v>4563.84</v>
      </c>
      <c r="M311" s="47">
        <v>4555.6400000000003</v>
      </c>
      <c r="N311" s="47">
        <v>4553.8600000000006</v>
      </c>
      <c r="O311" s="47">
        <v>4555.5</v>
      </c>
      <c r="P311" s="47">
        <v>4566.2</v>
      </c>
      <c r="Q311" s="47">
        <v>4558.09</v>
      </c>
      <c r="R311" s="47">
        <v>4580.08</v>
      </c>
      <c r="S311" s="47">
        <v>4560.7300000000005</v>
      </c>
      <c r="T311" s="47">
        <v>4525.72</v>
      </c>
      <c r="U311" s="47">
        <v>4504.8200000000006</v>
      </c>
      <c r="V311" s="47">
        <v>4471.4800000000005</v>
      </c>
      <c r="W311" s="47">
        <v>4379.55</v>
      </c>
      <c r="X311" s="47">
        <v>4314.0700000000006</v>
      </c>
      <c r="Y311" s="47">
        <v>4208.0300000000007</v>
      </c>
      <c r="Z311" s="65">
        <v>4137.1000000000004</v>
      </c>
      <c r="AA311" s="54"/>
    </row>
    <row r="312" spans="1:27" ht="16.5" x14ac:dyDescent="0.25">
      <c r="A312" s="53"/>
      <c r="B312" s="77">
        <v>9</v>
      </c>
      <c r="C312" s="73">
        <v>4133.22</v>
      </c>
      <c r="D312" s="47">
        <v>4098.67</v>
      </c>
      <c r="E312" s="47">
        <v>4100.7300000000005</v>
      </c>
      <c r="F312" s="47">
        <v>4104.83</v>
      </c>
      <c r="G312" s="47">
        <v>4134.5200000000004</v>
      </c>
      <c r="H312" s="47">
        <v>4259.62</v>
      </c>
      <c r="I312" s="47">
        <v>4367.3600000000006</v>
      </c>
      <c r="J312" s="47">
        <v>4568.7700000000004</v>
      </c>
      <c r="K312" s="47">
        <v>4605.99</v>
      </c>
      <c r="L312" s="47">
        <v>4604.04</v>
      </c>
      <c r="M312" s="47">
        <v>4589.0700000000006</v>
      </c>
      <c r="N312" s="47">
        <v>4583.8</v>
      </c>
      <c r="O312" s="47">
        <v>4583.99</v>
      </c>
      <c r="P312" s="47">
        <v>4586.0200000000004</v>
      </c>
      <c r="Q312" s="47">
        <v>4588.93</v>
      </c>
      <c r="R312" s="47">
        <v>4598.41</v>
      </c>
      <c r="S312" s="47">
        <v>4586.71</v>
      </c>
      <c r="T312" s="47">
        <v>4576.26</v>
      </c>
      <c r="U312" s="47">
        <v>4587.93</v>
      </c>
      <c r="V312" s="47">
        <v>4570.84</v>
      </c>
      <c r="W312" s="47">
        <v>4434.42</v>
      </c>
      <c r="X312" s="47">
        <v>4346.5</v>
      </c>
      <c r="Y312" s="47">
        <v>4243.3200000000006</v>
      </c>
      <c r="Z312" s="65">
        <v>4149.0200000000004</v>
      </c>
      <c r="AA312" s="54"/>
    </row>
    <row r="313" spans="1:27" ht="16.5" x14ac:dyDescent="0.25">
      <c r="A313" s="53"/>
      <c r="B313" s="77">
        <v>10</v>
      </c>
      <c r="C313" s="73">
        <v>4116.8100000000004</v>
      </c>
      <c r="D313" s="47">
        <v>4102.7300000000005</v>
      </c>
      <c r="E313" s="47">
        <v>4107.8200000000006</v>
      </c>
      <c r="F313" s="47">
        <v>4111.42</v>
      </c>
      <c r="G313" s="47">
        <v>4137.7800000000007</v>
      </c>
      <c r="H313" s="47">
        <v>4274.68</v>
      </c>
      <c r="I313" s="47">
        <v>4379.72</v>
      </c>
      <c r="J313" s="47">
        <v>4581.08</v>
      </c>
      <c r="K313" s="47">
        <v>4631.43</v>
      </c>
      <c r="L313" s="47">
        <v>4639.08</v>
      </c>
      <c r="M313" s="47">
        <v>4632.63</v>
      </c>
      <c r="N313" s="47">
        <v>4636.96</v>
      </c>
      <c r="O313" s="47">
        <v>4642.47</v>
      </c>
      <c r="P313" s="47">
        <v>4661.6000000000004</v>
      </c>
      <c r="Q313" s="47">
        <v>4671.6000000000004</v>
      </c>
      <c r="R313" s="47">
        <v>4682.3100000000004</v>
      </c>
      <c r="S313" s="47">
        <v>4652.3900000000003</v>
      </c>
      <c r="T313" s="47">
        <v>4622.55</v>
      </c>
      <c r="U313" s="47">
        <v>4598.1900000000005</v>
      </c>
      <c r="V313" s="47">
        <v>4597.37</v>
      </c>
      <c r="W313" s="47">
        <v>4564.87</v>
      </c>
      <c r="X313" s="47">
        <v>4394.3200000000006</v>
      </c>
      <c r="Y313" s="47">
        <v>4305.7</v>
      </c>
      <c r="Z313" s="65">
        <v>4162.75</v>
      </c>
      <c r="AA313" s="54"/>
    </row>
    <row r="314" spans="1:27" ht="16.5" x14ac:dyDescent="0.25">
      <c r="A314" s="53"/>
      <c r="B314" s="77">
        <v>11</v>
      </c>
      <c r="C314" s="73">
        <v>4158.1100000000006</v>
      </c>
      <c r="D314" s="47">
        <v>4137.7</v>
      </c>
      <c r="E314" s="47">
        <v>4135.55</v>
      </c>
      <c r="F314" s="47">
        <v>4135.2</v>
      </c>
      <c r="G314" s="47">
        <v>4233.6900000000005</v>
      </c>
      <c r="H314" s="47">
        <v>4378.95</v>
      </c>
      <c r="I314" s="47">
        <v>4591.74</v>
      </c>
      <c r="J314" s="47">
        <v>4787.21</v>
      </c>
      <c r="K314" s="47">
        <v>4825.97</v>
      </c>
      <c r="L314" s="47">
        <v>4842.04</v>
      </c>
      <c r="M314" s="47">
        <v>4844.18</v>
      </c>
      <c r="N314" s="47">
        <v>4842.2300000000005</v>
      </c>
      <c r="O314" s="47">
        <v>4845.1400000000003</v>
      </c>
      <c r="P314" s="47">
        <v>4844.4800000000005</v>
      </c>
      <c r="Q314" s="47">
        <v>4849.1099999999997</v>
      </c>
      <c r="R314" s="47">
        <v>4848.76</v>
      </c>
      <c r="S314" s="47">
        <v>4834.4400000000005</v>
      </c>
      <c r="T314" s="47">
        <v>4817.7</v>
      </c>
      <c r="U314" s="47">
        <v>4792.63</v>
      </c>
      <c r="V314" s="47">
        <v>4759.79</v>
      </c>
      <c r="W314" s="47">
        <v>4715.8</v>
      </c>
      <c r="X314" s="47">
        <v>4563.62</v>
      </c>
      <c r="Y314" s="47">
        <v>4396.87</v>
      </c>
      <c r="Z314" s="65">
        <v>4309.75</v>
      </c>
      <c r="AA314" s="54"/>
    </row>
    <row r="315" spans="1:27" ht="16.5" x14ac:dyDescent="0.25">
      <c r="A315" s="53"/>
      <c r="B315" s="77">
        <v>12</v>
      </c>
      <c r="C315" s="73">
        <v>4207.05</v>
      </c>
      <c r="D315" s="47">
        <v>4155.2800000000007</v>
      </c>
      <c r="E315" s="47">
        <v>4156.2800000000007</v>
      </c>
      <c r="F315" s="47">
        <v>4163.17</v>
      </c>
      <c r="G315" s="47">
        <v>4226.8900000000003</v>
      </c>
      <c r="H315" s="47">
        <v>4333.24</v>
      </c>
      <c r="I315" s="47">
        <v>4488.5600000000004</v>
      </c>
      <c r="J315" s="47">
        <v>4674.47</v>
      </c>
      <c r="K315" s="47">
        <v>4780.09</v>
      </c>
      <c r="L315" s="47">
        <v>4795.42</v>
      </c>
      <c r="M315" s="47">
        <v>4787.6400000000003</v>
      </c>
      <c r="N315" s="47">
        <v>4776.04</v>
      </c>
      <c r="O315" s="47">
        <v>4758.8</v>
      </c>
      <c r="P315" s="47">
        <v>4756.26</v>
      </c>
      <c r="Q315" s="47">
        <v>4757.63</v>
      </c>
      <c r="R315" s="47">
        <v>4750.0200000000004</v>
      </c>
      <c r="S315" s="47">
        <v>4730.1400000000003</v>
      </c>
      <c r="T315" s="47">
        <v>4707.5600000000004</v>
      </c>
      <c r="U315" s="47">
        <v>4685.72</v>
      </c>
      <c r="V315" s="47">
        <v>4657.96</v>
      </c>
      <c r="W315" s="47">
        <v>4567.45</v>
      </c>
      <c r="X315" s="47">
        <v>4455.3</v>
      </c>
      <c r="Y315" s="47">
        <v>4333.5</v>
      </c>
      <c r="Z315" s="65">
        <v>4263.63</v>
      </c>
      <c r="AA315" s="54"/>
    </row>
    <row r="316" spans="1:27" ht="16.5" x14ac:dyDescent="0.25">
      <c r="A316" s="53"/>
      <c r="B316" s="77">
        <v>13</v>
      </c>
      <c r="C316" s="73">
        <v>4277.5700000000006</v>
      </c>
      <c r="D316" s="47">
        <v>4165.4400000000005</v>
      </c>
      <c r="E316" s="47">
        <v>4126.34</v>
      </c>
      <c r="F316" s="47">
        <v>4123.8500000000004</v>
      </c>
      <c r="G316" s="47">
        <v>4133.08</v>
      </c>
      <c r="H316" s="47">
        <v>4211.79</v>
      </c>
      <c r="I316" s="47">
        <v>4317.79</v>
      </c>
      <c r="J316" s="47">
        <v>4444.3100000000004</v>
      </c>
      <c r="K316" s="47">
        <v>4625.8500000000004</v>
      </c>
      <c r="L316" s="47">
        <v>4630.3500000000004</v>
      </c>
      <c r="M316" s="47">
        <v>4631.5600000000004</v>
      </c>
      <c r="N316" s="47">
        <v>4629.18</v>
      </c>
      <c r="O316" s="47">
        <v>4630.45</v>
      </c>
      <c r="P316" s="47">
        <v>4644.8</v>
      </c>
      <c r="Q316" s="47">
        <v>4649.1099999999997</v>
      </c>
      <c r="R316" s="47">
        <v>4636.21</v>
      </c>
      <c r="S316" s="47">
        <v>4636.09</v>
      </c>
      <c r="T316" s="47">
        <v>4599.5600000000004</v>
      </c>
      <c r="U316" s="47">
        <v>4600.79</v>
      </c>
      <c r="V316" s="47">
        <v>4587.4800000000005</v>
      </c>
      <c r="W316" s="47">
        <v>4494.5700000000006</v>
      </c>
      <c r="X316" s="47">
        <v>4383.3200000000006</v>
      </c>
      <c r="Y316" s="47">
        <v>4287.75</v>
      </c>
      <c r="Z316" s="65">
        <v>4213.01</v>
      </c>
      <c r="AA316" s="54"/>
    </row>
    <row r="317" spans="1:27" ht="16.5" x14ac:dyDescent="0.25">
      <c r="A317" s="53"/>
      <c r="B317" s="77">
        <v>14</v>
      </c>
      <c r="C317" s="73">
        <v>4167.75</v>
      </c>
      <c r="D317" s="47">
        <v>4121.71</v>
      </c>
      <c r="E317" s="47">
        <v>4107.5600000000004</v>
      </c>
      <c r="F317" s="47">
        <v>4101.59</v>
      </c>
      <c r="G317" s="47">
        <v>4119.59</v>
      </c>
      <c r="H317" s="47">
        <v>4127.92</v>
      </c>
      <c r="I317" s="47">
        <v>4228.83</v>
      </c>
      <c r="J317" s="47">
        <v>4335.79</v>
      </c>
      <c r="K317" s="47">
        <v>4499.4800000000005</v>
      </c>
      <c r="L317" s="47">
        <v>4567.84</v>
      </c>
      <c r="M317" s="47">
        <v>4565.0700000000006</v>
      </c>
      <c r="N317" s="47">
        <v>4571.6000000000004</v>
      </c>
      <c r="O317" s="47">
        <v>4571.1400000000003</v>
      </c>
      <c r="P317" s="47">
        <v>4578.2300000000005</v>
      </c>
      <c r="Q317" s="47">
        <v>4588.66</v>
      </c>
      <c r="R317" s="47">
        <v>4591.93</v>
      </c>
      <c r="S317" s="47">
        <v>4582.6900000000005</v>
      </c>
      <c r="T317" s="47">
        <v>4562.1900000000005</v>
      </c>
      <c r="U317" s="47">
        <v>4534.34</v>
      </c>
      <c r="V317" s="47">
        <v>4569.7800000000007</v>
      </c>
      <c r="W317" s="47">
        <v>4468.12</v>
      </c>
      <c r="X317" s="47">
        <v>4387.9400000000005</v>
      </c>
      <c r="Y317" s="47">
        <v>4289.7300000000005</v>
      </c>
      <c r="Z317" s="65">
        <v>4265.8600000000006</v>
      </c>
      <c r="AA317" s="54"/>
    </row>
    <row r="318" spans="1:27" ht="16.5" x14ac:dyDescent="0.25">
      <c r="A318" s="53"/>
      <c r="B318" s="77">
        <v>15</v>
      </c>
      <c r="C318" s="73">
        <v>4121.1900000000005</v>
      </c>
      <c r="D318" s="47">
        <v>4097.38</v>
      </c>
      <c r="E318" s="47">
        <v>4089.83</v>
      </c>
      <c r="F318" s="47">
        <v>4092.33</v>
      </c>
      <c r="G318" s="47">
        <v>4124.62</v>
      </c>
      <c r="H318" s="47">
        <v>4266.42</v>
      </c>
      <c r="I318" s="47">
        <v>4359.05</v>
      </c>
      <c r="J318" s="47">
        <v>4569.88</v>
      </c>
      <c r="K318" s="47">
        <v>4635.88</v>
      </c>
      <c r="L318" s="47">
        <v>4644.1000000000004</v>
      </c>
      <c r="M318" s="47">
        <v>4627.67</v>
      </c>
      <c r="N318" s="47">
        <v>4644.3500000000004</v>
      </c>
      <c r="O318" s="47">
        <v>4619.75</v>
      </c>
      <c r="P318" s="47">
        <v>4631.03</v>
      </c>
      <c r="Q318" s="47">
        <v>4629.41</v>
      </c>
      <c r="R318" s="47">
        <v>4627.67</v>
      </c>
      <c r="S318" s="47">
        <v>4626.29</v>
      </c>
      <c r="T318" s="47">
        <v>4612.74</v>
      </c>
      <c r="U318" s="47">
        <v>4556.7</v>
      </c>
      <c r="V318" s="47">
        <v>4511.4400000000005</v>
      </c>
      <c r="W318" s="47">
        <v>4402.9400000000005</v>
      </c>
      <c r="X318" s="47">
        <v>4299.6400000000003</v>
      </c>
      <c r="Y318" s="47">
        <v>4238.29</v>
      </c>
      <c r="Z318" s="65">
        <v>4134.6000000000004</v>
      </c>
      <c r="AA318" s="54"/>
    </row>
    <row r="319" spans="1:27" ht="16.5" x14ac:dyDescent="0.25">
      <c r="A319" s="53"/>
      <c r="B319" s="77">
        <v>16</v>
      </c>
      <c r="C319" s="73">
        <v>4120.0700000000006</v>
      </c>
      <c r="D319" s="47">
        <v>4027.93</v>
      </c>
      <c r="E319" s="47">
        <v>4020.4199999999996</v>
      </c>
      <c r="F319" s="47">
        <v>4045.8399999999997</v>
      </c>
      <c r="G319" s="47">
        <v>4122.2800000000007</v>
      </c>
      <c r="H319" s="47">
        <v>4343.08</v>
      </c>
      <c r="I319" s="47">
        <v>4406.29</v>
      </c>
      <c r="J319" s="47">
        <v>4503.2300000000005</v>
      </c>
      <c r="K319" s="47">
        <v>4614.28</v>
      </c>
      <c r="L319" s="47">
        <v>4619.78</v>
      </c>
      <c r="M319" s="47">
        <v>4617.62</v>
      </c>
      <c r="N319" s="47">
        <v>4618.54</v>
      </c>
      <c r="O319" s="47">
        <v>4613.49</v>
      </c>
      <c r="P319" s="47">
        <v>4616.66</v>
      </c>
      <c r="Q319" s="47">
        <v>4619.43</v>
      </c>
      <c r="R319" s="47">
        <v>4626.93</v>
      </c>
      <c r="S319" s="47">
        <v>4628.18</v>
      </c>
      <c r="T319" s="47">
        <v>4599.16</v>
      </c>
      <c r="U319" s="47">
        <v>4587.3</v>
      </c>
      <c r="V319" s="47">
        <v>4527.0700000000006</v>
      </c>
      <c r="W319" s="47">
        <v>4375.3500000000004</v>
      </c>
      <c r="X319" s="47">
        <v>4321.1500000000005</v>
      </c>
      <c r="Y319" s="47">
        <v>4263.0200000000004</v>
      </c>
      <c r="Z319" s="65">
        <v>4154.3200000000006</v>
      </c>
      <c r="AA319" s="54"/>
    </row>
    <row r="320" spans="1:27" ht="16.5" x14ac:dyDescent="0.25">
      <c r="A320" s="53"/>
      <c r="B320" s="77">
        <v>17</v>
      </c>
      <c r="C320" s="73">
        <v>4155.3</v>
      </c>
      <c r="D320" s="47">
        <v>4113.1500000000005</v>
      </c>
      <c r="E320" s="47">
        <v>4112.63</v>
      </c>
      <c r="F320" s="47">
        <v>4135.71</v>
      </c>
      <c r="G320" s="47">
        <v>4206.2</v>
      </c>
      <c r="H320" s="47">
        <v>4345.4000000000005</v>
      </c>
      <c r="I320" s="47">
        <v>4496.2800000000007</v>
      </c>
      <c r="J320" s="47">
        <v>4614.42</v>
      </c>
      <c r="K320" s="47">
        <v>4654.5600000000004</v>
      </c>
      <c r="L320" s="47">
        <v>4658.9000000000005</v>
      </c>
      <c r="M320" s="47">
        <v>4648.87</v>
      </c>
      <c r="N320" s="47">
        <v>4650.9000000000005</v>
      </c>
      <c r="O320" s="47">
        <v>4656.7</v>
      </c>
      <c r="P320" s="47">
        <v>4664.41</v>
      </c>
      <c r="Q320" s="47">
        <v>4686.62</v>
      </c>
      <c r="R320" s="47">
        <v>4729.43</v>
      </c>
      <c r="S320" s="47">
        <v>4677.3100000000004</v>
      </c>
      <c r="T320" s="47">
        <v>4647.1000000000004</v>
      </c>
      <c r="U320" s="47">
        <v>4626.25</v>
      </c>
      <c r="V320" s="47">
        <v>4591.04</v>
      </c>
      <c r="W320" s="47">
        <v>4470.6100000000006</v>
      </c>
      <c r="X320" s="47">
        <v>4348.84</v>
      </c>
      <c r="Y320" s="47">
        <v>4205.67</v>
      </c>
      <c r="Z320" s="65">
        <v>4186.2</v>
      </c>
      <c r="AA320" s="54"/>
    </row>
    <row r="321" spans="1:27" ht="16.5" x14ac:dyDescent="0.25">
      <c r="A321" s="53"/>
      <c r="B321" s="77">
        <v>18</v>
      </c>
      <c r="C321" s="73">
        <v>4185.8600000000006</v>
      </c>
      <c r="D321" s="47">
        <v>4168.0300000000007</v>
      </c>
      <c r="E321" s="47">
        <v>4171.5200000000004</v>
      </c>
      <c r="F321" s="47">
        <v>4168.21</v>
      </c>
      <c r="G321" s="47">
        <v>4235.24</v>
      </c>
      <c r="H321" s="47">
        <v>4371.6900000000005</v>
      </c>
      <c r="I321" s="47">
        <v>4521.92</v>
      </c>
      <c r="J321" s="47">
        <v>4599.3600000000006</v>
      </c>
      <c r="K321" s="47">
        <v>4672.8</v>
      </c>
      <c r="L321" s="47">
        <v>4675.01</v>
      </c>
      <c r="M321" s="47">
        <v>4672.57</v>
      </c>
      <c r="N321" s="47">
        <v>4675.88</v>
      </c>
      <c r="O321" s="47">
        <v>4667.71</v>
      </c>
      <c r="P321" s="47">
        <v>4678.28</v>
      </c>
      <c r="Q321" s="47">
        <v>4684.4000000000005</v>
      </c>
      <c r="R321" s="47">
        <v>4681.33</v>
      </c>
      <c r="S321" s="47">
        <v>4681.96</v>
      </c>
      <c r="T321" s="47">
        <v>4647.74</v>
      </c>
      <c r="U321" s="47">
        <v>4634.9400000000005</v>
      </c>
      <c r="V321" s="47">
        <v>4600.93</v>
      </c>
      <c r="W321" s="47">
        <v>4540.8600000000006</v>
      </c>
      <c r="X321" s="47">
        <v>4377.91</v>
      </c>
      <c r="Y321" s="47">
        <v>4372.3</v>
      </c>
      <c r="Z321" s="65">
        <v>4271.8</v>
      </c>
      <c r="AA321" s="54"/>
    </row>
    <row r="322" spans="1:27" ht="16.5" x14ac:dyDescent="0.25">
      <c r="A322" s="53"/>
      <c r="B322" s="77">
        <v>19</v>
      </c>
      <c r="C322" s="73">
        <v>4213.1400000000003</v>
      </c>
      <c r="D322" s="47">
        <v>4151.43</v>
      </c>
      <c r="E322" s="47">
        <v>4151.29</v>
      </c>
      <c r="F322" s="47">
        <v>4131.0200000000004</v>
      </c>
      <c r="G322" s="47">
        <v>4247.42</v>
      </c>
      <c r="H322" s="47">
        <v>4383.3500000000004</v>
      </c>
      <c r="I322" s="47">
        <v>4514.59</v>
      </c>
      <c r="J322" s="47">
        <v>4634.3</v>
      </c>
      <c r="K322" s="47">
        <v>4733.67</v>
      </c>
      <c r="L322" s="47">
        <v>4706.71</v>
      </c>
      <c r="M322" s="47">
        <v>4719.32</v>
      </c>
      <c r="N322" s="47">
        <v>4700.17</v>
      </c>
      <c r="O322" s="47">
        <v>4724.8500000000004</v>
      </c>
      <c r="P322" s="47">
        <v>4685.92</v>
      </c>
      <c r="Q322" s="47">
        <v>4709.7300000000005</v>
      </c>
      <c r="R322" s="47">
        <v>4688.41</v>
      </c>
      <c r="S322" s="47">
        <v>4705.25</v>
      </c>
      <c r="T322" s="47">
        <v>4653.4800000000005</v>
      </c>
      <c r="U322" s="47">
        <v>4660.8900000000003</v>
      </c>
      <c r="V322" s="47">
        <v>4639.95</v>
      </c>
      <c r="W322" s="47">
        <v>4572.1400000000003</v>
      </c>
      <c r="X322" s="47">
        <v>4431.99</v>
      </c>
      <c r="Y322" s="47">
        <v>4161.0600000000004</v>
      </c>
      <c r="Z322" s="65">
        <v>4196.83</v>
      </c>
      <c r="AA322" s="54"/>
    </row>
    <row r="323" spans="1:27" ht="16.5" x14ac:dyDescent="0.25">
      <c r="A323" s="53"/>
      <c r="B323" s="77">
        <v>20</v>
      </c>
      <c r="C323" s="73">
        <v>4321.8100000000004</v>
      </c>
      <c r="D323" s="47">
        <v>4237.47</v>
      </c>
      <c r="E323" s="47">
        <v>4192.0200000000004</v>
      </c>
      <c r="F323" s="47">
        <v>4173.59</v>
      </c>
      <c r="G323" s="47">
        <v>4214.8200000000006</v>
      </c>
      <c r="H323" s="47">
        <v>4315.2800000000007</v>
      </c>
      <c r="I323" s="47">
        <v>4379.51</v>
      </c>
      <c r="J323" s="47">
        <v>4549.8900000000003</v>
      </c>
      <c r="K323" s="47">
        <v>4630.45</v>
      </c>
      <c r="L323" s="47">
        <v>4644.58</v>
      </c>
      <c r="M323" s="47">
        <v>4645.47</v>
      </c>
      <c r="N323" s="47">
        <v>4657.28</v>
      </c>
      <c r="O323" s="47">
        <v>4644.6099999999997</v>
      </c>
      <c r="P323" s="47">
        <v>4662.24</v>
      </c>
      <c r="Q323" s="47">
        <v>4703.99</v>
      </c>
      <c r="R323" s="47">
        <v>4696.9400000000005</v>
      </c>
      <c r="S323" s="47">
        <v>4677.8500000000004</v>
      </c>
      <c r="T323" s="47">
        <v>4645.1900000000005</v>
      </c>
      <c r="U323" s="47">
        <v>4640.22</v>
      </c>
      <c r="V323" s="47">
        <v>4615.4000000000005</v>
      </c>
      <c r="W323" s="47">
        <v>4475.47</v>
      </c>
      <c r="X323" s="47">
        <v>4377.88</v>
      </c>
      <c r="Y323" s="47">
        <v>4246.47</v>
      </c>
      <c r="Z323" s="65">
        <v>4249.3200000000006</v>
      </c>
      <c r="AA323" s="54"/>
    </row>
    <row r="324" spans="1:27" ht="16.5" x14ac:dyDescent="0.25">
      <c r="A324" s="53"/>
      <c r="B324" s="77">
        <v>21</v>
      </c>
      <c r="C324" s="73">
        <v>4265.87</v>
      </c>
      <c r="D324" s="47">
        <v>4183</v>
      </c>
      <c r="E324" s="47">
        <v>4155.5200000000004</v>
      </c>
      <c r="F324" s="47">
        <v>4135.22</v>
      </c>
      <c r="G324" s="47">
        <v>4139.88</v>
      </c>
      <c r="H324" s="47">
        <v>4210.91</v>
      </c>
      <c r="I324" s="47">
        <v>4277.67</v>
      </c>
      <c r="J324" s="47">
        <v>4363.4400000000005</v>
      </c>
      <c r="K324" s="47">
        <v>4511.41</v>
      </c>
      <c r="L324" s="47">
        <v>4550.1400000000003</v>
      </c>
      <c r="M324" s="47">
        <v>4538.13</v>
      </c>
      <c r="N324" s="47">
        <v>4542.84</v>
      </c>
      <c r="O324" s="47">
        <v>4563.5600000000004</v>
      </c>
      <c r="P324" s="47">
        <v>4582.24</v>
      </c>
      <c r="Q324" s="47">
        <v>4609.82</v>
      </c>
      <c r="R324" s="47">
        <v>4624.76</v>
      </c>
      <c r="S324" s="47">
        <v>4631.59</v>
      </c>
      <c r="T324" s="47">
        <v>4606.6000000000004</v>
      </c>
      <c r="U324" s="47">
        <v>4580.3100000000004</v>
      </c>
      <c r="V324" s="47">
        <v>4546.92</v>
      </c>
      <c r="W324" s="47">
        <v>4367.5200000000004</v>
      </c>
      <c r="X324" s="47">
        <v>4327.45</v>
      </c>
      <c r="Y324" s="47">
        <v>4238.8200000000006</v>
      </c>
      <c r="Z324" s="65">
        <v>4205.41</v>
      </c>
      <c r="AA324" s="54"/>
    </row>
    <row r="325" spans="1:27" ht="16.5" x14ac:dyDescent="0.25">
      <c r="A325" s="53"/>
      <c r="B325" s="77">
        <v>22</v>
      </c>
      <c r="C325" s="73">
        <v>4135.1900000000005</v>
      </c>
      <c r="D325" s="47">
        <v>4103.51</v>
      </c>
      <c r="E325" s="47">
        <v>4100.22</v>
      </c>
      <c r="F325" s="47">
        <v>4110.0600000000004</v>
      </c>
      <c r="G325" s="47">
        <v>4144.62</v>
      </c>
      <c r="H325" s="47">
        <v>4296.6900000000005</v>
      </c>
      <c r="I325" s="47">
        <v>4403.34</v>
      </c>
      <c r="J325" s="47">
        <v>4476.6000000000004</v>
      </c>
      <c r="K325" s="47">
        <v>4505.25</v>
      </c>
      <c r="L325" s="47">
        <v>4503.47</v>
      </c>
      <c r="M325" s="47">
        <v>4503.9000000000005</v>
      </c>
      <c r="N325" s="47">
        <v>4509.66</v>
      </c>
      <c r="O325" s="47">
        <v>4504.37</v>
      </c>
      <c r="P325" s="47">
        <v>4499.34</v>
      </c>
      <c r="Q325" s="47">
        <v>4498.59</v>
      </c>
      <c r="R325" s="47">
        <v>4512.1500000000005</v>
      </c>
      <c r="S325" s="47">
        <v>4453.0200000000004</v>
      </c>
      <c r="T325" s="47">
        <v>4461.51</v>
      </c>
      <c r="U325" s="47">
        <v>4429.76</v>
      </c>
      <c r="V325" s="47">
        <v>4402.55</v>
      </c>
      <c r="W325" s="47">
        <v>4358.7700000000004</v>
      </c>
      <c r="X325" s="47">
        <v>4310.67</v>
      </c>
      <c r="Y325" s="47">
        <v>4178.7</v>
      </c>
      <c r="Z325" s="65">
        <v>4122.93</v>
      </c>
      <c r="AA325" s="54"/>
    </row>
    <row r="326" spans="1:27" ht="16.5" x14ac:dyDescent="0.25">
      <c r="A326" s="53"/>
      <c r="B326" s="77">
        <v>23</v>
      </c>
      <c r="C326" s="73">
        <v>4126.38</v>
      </c>
      <c r="D326" s="47">
        <v>4052.74</v>
      </c>
      <c r="E326" s="47">
        <v>4071.07</v>
      </c>
      <c r="F326" s="47">
        <v>4073.1699999999996</v>
      </c>
      <c r="G326" s="47">
        <v>4102.6500000000005</v>
      </c>
      <c r="H326" s="47">
        <v>4279.4800000000005</v>
      </c>
      <c r="I326" s="47">
        <v>4388.34</v>
      </c>
      <c r="J326" s="47">
        <v>4533.55</v>
      </c>
      <c r="K326" s="47">
        <v>4538.25</v>
      </c>
      <c r="L326" s="47">
        <v>4556.26</v>
      </c>
      <c r="M326" s="47">
        <v>4553.7300000000005</v>
      </c>
      <c r="N326" s="47">
        <v>4556.9800000000005</v>
      </c>
      <c r="O326" s="47">
        <v>4548.54</v>
      </c>
      <c r="P326" s="47">
        <v>4557.05</v>
      </c>
      <c r="Q326" s="47">
        <v>4565.63</v>
      </c>
      <c r="R326" s="47">
        <v>4583.72</v>
      </c>
      <c r="S326" s="47">
        <v>4568.91</v>
      </c>
      <c r="T326" s="47">
        <v>4543.84</v>
      </c>
      <c r="U326" s="47">
        <v>4516.0200000000004</v>
      </c>
      <c r="V326" s="47">
        <v>4485.49</v>
      </c>
      <c r="W326" s="47">
        <v>4336.0300000000007</v>
      </c>
      <c r="X326" s="47">
        <v>4290.58</v>
      </c>
      <c r="Y326" s="47">
        <v>4116.49</v>
      </c>
      <c r="Z326" s="65">
        <v>4127.38</v>
      </c>
      <c r="AA326" s="54"/>
    </row>
    <row r="327" spans="1:27" ht="16.5" x14ac:dyDescent="0.25">
      <c r="A327" s="53"/>
      <c r="B327" s="77">
        <v>24</v>
      </c>
      <c r="C327" s="73">
        <v>4111.29</v>
      </c>
      <c r="D327" s="47">
        <v>4030.93</v>
      </c>
      <c r="E327" s="47">
        <v>4027.6699999999996</v>
      </c>
      <c r="F327" s="47">
        <v>4030.4</v>
      </c>
      <c r="G327" s="47">
        <v>4081.7099999999996</v>
      </c>
      <c r="H327" s="47">
        <v>4283.76</v>
      </c>
      <c r="I327" s="47">
        <v>4395.8600000000006</v>
      </c>
      <c r="J327" s="47">
        <v>4562.13</v>
      </c>
      <c r="K327" s="47">
        <v>4597.67</v>
      </c>
      <c r="L327" s="47">
        <v>4608.63</v>
      </c>
      <c r="M327" s="47">
        <v>4592.8200000000006</v>
      </c>
      <c r="N327" s="47">
        <v>4596.9000000000005</v>
      </c>
      <c r="O327" s="47">
        <v>4593.38</v>
      </c>
      <c r="P327" s="47">
        <v>4602.24</v>
      </c>
      <c r="Q327" s="47">
        <v>4620.4000000000005</v>
      </c>
      <c r="R327" s="47">
        <v>4635.46</v>
      </c>
      <c r="S327" s="47">
        <v>4629.0600000000004</v>
      </c>
      <c r="T327" s="47">
        <v>4673.37</v>
      </c>
      <c r="U327" s="47">
        <v>4641.9400000000005</v>
      </c>
      <c r="V327" s="47">
        <v>4632.08</v>
      </c>
      <c r="W327" s="47">
        <v>4562.18</v>
      </c>
      <c r="X327" s="47">
        <v>4324.51</v>
      </c>
      <c r="Y327" s="47">
        <v>4212.55</v>
      </c>
      <c r="Z327" s="65">
        <v>4188.0600000000004</v>
      </c>
      <c r="AA327" s="54"/>
    </row>
    <row r="328" spans="1:27" ht="16.5" x14ac:dyDescent="0.25">
      <c r="A328" s="53"/>
      <c r="B328" s="77">
        <v>25</v>
      </c>
      <c r="C328" s="73">
        <v>4117.74</v>
      </c>
      <c r="D328" s="47">
        <v>4049.73</v>
      </c>
      <c r="E328" s="47">
        <v>4041.98</v>
      </c>
      <c r="F328" s="47">
        <v>4041.5899999999997</v>
      </c>
      <c r="G328" s="47">
        <v>4106.72</v>
      </c>
      <c r="H328" s="47">
        <v>4273.3900000000003</v>
      </c>
      <c r="I328" s="47">
        <v>4398.51</v>
      </c>
      <c r="J328" s="47">
        <v>4569.63</v>
      </c>
      <c r="K328" s="47">
        <v>4559.8100000000004</v>
      </c>
      <c r="L328" s="47">
        <v>4587.7300000000005</v>
      </c>
      <c r="M328" s="47">
        <v>4583.2300000000005</v>
      </c>
      <c r="N328" s="47">
        <v>4569.6100000000006</v>
      </c>
      <c r="O328" s="47">
        <v>4569.79</v>
      </c>
      <c r="P328" s="47">
        <v>4575.8200000000006</v>
      </c>
      <c r="Q328" s="47">
        <v>4597.18</v>
      </c>
      <c r="R328" s="47">
        <v>4604.22</v>
      </c>
      <c r="S328" s="47">
        <v>4613.43</v>
      </c>
      <c r="T328" s="47">
        <v>4576.6100000000006</v>
      </c>
      <c r="U328" s="47">
        <v>4561.6000000000004</v>
      </c>
      <c r="V328" s="47">
        <v>4529.95</v>
      </c>
      <c r="W328" s="47">
        <v>4423.54</v>
      </c>
      <c r="X328" s="47">
        <v>4361.3200000000006</v>
      </c>
      <c r="Y328" s="47">
        <v>4254.7</v>
      </c>
      <c r="Z328" s="65">
        <v>4180.5200000000004</v>
      </c>
      <c r="AA328" s="54"/>
    </row>
    <row r="329" spans="1:27" ht="16.5" x14ac:dyDescent="0.25">
      <c r="A329" s="53"/>
      <c r="B329" s="77">
        <v>26</v>
      </c>
      <c r="C329" s="73">
        <v>4134.3</v>
      </c>
      <c r="D329" s="47">
        <v>4111.34</v>
      </c>
      <c r="E329" s="47">
        <v>4120.43</v>
      </c>
      <c r="F329" s="47">
        <v>4115.95</v>
      </c>
      <c r="G329" s="47">
        <v>4153.05</v>
      </c>
      <c r="H329" s="47">
        <v>4332.9000000000005</v>
      </c>
      <c r="I329" s="47">
        <v>4424.24</v>
      </c>
      <c r="J329" s="47">
        <v>4554.6000000000004</v>
      </c>
      <c r="K329" s="47">
        <v>4564.25</v>
      </c>
      <c r="L329" s="47">
        <v>4566.6900000000005</v>
      </c>
      <c r="M329" s="47">
        <v>4562.8100000000004</v>
      </c>
      <c r="N329" s="47">
        <v>4563.93</v>
      </c>
      <c r="O329" s="47">
        <v>4559.74</v>
      </c>
      <c r="P329" s="47">
        <v>4567.2300000000005</v>
      </c>
      <c r="Q329" s="47">
        <v>4569.25</v>
      </c>
      <c r="R329" s="47">
        <v>4568.6900000000005</v>
      </c>
      <c r="S329" s="47">
        <v>4571.24</v>
      </c>
      <c r="T329" s="47">
        <v>4551.84</v>
      </c>
      <c r="U329" s="47">
        <v>4504.51</v>
      </c>
      <c r="V329" s="47">
        <v>4472.9000000000005</v>
      </c>
      <c r="W329" s="47">
        <v>4409.6100000000006</v>
      </c>
      <c r="X329" s="47">
        <v>4361.63</v>
      </c>
      <c r="Y329" s="47">
        <v>4175.63</v>
      </c>
      <c r="Z329" s="65">
        <v>4183.43</v>
      </c>
      <c r="AA329" s="54"/>
    </row>
    <row r="330" spans="1:27" ht="16.5" x14ac:dyDescent="0.25">
      <c r="A330" s="53"/>
      <c r="B330" s="77">
        <v>27</v>
      </c>
      <c r="C330" s="73">
        <v>4216.42</v>
      </c>
      <c r="D330" s="47">
        <v>4145.79</v>
      </c>
      <c r="E330" s="47">
        <v>4127.38</v>
      </c>
      <c r="F330" s="47">
        <v>4122.58</v>
      </c>
      <c r="G330" s="47">
        <v>4130.3600000000006</v>
      </c>
      <c r="H330" s="47">
        <v>4253.46</v>
      </c>
      <c r="I330" s="47">
        <v>4362.3100000000004</v>
      </c>
      <c r="J330" s="47">
        <v>4589.5700000000006</v>
      </c>
      <c r="K330" s="47">
        <v>4726.2</v>
      </c>
      <c r="L330" s="47">
        <v>4735.96</v>
      </c>
      <c r="M330" s="47">
        <v>4729.9800000000005</v>
      </c>
      <c r="N330" s="47">
        <v>4725.95</v>
      </c>
      <c r="O330" s="47">
        <v>4725.8</v>
      </c>
      <c r="P330" s="47">
        <v>4725.74</v>
      </c>
      <c r="Q330" s="47">
        <v>4748.0200000000004</v>
      </c>
      <c r="R330" s="47">
        <v>4757.51</v>
      </c>
      <c r="S330" s="47">
        <v>4757.6500000000005</v>
      </c>
      <c r="T330" s="47">
        <v>4720.99</v>
      </c>
      <c r="U330" s="47">
        <v>4693.6400000000003</v>
      </c>
      <c r="V330" s="47">
        <v>4676.09</v>
      </c>
      <c r="W330" s="47">
        <v>4604.12</v>
      </c>
      <c r="X330" s="47">
        <v>4532.4000000000005</v>
      </c>
      <c r="Y330" s="47">
        <v>4377.59</v>
      </c>
      <c r="Z330" s="65">
        <v>4216.5200000000004</v>
      </c>
      <c r="AA330" s="54"/>
    </row>
    <row r="331" spans="1:27" ht="16.5" x14ac:dyDescent="0.25">
      <c r="A331" s="53"/>
      <c r="B331" s="77">
        <v>28</v>
      </c>
      <c r="C331" s="73">
        <v>4227.33</v>
      </c>
      <c r="D331" s="47">
        <v>4175.96</v>
      </c>
      <c r="E331" s="47">
        <v>4122.58</v>
      </c>
      <c r="F331" s="47">
        <v>4108.1500000000005</v>
      </c>
      <c r="G331" s="47">
        <v>4105.0200000000004</v>
      </c>
      <c r="H331" s="47">
        <v>4168.58</v>
      </c>
      <c r="I331" s="47">
        <v>4238.29</v>
      </c>
      <c r="J331" s="47">
        <v>4411.3600000000006</v>
      </c>
      <c r="K331" s="47">
        <v>4599.8200000000006</v>
      </c>
      <c r="L331" s="47">
        <v>4646.38</v>
      </c>
      <c r="M331" s="47">
        <v>4639.76</v>
      </c>
      <c r="N331" s="47">
        <v>4656.71</v>
      </c>
      <c r="O331" s="47">
        <v>4644.93</v>
      </c>
      <c r="P331" s="47">
        <v>4667.05</v>
      </c>
      <c r="Q331" s="47">
        <v>4692.59</v>
      </c>
      <c r="R331" s="47">
        <v>4761.59</v>
      </c>
      <c r="S331" s="47">
        <v>4733.7</v>
      </c>
      <c r="T331" s="47">
        <v>4685.6400000000003</v>
      </c>
      <c r="U331" s="47">
        <v>4653.51</v>
      </c>
      <c r="V331" s="47">
        <v>4637.33</v>
      </c>
      <c r="W331" s="47">
        <v>4584.6900000000005</v>
      </c>
      <c r="X331" s="47">
        <v>4434.88</v>
      </c>
      <c r="Y331" s="47">
        <v>4297.41</v>
      </c>
      <c r="Z331" s="65">
        <v>4169.33</v>
      </c>
      <c r="AA331" s="54"/>
    </row>
    <row r="332" spans="1:27" ht="16.5" x14ac:dyDescent="0.25">
      <c r="A332" s="53"/>
      <c r="B332" s="77">
        <v>29</v>
      </c>
      <c r="C332" s="73">
        <v>4164.04</v>
      </c>
      <c r="D332" s="47">
        <v>4082.87</v>
      </c>
      <c r="E332" s="47">
        <v>4064.29</v>
      </c>
      <c r="F332" s="47">
        <v>4057.32</v>
      </c>
      <c r="G332" s="47">
        <v>4124.47</v>
      </c>
      <c r="H332" s="47">
        <v>4274.6500000000005</v>
      </c>
      <c r="I332" s="47">
        <v>4403.26</v>
      </c>
      <c r="J332" s="47">
        <v>4535.62</v>
      </c>
      <c r="K332" s="47">
        <v>4545.6000000000004</v>
      </c>
      <c r="L332" s="47">
        <v>4547.6400000000003</v>
      </c>
      <c r="M332" s="47">
        <v>4540.91</v>
      </c>
      <c r="N332" s="47">
        <v>4547.8200000000006</v>
      </c>
      <c r="O332" s="47">
        <v>4540.6500000000005</v>
      </c>
      <c r="P332" s="47">
        <v>4547.09</v>
      </c>
      <c r="Q332" s="47">
        <v>4546.3600000000006</v>
      </c>
      <c r="R332" s="47">
        <v>4567.95</v>
      </c>
      <c r="S332" s="47">
        <v>4566.9800000000005</v>
      </c>
      <c r="T332" s="47">
        <v>4556.8900000000003</v>
      </c>
      <c r="U332" s="47">
        <v>4514.96</v>
      </c>
      <c r="V332" s="47">
        <v>4561.68</v>
      </c>
      <c r="W332" s="47">
        <v>4469.74</v>
      </c>
      <c r="X332" s="47">
        <v>4408.08</v>
      </c>
      <c r="Y332" s="47">
        <v>4229.2300000000005</v>
      </c>
      <c r="Z332" s="65">
        <v>4137.2300000000005</v>
      </c>
      <c r="AA332" s="54"/>
    </row>
    <row r="333" spans="1:27" ht="16.5" x14ac:dyDescent="0.25">
      <c r="A333" s="53"/>
      <c r="B333" s="77">
        <v>30</v>
      </c>
      <c r="C333" s="73">
        <v>4098.5</v>
      </c>
      <c r="D333" s="47">
        <v>4003.18</v>
      </c>
      <c r="E333" s="47">
        <v>4019.86</v>
      </c>
      <c r="F333" s="47">
        <v>4020.57</v>
      </c>
      <c r="G333" s="47">
        <v>4060.18</v>
      </c>
      <c r="H333" s="47">
        <v>4184.83</v>
      </c>
      <c r="I333" s="47">
        <v>4363.6500000000005</v>
      </c>
      <c r="J333" s="47">
        <v>4395.7300000000005</v>
      </c>
      <c r="K333" s="47">
        <v>4411.67</v>
      </c>
      <c r="L333" s="47">
        <v>4409.3</v>
      </c>
      <c r="M333" s="47">
        <v>4407.8100000000004</v>
      </c>
      <c r="N333" s="47">
        <v>4411.2800000000007</v>
      </c>
      <c r="O333" s="47">
        <v>4412.17</v>
      </c>
      <c r="P333" s="47">
        <v>4426.58</v>
      </c>
      <c r="Q333" s="47">
        <v>4435.08</v>
      </c>
      <c r="R333" s="47">
        <v>4456.71</v>
      </c>
      <c r="S333" s="47">
        <v>4445.7300000000005</v>
      </c>
      <c r="T333" s="47">
        <v>4428.96</v>
      </c>
      <c r="U333" s="47">
        <v>4409.7</v>
      </c>
      <c r="V333" s="47">
        <v>4410.71</v>
      </c>
      <c r="W333" s="47">
        <v>4349.24</v>
      </c>
      <c r="X333" s="47">
        <v>4273.97</v>
      </c>
      <c r="Y333" s="47">
        <v>4111.93</v>
      </c>
      <c r="Z333" s="65">
        <v>4122.59</v>
      </c>
      <c r="AA333" s="54"/>
    </row>
    <row r="334" spans="1:27" ht="17.25" thickBot="1" x14ac:dyDescent="0.3">
      <c r="A334" s="53"/>
      <c r="B334" s="78">
        <v>31</v>
      </c>
      <c r="C334" s="74">
        <v>4108.45</v>
      </c>
      <c r="D334" s="66">
        <v>4025.97</v>
      </c>
      <c r="E334" s="66">
        <v>4021.23</v>
      </c>
      <c r="F334" s="66">
        <v>3993.15</v>
      </c>
      <c r="G334" s="66">
        <v>4023.08</v>
      </c>
      <c r="H334" s="66">
        <v>4094.9</v>
      </c>
      <c r="I334" s="66">
        <v>4103.75</v>
      </c>
      <c r="J334" s="66">
        <v>4264.96</v>
      </c>
      <c r="K334" s="66">
        <v>4402.6400000000003</v>
      </c>
      <c r="L334" s="66">
        <v>4430.1900000000005</v>
      </c>
      <c r="M334" s="66">
        <v>4462.58</v>
      </c>
      <c r="N334" s="66">
        <v>4465.7800000000007</v>
      </c>
      <c r="O334" s="66">
        <v>4464.8500000000004</v>
      </c>
      <c r="P334" s="66">
        <v>4475.3500000000004</v>
      </c>
      <c r="Q334" s="66">
        <v>4490.47</v>
      </c>
      <c r="R334" s="66">
        <v>4514.34</v>
      </c>
      <c r="S334" s="66">
        <v>4509.04</v>
      </c>
      <c r="T334" s="66">
        <v>4493.29</v>
      </c>
      <c r="U334" s="66">
        <v>4462.96</v>
      </c>
      <c r="V334" s="66">
        <v>4449.45</v>
      </c>
      <c r="W334" s="66">
        <v>4413.99</v>
      </c>
      <c r="X334" s="66">
        <v>4377.54</v>
      </c>
      <c r="Y334" s="66">
        <v>4256.8900000000003</v>
      </c>
      <c r="Z334" s="67">
        <v>4161.6100000000006</v>
      </c>
      <c r="AA334" s="54"/>
    </row>
    <row r="335" spans="1:27" ht="16.5" thickBot="1" x14ac:dyDescent="0.3">
      <c r="A335" s="53"/>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4"/>
    </row>
    <row r="336" spans="1:27" x14ac:dyDescent="0.25">
      <c r="A336" s="53"/>
      <c r="B336" s="289" t="s">
        <v>121</v>
      </c>
      <c r="C336" s="287" t="s">
        <v>147</v>
      </c>
      <c r="D336" s="287"/>
      <c r="E336" s="287"/>
      <c r="F336" s="287"/>
      <c r="G336" s="287"/>
      <c r="H336" s="287"/>
      <c r="I336" s="287"/>
      <c r="J336" s="287"/>
      <c r="K336" s="287"/>
      <c r="L336" s="287"/>
      <c r="M336" s="287"/>
      <c r="N336" s="287"/>
      <c r="O336" s="287"/>
      <c r="P336" s="287"/>
      <c r="Q336" s="287"/>
      <c r="R336" s="287"/>
      <c r="S336" s="287"/>
      <c r="T336" s="287"/>
      <c r="U336" s="287"/>
      <c r="V336" s="287"/>
      <c r="W336" s="287"/>
      <c r="X336" s="287"/>
      <c r="Y336" s="287"/>
      <c r="Z336" s="288"/>
      <c r="AA336" s="54"/>
    </row>
    <row r="337" spans="1:27" ht="32.25" thickBot="1" x14ac:dyDescent="0.3">
      <c r="A337" s="53"/>
      <c r="B337" s="290"/>
      <c r="C337" s="75" t="s">
        <v>122</v>
      </c>
      <c r="D337" s="70" t="s">
        <v>123</v>
      </c>
      <c r="E337" s="70" t="s">
        <v>124</v>
      </c>
      <c r="F337" s="70" t="s">
        <v>125</v>
      </c>
      <c r="G337" s="70" t="s">
        <v>126</v>
      </c>
      <c r="H337" s="70" t="s">
        <v>127</v>
      </c>
      <c r="I337" s="70" t="s">
        <v>128</v>
      </c>
      <c r="J337" s="70" t="s">
        <v>129</v>
      </c>
      <c r="K337" s="70" t="s">
        <v>130</v>
      </c>
      <c r="L337" s="70" t="s">
        <v>131</v>
      </c>
      <c r="M337" s="70" t="s">
        <v>132</v>
      </c>
      <c r="N337" s="70" t="s">
        <v>133</v>
      </c>
      <c r="O337" s="70" t="s">
        <v>134</v>
      </c>
      <c r="P337" s="70" t="s">
        <v>135</v>
      </c>
      <c r="Q337" s="70" t="s">
        <v>136</v>
      </c>
      <c r="R337" s="70" t="s">
        <v>137</v>
      </c>
      <c r="S337" s="70" t="s">
        <v>138</v>
      </c>
      <c r="T337" s="70" t="s">
        <v>139</v>
      </c>
      <c r="U337" s="70" t="s">
        <v>140</v>
      </c>
      <c r="V337" s="70" t="s">
        <v>141</v>
      </c>
      <c r="W337" s="70" t="s">
        <v>142</v>
      </c>
      <c r="X337" s="70" t="s">
        <v>143</v>
      </c>
      <c r="Y337" s="70" t="s">
        <v>144</v>
      </c>
      <c r="Z337" s="71" t="s">
        <v>145</v>
      </c>
      <c r="AA337" s="54"/>
    </row>
    <row r="338" spans="1:27" ht="16.5" x14ac:dyDescent="0.25">
      <c r="A338" s="53"/>
      <c r="B338" s="76">
        <v>1</v>
      </c>
      <c r="C338" s="72">
        <v>5410.7400000000007</v>
      </c>
      <c r="D338" s="68">
        <v>5361.06</v>
      </c>
      <c r="E338" s="68">
        <v>5358.21</v>
      </c>
      <c r="F338" s="68">
        <v>5383.4900000000007</v>
      </c>
      <c r="G338" s="68">
        <v>5417.76</v>
      </c>
      <c r="H338" s="68">
        <v>5587.920000000001</v>
      </c>
      <c r="I338" s="68">
        <v>5737.02</v>
      </c>
      <c r="J338" s="68">
        <v>5864.5800000000008</v>
      </c>
      <c r="K338" s="68">
        <v>5854.0300000000007</v>
      </c>
      <c r="L338" s="68">
        <v>5852.4800000000005</v>
      </c>
      <c r="M338" s="68">
        <v>5850.89</v>
      </c>
      <c r="N338" s="68">
        <v>5861.3200000000006</v>
      </c>
      <c r="O338" s="68">
        <v>5863.4100000000008</v>
      </c>
      <c r="P338" s="68">
        <v>5870.6900000000005</v>
      </c>
      <c r="Q338" s="68">
        <v>5903.1100000000006</v>
      </c>
      <c r="R338" s="68">
        <v>5935.2400000000007</v>
      </c>
      <c r="S338" s="68">
        <v>5919.4800000000005</v>
      </c>
      <c r="T338" s="68">
        <v>5899.0000000000009</v>
      </c>
      <c r="U338" s="68">
        <v>5849.9000000000005</v>
      </c>
      <c r="V338" s="68">
        <v>5822.2400000000007</v>
      </c>
      <c r="W338" s="68">
        <v>5662.01</v>
      </c>
      <c r="X338" s="68">
        <v>5640.76</v>
      </c>
      <c r="Y338" s="68">
        <v>5412.97</v>
      </c>
      <c r="Z338" s="69">
        <v>5416.7800000000007</v>
      </c>
      <c r="AA338" s="54"/>
    </row>
    <row r="339" spans="1:27" ht="16.5" x14ac:dyDescent="0.25">
      <c r="A339" s="53"/>
      <c r="B339" s="77">
        <v>2</v>
      </c>
      <c r="C339" s="73">
        <v>5362.71</v>
      </c>
      <c r="D339" s="47">
        <v>5338.51</v>
      </c>
      <c r="E339" s="47">
        <v>5324.4100000000008</v>
      </c>
      <c r="F339" s="47">
        <v>5341.97</v>
      </c>
      <c r="G339" s="47">
        <v>5405.4100000000008</v>
      </c>
      <c r="H339" s="47">
        <v>5473.1200000000008</v>
      </c>
      <c r="I339" s="47">
        <v>5660.4900000000007</v>
      </c>
      <c r="J339" s="47">
        <v>5714.4400000000005</v>
      </c>
      <c r="K339" s="47">
        <v>5720.9400000000005</v>
      </c>
      <c r="L339" s="47">
        <v>5720.89</v>
      </c>
      <c r="M339" s="47">
        <v>5717.18</v>
      </c>
      <c r="N339" s="47">
        <v>5720.0000000000009</v>
      </c>
      <c r="O339" s="47">
        <v>5720.64</v>
      </c>
      <c r="P339" s="47">
        <v>5721.26</v>
      </c>
      <c r="Q339" s="47">
        <v>5723.9100000000008</v>
      </c>
      <c r="R339" s="47">
        <v>5730.05</v>
      </c>
      <c r="S339" s="47">
        <v>5729.46</v>
      </c>
      <c r="T339" s="47">
        <v>5725.52</v>
      </c>
      <c r="U339" s="47">
        <v>5713.9100000000008</v>
      </c>
      <c r="V339" s="47">
        <v>5705.670000000001</v>
      </c>
      <c r="W339" s="47">
        <v>5560.2300000000005</v>
      </c>
      <c r="X339" s="47">
        <v>5511.85</v>
      </c>
      <c r="Y339" s="47">
        <v>5404.04</v>
      </c>
      <c r="Z339" s="65">
        <v>5408.47</v>
      </c>
      <c r="AA339" s="54"/>
    </row>
    <row r="340" spans="1:27" ht="16.5" x14ac:dyDescent="0.25">
      <c r="A340" s="53"/>
      <c r="B340" s="77">
        <v>3</v>
      </c>
      <c r="C340" s="73">
        <v>5396.8700000000008</v>
      </c>
      <c r="D340" s="47">
        <v>5351.72</v>
      </c>
      <c r="E340" s="47">
        <v>5349.47</v>
      </c>
      <c r="F340" s="47">
        <v>5370.170000000001</v>
      </c>
      <c r="G340" s="47">
        <v>5423.93</v>
      </c>
      <c r="H340" s="47">
        <v>5544.3200000000006</v>
      </c>
      <c r="I340" s="47">
        <v>5720.6</v>
      </c>
      <c r="J340" s="47">
        <v>5760.4000000000005</v>
      </c>
      <c r="K340" s="47">
        <v>5787.8</v>
      </c>
      <c r="L340" s="47">
        <v>5768.68</v>
      </c>
      <c r="M340" s="47">
        <v>5759.6900000000005</v>
      </c>
      <c r="N340" s="47">
        <v>5762.9800000000005</v>
      </c>
      <c r="O340" s="47">
        <v>5765.6</v>
      </c>
      <c r="P340" s="47">
        <v>5766.9400000000005</v>
      </c>
      <c r="Q340" s="47">
        <v>5772.1600000000008</v>
      </c>
      <c r="R340" s="47">
        <v>5781.7500000000009</v>
      </c>
      <c r="S340" s="47">
        <v>5776.13</v>
      </c>
      <c r="T340" s="47">
        <v>5768.64</v>
      </c>
      <c r="U340" s="47">
        <v>5756.1500000000005</v>
      </c>
      <c r="V340" s="47">
        <v>5749.18</v>
      </c>
      <c r="W340" s="47">
        <v>5661.8300000000008</v>
      </c>
      <c r="X340" s="47">
        <v>5573.9500000000007</v>
      </c>
      <c r="Y340" s="47">
        <v>5399.97</v>
      </c>
      <c r="Z340" s="65">
        <v>5408.7300000000005</v>
      </c>
      <c r="AA340" s="54"/>
    </row>
    <row r="341" spans="1:27" ht="16.5" x14ac:dyDescent="0.25">
      <c r="A341" s="53"/>
      <c r="B341" s="77">
        <v>4</v>
      </c>
      <c r="C341" s="73">
        <v>5400.6100000000006</v>
      </c>
      <c r="D341" s="47">
        <v>5357.22</v>
      </c>
      <c r="E341" s="47">
        <v>5354.3300000000008</v>
      </c>
      <c r="F341" s="47">
        <v>5367.7300000000005</v>
      </c>
      <c r="G341" s="47">
        <v>5418.97</v>
      </c>
      <c r="H341" s="47">
        <v>5564.31</v>
      </c>
      <c r="I341" s="47">
        <v>5745.9900000000007</v>
      </c>
      <c r="J341" s="47">
        <v>5777.39</v>
      </c>
      <c r="K341" s="47">
        <v>5781.6500000000005</v>
      </c>
      <c r="L341" s="47">
        <v>5782.4000000000005</v>
      </c>
      <c r="M341" s="47">
        <v>5778.6100000000006</v>
      </c>
      <c r="N341" s="47">
        <v>5780.1200000000008</v>
      </c>
      <c r="O341" s="47">
        <v>5779.2000000000007</v>
      </c>
      <c r="P341" s="47">
        <v>5780.3700000000008</v>
      </c>
      <c r="Q341" s="47">
        <v>5782.76</v>
      </c>
      <c r="R341" s="47">
        <v>5791.170000000001</v>
      </c>
      <c r="S341" s="47">
        <v>5782.52</v>
      </c>
      <c r="T341" s="47">
        <v>5780.6500000000005</v>
      </c>
      <c r="U341" s="47">
        <v>5770.6</v>
      </c>
      <c r="V341" s="47">
        <v>5762.05</v>
      </c>
      <c r="W341" s="47">
        <v>5724.47</v>
      </c>
      <c r="X341" s="47">
        <v>5656.1</v>
      </c>
      <c r="Y341" s="47">
        <v>5442.56</v>
      </c>
      <c r="Z341" s="65">
        <v>5418.6</v>
      </c>
      <c r="AA341" s="54"/>
    </row>
    <row r="342" spans="1:27" ht="16.5" x14ac:dyDescent="0.25">
      <c r="A342" s="53"/>
      <c r="B342" s="77">
        <v>5</v>
      </c>
      <c r="C342" s="73">
        <v>5369.88</v>
      </c>
      <c r="D342" s="47">
        <v>5348.43</v>
      </c>
      <c r="E342" s="47">
        <v>5347.77</v>
      </c>
      <c r="F342" s="47">
        <v>5362.4900000000007</v>
      </c>
      <c r="G342" s="47">
        <v>5415.64</v>
      </c>
      <c r="H342" s="47">
        <v>5551.3400000000011</v>
      </c>
      <c r="I342" s="47">
        <v>5720.6</v>
      </c>
      <c r="J342" s="47">
        <v>5827.2000000000007</v>
      </c>
      <c r="K342" s="47">
        <v>5840.7500000000009</v>
      </c>
      <c r="L342" s="47">
        <v>5843.3700000000008</v>
      </c>
      <c r="M342" s="47">
        <v>5835.85</v>
      </c>
      <c r="N342" s="47">
        <v>5843.79</v>
      </c>
      <c r="O342" s="47">
        <v>5844.3200000000006</v>
      </c>
      <c r="P342" s="47">
        <v>5842.6100000000006</v>
      </c>
      <c r="Q342" s="47">
        <v>5847.170000000001</v>
      </c>
      <c r="R342" s="47">
        <v>5877.0800000000008</v>
      </c>
      <c r="S342" s="47">
        <v>5862.4900000000007</v>
      </c>
      <c r="T342" s="47">
        <v>5840.920000000001</v>
      </c>
      <c r="U342" s="47">
        <v>5821.77</v>
      </c>
      <c r="V342" s="47">
        <v>5765.920000000001</v>
      </c>
      <c r="W342" s="47">
        <v>5726.9100000000008</v>
      </c>
      <c r="X342" s="47">
        <v>5687.2800000000007</v>
      </c>
      <c r="Y342" s="47">
        <v>5587.3700000000008</v>
      </c>
      <c r="Z342" s="65">
        <v>5447.8700000000008</v>
      </c>
      <c r="AA342" s="54"/>
    </row>
    <row r="343" spans="1:27" ht="16.5" x14ac:dyDescent="0.25">
      <c r="A343" s="53"/>
      <c r="B343" s="77">
        <v>6</v>
      </c>
      <c r="C343" s="73">
        <v>5416.96</v>
      </c>
      <c r="D343" s="47">
        <v>5421.31</v>
      </c>
      <c r="E343" s="47">
        <v>5412.9500000000007</v>
      </c>
      <c r="F343" s="47">
        <v>5412.96</v>
      </c>
      <c r="G343" s="47">
        <v>5417.52</v>
      </c>
      <c r="H343" s="47">
        <v>5483.31</v>
      </c>
      <c r="I343" s="47">
        <v>5639.18</v>
      </c>
      <c r="J343" s="47">
        <v>5717.97</v>
      </c>
      <c r="K343" s="47">
        <v>5829.3</v>
      </c>
      <c r="L343" s="47">
        <v>5860.9500000000007</v>
      </c>
      <c r="M343" s="47">
        <v>5853.3600000000006</v>
      </c>
      <c r="N343" s="47">
        <v>5854.8600000000006</v>
      </c>
      <c r="O343" s="47">
        <v>5852.64</v>
      </c>
      <c r="P343" s="47">
        <v>5855.0900000000011</v>
      </c>
      <c r="Q343" s="47">
        <v>5865.0900000000011</v>
      </c>
      <c r="R343" s="47">
        <v>5894.77</v>
      </c>
      <c r="S343" s="47">
        <v>5872.9900000000007</v>
      </c>
      <c r="T343" s="47">
        <v>5851.7000000000007</v>
      </c>
      <c r="U343" s="47">
        <v>5764.35</v>
      </c>
      <c r="V343" s="47">
        <v>5744.6600000000008</v>
      </c>
      <c r="W343" s="47">
        <v>5709.4500000000007</v>
      </c>
      <c r="X343" s="47">
        <v>5713.63</v>
      </c>
      <c r="Y343" s="47">
        <v>5454.3400000000011</v>
      </c>
      <c r="Z343" s="65">
        <v>5439.4500000000007</v>
      </c>
      <c r="AA343" s="54"/>
    </row>
    <row r="344" spans="1:27" ht="16.5" x14ac:dyDescent="0.25">
      <c r="A344" s="53"/>
      <c r="B344" s="77">
        <v>7</v>
      </c>
      <c r="C344" s="73">
        <v>5452.29</v>
      </c>
      <c r="D344" s="47">
        <v>5412.63</v>
      </c>
      <c r="E344" s="47">
        <v>5399.31</v>
      </c>
      <c r="F344" s="47">
        <v>5374.3400000000011</v>
      </c>
      <c r="G344" s="47">
        <v>5410.1200000000008</v>
      </c>
      <c r="H344" s="47">
        <v>5442.88</v>
      </c>
      <c r="I344" s="47">
        <v>5508.77</v>
      </c>
      <c r="J344" s="47">
        <v>5672.9400000000005</v>
      </c>
      <c r="K344" s="47">
        <v>5767.8300000000008</v>
      </c>
      <c r="L344" s="47">
        <v>5879.8700000000008</v>
      </c>
      <c r="M344" s="47">
        <v>5898.9800000000005</v>
      </c>
      <c r="N344" s="47">
        <v>5908.6500000000005</v>
      </c>
      <c r="O344" s="47">
        <v>5907.05</v>
      </c>
      <c r="P344" s="47">
        <v>5922.6900000000005</v>
      </c>
      <c r="Q344" s="47">
        <v>5928.6</v>
      </c>
      <c r="R344" s="47">
        <v>5978.46</v>
      </c>
      <c r="S344" s="47">
        <v>5962.4000000000005</v>
      </c>
      <c r="T344" s="47">
        <v>5923.89</v>
      </c>
      <c r="U344" s="47">
        <v>5893.4900000000007</v>
      </c>
      <c r="V344" s="47">
        <v>5870.79</v>
      </c>
      <c r="W344" s="47">
        <v>5803.5700000000006</v>
      </c>
      <c r="X344" s="47">
        <v>5677.1</v>
      </c>
      <c r="Y344" s="47">
        <v>5557.18</v>
      </c>
      <c r="Z344" s="65">
        <v>5450.4000000000005</v>
      </c>
      <c r="AA344" s="54"/>
    </row>
    <row r="345" spans="1:27" ht="16.5" x14ac:dyDescent="0.25">
      <c r="A345" s="53"/>
      <c r="B345" s="77">
        <v>8</v>
      </c>
      <c r="C345" s="73">
        <v>5412.670000000001</v>
      </c>
      <c r="D345" s="47">
        <v>5383.3400000000011</v>
      </c>
      <c r="E345" s="47">
        <v>5375.3300000000008</v>
      </c>
      <c r="F345" s="47">
        <v>5372.1</v>
      </c>
      <c r="G345" s="47">
        <v>5420.79</v>
      </c>
      <c r="H345" s="47">
        <v>5511.76</v>
      </c>
      <c r="I345" s="47">
        <v>5641.47</v>
      </c>
      <c r="J345" s="47">
        <v>5715.72</v>
      </c>
      <c r="K345" s="47">
        <v>5836.96</v>
      </c>
      <c r="L345" s="47">
        <v>5842.1600000000008</v>
      </c>
      <c r="M345" s="47">
        <v>5833.96</v>
      </c>
      <c r="N345" s="47">
        <v>5832.18</v>
      </c>
      <c r="O345" s="47">
        <v>5833.8200000000006</v>
      </c>
      <c r="P345" s="47">
        <v>5844.52</v>
      </c>
      <c r="Q345" s="47">
        <v>5836.4100000000008</v>
      </c>
      <c r="R345" s="47">
        <v>5858.4000000000005</v>
      </c>
      <c r="S345" s="47">
        <v>5839.05</v>
      </c>
      <c r="T345" s="47">
        <v>5804.04</v>
      </c>
      <c r="U345" s="47">
        <v>5783.14</v>
      </c>
      <c r="V345" s="47">
        <v>5749.8</v>
      </c>
      <c r="W345" s="47">
        <v>5657.8700000000008</v>
      </c>
      <c r="X345" s="47">
        <v>5592.39</v>
      </c>
      <c r="Y345" s="47">
        <v>5486.35</v>
      </c>
      <c r="Z345" s="65">
        <v>5415.420000000001</v>
      </c>
      <c r="AA345" s="54"/>
    </row>
    <row r="346" spans="1:27" ht="16.5" x14ac:dyDescent="0.25">
      <c r="A346" s="53"/>
      <c r="B346" s="77">
        <v>9</v>
      </c>
      <c r="C346" s="73">
        <v>5411.54</v>
      </c>
      <c r="D346" s="47">
        <v>5376.9900000000007</v>
      </c>
      <c r="E346" s="47">
        <v>5379.05</v>
      </c>
      <c r="F346" s="47">
        <v>5383.1500000000005</v>
      </c>
      <c r="G346" s="47">
        <v>5412.8400000000011</v>
      </c>
      <c r="H346" s="47">
        <v>5537.9400000000005</v>
      </c>
      <c r="I346" s="47">
        <v>5645.68</v>
      </c>
      <c r="J346" s="47">
        <v>5847.0900000000011</v>
      </c>
      <c r="K346" s="47">
        <v>5884.31</v>
      </c>
      <c r="L346" s="47">
        <v>5882.3600000000006</v>
      </c>
      <c r="M346" s="47">
        <v>5867.39</v>
      </c>
      <c r="N346" s="47">
        <v>5862.1200000000008</v>
      </c>
      <c r="O346" s="47">
        <v>5862.31</v>
      </c>
      <c r="P346" s="47">
        <v>5864.3400000000011</v>
      </c>
      <c r="Q346" s="47">
        <v>5867.2500000000009</v>
      </c>
      <c r="R346" s="47">
        <v>5876.7300000000005</v>
      </c>
      <c r="S346" s="47">
        <v>5865.0300000000007</v>
      </c>
      <c r="T346" s="47">
        <v>5854.5800000000008</v>
      </c>
      <c r="U346" s="47">
        <v>5866.2500000000009</v>
      </c>
      <c r="V346" s="47">
        <v>5849.1600000000008</v>
      </c>
      <c r="W346" s="47">
        <v>5712.7400000000007</v>
      </c>
      <c r="X346" s="47">
        <v>5624.8200000000006</v>
      </c>
      <c r="Y346" s="47">
        <v>5521.64</v>
      </c>
      <c r="Z346" s="65">
        <v>5427.3400000000011</v>
      </c>
      <c r="AA346" s="54"/>
    </row>
    <row r="347" spans="1:27" ht="16.5" x14ac:dyDescent="0.25">
      <c r="A347" s="53"/>
      <c r="B347" s="77">
        <v>10</v>
      </c>
      <c r="C347" s="73">
        <v>5395.13</v>
      </c>
      <c r="D347" s="47">
        <v>5381.05</v>
      </c>
      <c r="E347" s="47">
        <v>5386.14</v>
      </c>
      <c r="F347" s="47">
        <v>5389.7400000000007</v>
      </c>
      <c r="G347" s="47">
        <v>5416.1</v>
      </c>
      <c r="H347" s="47">
        <v>5553.0000000000009</v>
      </c>
      <c r="I347" s="47">
        <v>5658.04</v>
      </c>
      <c r="J347" s="47">
        <v>5859.4000000000005</v>
      </c>
      <c r="K347" s="47">
        <v>5909.7500000000009</v>
      </c>
      <c r="L347" s="47">
        <v>5917.4000000000005</v>
      </c>
      <c r="M347" s="47">
        <v>5910.9500000000007</v>
      </c>
      <c r="N347" s="47">
        <v>5915.2800000000007</v>
      </c>
      <c r="O347" s="47">
        <v>5920.79</v>
      </c>
      <c r="P347" s="47">
        <v>5939.920000000001</v>
      </c>
      <c r="Q347" s="47">
        <v>5949.920000000001</v>
      </c>
      <c r="R347" s="47">
        <v>5960.63</v>
      </c>
      <c r="S347" s="47">
        <v>5930.71</v>
      </c>
      <c r="T347" s="47">
        <v>5900.87</v>
      </c>
      <c r="U347" s="47">
        <v>5876.51</v>
      </c>
      <c r="V347" s="47">
        <v>5875.6900000000005</v>
      </c>
      <c r="W347" s="47">
        <v>5843.1900000000005</v>
      </c>
      <c r="X347" s="47">
        <v>5672.64</v>
      </c>
      <c r="Y347" s="47">
        <v>5584.02</v>
      </c>
      <c r="Z347" s="65">
        <v>5441.0700000000006</v>
      </c>
      <c r="AA347" s="54"/>
    </row>
    <row r="348" spans="1:27" ht="16.5" x14ac:dyDescent="0.25">
      <c r="A348" s="53"/>
      <c r="B348" s="77">
        <v>11</v>
      </c>
      <c r="C348" s="73">
        <v>5436.43</v>
      </c>
      <c r="D348" s="47">
        <v>5416.02</v>
      </c>
      <c r="E348" s="47">
        <v>5413.8700000000008</v>
      </c>
      <c r="F348" s="47">
        <v>5413.52</v>
      </c>
      <c r="G348" s="47">
        <v>5512.01</v>
      </c>
      <c r="H348" s="47">
        <v>5657.27</v>
      </c>
      <c r="I348" s="47">
        <v>5870.06</v>
      </c>
      <c r="J348" s="47">
        <v>6065.5300000000007</v>
      </c>
      <c r="K348" s="47">
        <v>6104.29</v>
      </c>
      <c r="L348" s="47">
        <v>6120.3600000000006</v>
      </c>
      <c r="M348" s="47">
        <v>6122.5000000000009</v>
      </c>
      <c r="N348" s="47">
        <v>6120.55</v>
      </c>
      <c r="O348" s="47">
        <v>6123.46</v>
      </c>
      <c r="P348" s="47">
        <v>6122.8</v>
      </c>
      <c r="Q348" s="47">
        <v>6127.43</v>
      </c>
      <c r="R348" s="47">
        <v>6127.0800000000008</v>
      </c>
      <c r="S348" s="47">
        <v>6112.7600000000011</v>
      </c>
      <c r="T348" s="47">
        <v>6096.02</v>
      </c>
      <c r="U348" s="47">
        <v>6070.9500000000007</v>
      </c>
      <c r="V348" s="47">
        <v>6038.1100000000006</v>
      </c>
      <c r="W348" s="47">
        <v>5994.12</v>
      </c>
      <c r="X348" s="47">
        <v>5841.9400000000005</v>
      </c>
      <c r="Y348" s="47">
        <v>5675.1900000000005</v>
      </c>
      <c r="Z348" s="65">
        <v>5588.0700000000006</v>
      </c>
      <c r="AA348" s="54"/>
    </row>
    <row r="349" spans="1:27" ht="16.5" x14ac:dyDescent="0.25">
      <c r="A349" s="53"/>
      <c r="B349" s="77">
        <v>12</v>
      </c>
      <c r="C349" s="73">
        <v>5485.3700000000008</v>
      </c>
      <c r="D349" s="47">
        <v>5433.6</v>
      </c>
      <c r="E349" s="47">
        <v>5434.6</v>
      </c>
      <c r="F349" s="47">
        <v>5441.4900000000007</v>
      </c>
      <c r="G349" s="47">
        <v>5505.21</v>
      </c>
      <c r="H349" s="47">
        <v>5611.56</v>
      </c>
      <c r="I349" s="47">
        <v>5766.88</v>
      </c>
      <c r="J349" s="47">
        <v>5952.79</v>
      </c>
      <c r="K349" s="47">
        <v>6058.4100000000008</v>
      </c>
      <c r="L349" s="47">
        <v>6073.7400000000007</v>
      </c>
      <c r="M349" s="47">
        <v>6065.96</v>
      </c>
      <c r="N349" s="47">
        <v>6054.3600000000006</v>
      </c>
      <c r="O349" s="47">
        <v>6037.12</v>
      </c>
      <c r="P349" s="47">
        <v>6034.5800000000008</v>
      </c>
      <c r="Q349" s="47">
        <v>6035.9500000000007</v>
      </c>
      <c r="R349" s="47">
        <v>6028.3400000000011</v>
      </c>
      <c r="S349" s="47">
        <v>6008.46</v>
      </c>
      <c r="T349" s="47">
        <v>5985.88</v>
      </c>
      <c r="U349" s="47">
        <v>5964.04</v>
      </c>
      <c r="V349" s="47">
        <v>5936.2800000000007</v>
      </c>
      <c r="W349" s="47">
        <v>5845.77</v>
      </c>
      <c r="X349" s="47">
        <v>5733.6200000000008</v>
      </c>
      <c r="Y349" s="47">
        <v>5611.8200000000006</v>
      </c>
      <c r="Z349" s="65">
        <v>5541.9500000000007</v>
      </c>
      <c r="AA349" s="54"/>
    </row>
    <row r="350" spans="1:27" ht="16.5" x14ac:dyDescent="0.25">
      <c r="A350" s="53"/>
      <c r="B350" s="77">
        <v>13</v>
      </c>
      <c r="C350" s="73">
        <v>5555.89</v>
      </c>
      <c r="D350" s="47">
        <v>5443.76</v>
      </c>
      <c r="E350" s="47">
        <v>5404.6600000000008</v>
      </c>
      <c r="F350" s="47">
        <v>5402.170000000001</v>
      </c>
      <c r="G350" s="47">
        <v>5411.4000000000005</v>
      </c>
      <c r="H350" s="47">
        <v>5490.1100000000006</v>
      </c>
      <c r="I350" s="47">
        <v>5596.1100000000006</v>
      </c>
      <c r="J350" s="47">
        <v>5722.63</v>
      </c>
      <c r="K350" s="47">
        <v>5904.170000000001</v>
      </c>
      <c r="L350" s="47">
        <v>5908.670000000001</v>
      </c>
      <c r="M350" s="47">
        <v>5909.88</v>
      </c>
      <c r="N350" s="47">
        <v>5907.5000000000009</v>
      </c>
      <c r="O350" s="47">
        <v>5908.77</v>
      </c>
      <c r="P350" s="47">
        <v>5923.12</v>
      </c>
      <c r="Q350" s="47">
        <v>5927.43</v>
      </c>
      <c r="R350" s="47">
        <v>5914.5300000000007</v>
      </c>
      <c r="S350" s="47">
        <v>5914.4100000000008</v>
      </c>
      <c r="T350" s="47">
        <v>5877.88</v>
      </c>
      <c r="U350" s="47">
        <v>5879.1100000000006</v>
      </c>
      <c r="V350" s="47">
        <v>5865.8</v>
      </c>
      <c r="W350" s="47">
        <v>5772.89</v>
      </c>
      <c r="X350" s="47">
        <v>5661.64</v>
      </c>
      <c r="Y350" s="47">
        <v>5566.0700000000006</v>
      </c>
      <c r="Z350" s="65">
        <v>5491.3300000000008</v>
      </c>
      <c r="AA350" s="54"/>
    </row>
    <row r="351" spans="1:27" ht="16.5" x14ac:dyDescent="0.25">
      <c r="A351" s="53"/>
      <c r="B351" s="77">
        <v>14</v>
      </c>
      <c r="C351" s="73">
        <v>5446.0700000000006</v>
      </c>
      <c r="D351" s="47">
        <v>5400.0300000000007</v>
      </c>
      <c r="E351" s="47">
        <v>5385.88</v>
      </c>
      <c r="F351" s="47">
        <v>5379.9100000000008</v>
      </c>
      <c r="G351" s="47">
        <v>5397.9100000000008</v>
      </c>
      <c r="H351" s="47">
        <v>5406.2400000000007</v>
      </c>
      <c r="I351" s="47">
        <v>5507.1500000000005</v>
      </c>
      <c r="J351" s="47">
        <v>5614.1100000000006</v>
      </c>
      <c r="K351" s="47">
        <v>5777.8</v>
      </c>
      <c r="L351" s="47">
        <v>5846.1600000000008</v>
      </c>
      <c r="M351" s="47">
        <v>5843.39</v>
      </c>
      <c r="N351" s="47">
        <v>5849.920000000001</v>
      </c>
      <c r="O351" s="47">
        <v>5849.46</v>
      </c>
      <c r="P351" s="47">
        <v>5856.55</v>
      </c>
      <c r="Q351" s="47">
        <v>5866.9800000000005</v>
      </c>
      <c r="R351" s="47">
        <v>5870.2500000000009</v>
      </c>
      <c r="S351" s="47">
        <v>5861.01</v>
      </c>
      <c r="T351" s="47">
        <v>5840.51</v>
      </c>
      <c r="U351" s="47">
        <v>5812.6600000000008</v>
      </c>
      <c r="V351" s="47">
        <v>5848.1</v>
      </c>
      <c r="W351" s="47">
        <v>5746.4400000000005</v>
      </c>
      <c r="X351" s="47">
        <v>5666.26</v>
      </c>
      <c r="Y351" s="47">
        <v>5568.05</v>
      </c>
      <c r="Z351" s="65">
        <v>5544.18</v>
      </c>
      <c r="AA351" s="54"/>
    </row>
    <row r="352" spans="1:27" ht="16.5" x14ac:dyDescent="0.25">
      <c r="A352" s="53"/>
      <c r="B352" s="77">
        <v>15</v>
      </c>
      <c r="C352" s="73">
        <v>5399.51</v>
      </c>
      <c r="D352" s="47">
        <v>5375.7000000000007</v>
      </c>
      <c r="E352" s="47">
        <v>5368.1500000000005</v>
      </c>
      <c r="F352" s="47">
        <v>5370.6500000000005</v>
      </c>
      <c r="G352" s="47">
        <v>5402.9400000000005</v>
      </c>
      <c r="H352" s="47">
        <v>5544.7400000000007</v>
      </c>
      <c r="I352" s="47">
        <v>5637.3700000000008</v>
      </c>
      <c r="J352" s="47">
        <v>5848.2000000000007</v>
      </c>
      <c r="K352" s="47">
        <v>5914.2000000000007</v>
      </c>
      <c r="L352" s="47">
        <v>5922.420000000001</v>
      </c>
      <c r="M352" s="47">
        <v>5905.9900000000007</v>
      </c>
      <c r="N352" s="47">
        <v>5922.670000000001</v>
      </c>
      <c r="O352" s="47">
        <v>5898.0700000000006</v>
      </c>
      <c r="P352" s="47">
        <v>5909.35</v>
      </c>
      <c r="Q352" s="47">
        <v>5907.7300000000005</v>
      </c>
      <c r="R352" s="47">
        <v>5905.9900000000007</v>
      </c>
      <c r="S352" s="47">
        <v>5904.6100000000006</v>
      </c>
      <c r="T352" s="47">
        <v>5891.06</v>
      </c>
      <c r="U352" s="47">
        <v>5835.02</v>
      </c>
      <c r="V352" s="47">
        <v>5789.76</v>
      </c>
      <c r="W352" s="47">
        <v>5681.26</v>
      </c>
      <c r="X352" s="47">
        <v>5577.96</v>
      </c>
      <c r="Y352" s="47">
        <v>5516.6100000000006</v>
      </c>
      <c r="Z352" s="65">
        <v>5412.920000000001</v>
      </c>
      <c r="AA352" s="54"/>
    </row>
    <row r="353" spans="1:27" ht="16.5" x14ac:dyDescent="0.25">
      <c r="A353" s="53"/>
      <c r="B353" s="77">
        <v>16</v>
      </c>
      <c r="C353" s="73">
        <v>5398.39</v>
      </c>
      <c r="D353" s="47">
        <v>5306.2500000000009</v>
      </c>
      <c r="E353" s="47">
        <v>5298.7400000000007</v>
      </c>
      <c r="F353" s="47">
        <v>5324.1600000000008</v>
      </c>
      <c r="G353" s="47">
        <v>5400.6</v>
      </c>
      <c r="H353" s="47">
        <v>5621.4000000000005</v>
      </c>
      <c r="I353" s="47">
        <v>5684.6100000000006</v>
      </c>
      <c r="J353" s="47">
        <v>5781.55</v>
      </c>
      <c r="K353" s="47">
        <v>5892.6</v>
      </c>
      <c r="L353" s="47">
        <v>5898.1</v>
      </c>
      <c r="M353" s="47">
        <v>5895.9400000000005</v>
      </c>
      <c r="N353" s="47">
        <v>5896.8600000000006</v>
      </c>
      <c r="O353" s="47">
        <v>5891.81</v>
      </c>
      <c r="P353" s="47">
        <v>5894.9800000000005</v>
      </c>
      <c r="Q353" s="47">
        <v>5897.7500000000009</v>
      </c>
      <c r="R353" s="47">
        <v>5905.2500000000009</v>
      </c>
      <c r="S353" s="47">
        <v>5906.5000000000009</v>
      </c>
      <c r="T353" s="47">
        <v>5877.4800000000005</v>
      </c>
      <c r="U353" s="47">
        <v>5865.6200000000008</v>
      </c>
      <c r="V353" s="47">
        <v>5805.39</v>
      </c>
      <c r="W353" s="47">
        <v>5653.670000000001</v>
      </c>
      <c r="X353" s="47">
        <v>5599.47</v>
      </c>
      <c r="Y353" s="47">
        <v>5541.3400000000011</v>
      </c>
      <c r="Z353" s="65">
        <v>5432.64</v>
      </c>
      <c r="AA353" s="54"/>
    </row>
    <row r="354" spans="1:27" ht="16.5" x14ac:dyDescent="0.25">
      <c r="A354" s="53"/>
      <c r="B354" s="77">
        <v>17</v>
      </c>
      <c r="C354" s="73">
        <v>5433.6200000000008</v>
      </c>
      <c r="D354" s="47">
        <v>5391.47</v>
      </c>
      <c r="E354" s="47">
        <v>5390.9500000000007</v>
      </c>
      <c r="F354" s="47">
        <v>5414.0300000000007</v>
      </c>
      <c r="G354" s="47">
        <v>5484.52</v>
      </c>
      <c r="H354" s="47">
        <v>5623.72</v>
      </c>
      <c r="I354" s="47">
        <v>5774.6</v>
      </c>
      <c r="J354" s="47">
        <v>5892.7400000000007</v>
      </c>
      <c r="K354" s="47">
        <v>5932.88</v>
      </c>
      <c r="L354" s="47">
        <v>5937.22</v>
      </c>
      <c r="M354" s="47">
        <v>5927.1900000000005</v>
      </c>
      <c r="N354" s="47">
        <v>5929.22</v>
      </c>
      <c r="O354" s="47">
        <v>5935.02</v>
      </c>
      <c r="P354" s="47">
        <v>5942.7300000000005</v>
      </c>
      <c r="Q354" s="47">
        <v>5964.9400000000005</v>
      </c>
      <c r="R354" s="47">
        <v>6007.7500000000009</v>
      </c>
      <c r="S354" s="47">
        <v>5955.63</v>
      </c>
      <c r="T354" s="47">
        <v>5925.420000000001</v>
      </c>
      <c r="U354" s="47">
        <v>5904.5700000000006</v>
      </c>
      <c r="V354" s="47">
        <v>5869.3600000000006</v>
      </c>
      <c r="W354" s="47">
        <v>5748.93</v>
      </c>
      <c r="X354" s="47">
        <v>5627.1600000000008</v>
      </c>
      <c r="Y354" s="47">
        <v>5483.9900000000007</v>
      </c>
      <c r="Z354" s="65">
        <v>5464.52</v>
      </c>
      <c r="AA354" s="54"/>
    </row>
    <row r="355" spans="1:27" ht="16.5" x14ac:dyDescent="0.25">
      <c r="A355" s="53"/>
      <c r="B355" s="77">
        <v>18</v>
      </c>
      <c r="C355" s="73">
        <v>5464.18</v>
      </c>
      <c r="D355" s="47">
        <v>5446.35</v>
      </c>
      <c r="E355" s="47">
        <v>5449.8400000000011</v>
      </c>
      <c r="F355" s="47">
        <v>5446.5300000000007</v>
      </c>
      <c r="G355" s="47">
        <v>5513.56</v>
      </c>
      <c r="H355" s="47">
        <v>5650.01</v>
      </c>
      <c r="I355" s="47">
        <v>5800.2400000000007</v>
      </c>
      <c r="J355" s="47">
        <v>5877.68</v>
      </c>
      <c r="K355" s="47">
        <v>5951.12</v>
      </c>
      <c r="L355" s="47">
        <v>5953.3300000000008</v>
      </c>
      <c r="M355" s="47">
        <v>5950.89</v>
      </c>
      <c r="N355" s="47">
        <v>5954.2000000000007</v>
      </c>
      <c r="O355" s="47">
        <v>5946.0300000000007</v>
      </c>
      <c r="P355" s="47">
        <v>5956.6</v>
      </c>
      <c r="Q355" s="47">
        <v>5962.72</v>
      </c>
      <c r="R355" s="47">
        <v>5959.6500000000005</v>
      </c>
      <c r="S355" s="47">
        <v>5960.2800000000007</v>
      </c>
      <c r="T355" s="47">
        <v>5926.06</v>
      </c>
      <c r="U355" s="47">
        <v>5913.2600000000011</v>
      </c>
      <c r="V355" s="47">
        <v>5879.2500000000009</v>
      </c>
      <c r="W355" s="47">
        <v>5819.18</v>
      </c>
      <c r="X355" s="47">
        <v>5656.2300000000005</v>
      </c>
      <c r="Y355" s="47">
        <v>5650.6200000000008</v>
      </c>
      <c r="Z355" s="65">
        <v>5550.1200000000008</v>
      </c>
      <c r="AA355" s="54"/>
    </row>
    <row r="356" spans="1:27" ht="16.5" x14ac:dyDescent="0.25">
      <c r="A356" s="53"/>
      <c r="B356" s="77">
        <v>19</v>
      </c>
      <c r="C356" s="73">
        <v>5491.46</v>
      </c>
      <c r="D356" s="47">
        <v>5429.7500000000009</v>
      </c>
      <c r="E356" s="47">
        <v>5429.6100000000006</v>
      </c>
      <c r="F356" s="47">
        <v>5409.3400000000011</v>
      </c>
      <c r="G356" s="47">
        <v>5525.7400000000007</v>
      </c>
      <c r="H356" s="47">
        <v>5661.670000000001</v>
      </c>
      <c r="I356" s="47">
        <v>5792.9100000000008</v>
      </c>
      <c r="J356" s="47">
        <v>5912.62</v>
      </c>
      <c r="K356" s="47">
        <v>6011.9900000000007</v>
      </c>
      <c r="L356" s="47">
        <v>5985.0300000000007</v>
      </c>
      <c r="M356" s="47">
        <v>5997.64</v>
      </c>
      <c r="N356" s="47">
        <v>5978.4900000000007</v>
      </c>
      <c r="O356" s="47">
        <v>6003.170000000001</v>
      </c>
      <c r="P356" s="47">
        <v>5964.2400000000007</v>
      </c>
      <c r="Q356" s="47">
        <v>5988.05</v>
      </c>
      <c r="R356" s="47">
        <v>5966.7300000000005</v>
      </c>
      <c r="S356" s="47">
        <v>5983.5700000000006</v>
      </c>
      <c r="T356" s="47">
        <v>5931.8</v>
      </c>
      <c r="U356" s="47">
        <v>5939.21</v>
      </c>
      <c r="V356" s="47">
        <v>5918.27</v>
      </c>
      <c r="W356" s="47">
        <v>5850.46</v>
      </c>
      <c r="X356" s="47">
        <v>5710.31</v>
      </c>
      <c r="Y356" s="47">
        <v>5439.38</v>
      </c>
      <c r="Z356" s="65">
        <v>5475.1500000000005</v>
      </c>
      <c r="AA356" s="54"/>
    </row>
    <row r="357" spans="1:27" ht="16.5" x14ac:dyDescent="0.25">
      <c r="A357" s="53"/>
      <c r="B357" s="77">
        <v>20</v>
      </c>
      <c r="C357" s="73">
        <v>5600.13</v>
      </c>
      <c r="D357" s="47">
        <v>5515.79</v>
      </c>
      <c r="E357" s="47">
        <v>5470.3400000000011</v>
      </c>
      <c r="F357" s="47">
        <v>5451.9100000000008</v>
      </c>
      <c r="G357" s="47">
        <v>5493.14</v>
      </c>
      <c r="H357" s="47">
        <v>5593.6</v>
      </c>
      <c r="I357" s="47">
        <v>5657.8300000000008</v>
      </c>
      <c r="J357" s="47">
        <v>5828.21</v>
      </c>
      <c r="K357" s="47">
        <v>5908.77</v>
      </c>
      <c r="L357" s="47">
        <v>5922.9000000000005</v>
      </c>
      <c r="M357" s="47">
        <v>5923.79</v>
      </c>
      <c r="N357" s="47">
        <v>5935.6</v>
      </c>
      <c r="O357" s="47">
        <v>5922.93</v>
      </c>
      <c r="P357" s="47">
        <v>5940.56</v>
      </c>
      <c r="Q357" s="47">
        <v>5982.31</v>
      </c>
      <c r="R357" s="47">
        <v>5975.2600000000011</v>
      </c>
      <c r="S357" s="47">
        <v>5956.170000000001</v>
      </c>
      <c r="T357" s="47">
        <v>5923.5100000000011</v>
      </c>
      <c r="U357" s="47">
        <v>5918.54</v>
      </c>
      <c r="V357" s="47">
        <v>5893.72</v>
      </c>
      <c r="W357" s="47">
        <v>5753.79</v>
      </c>
      <c r="X357" s="47">
        <v>5656.2000000000007</v>
      </c>
      <c r="Y357" s="47">
        <v>5524.79</v>
      </c>
      <c r="Z357" s="65">
        <v>5527.64</v>
      </c>
      <c r="AA357" s="54"/>
    </row>
    <row r="358" spans="1:27" ht="16.5" x14ac:dyDescent="0.25">
      <c r="A358" s="53"/>
      <c r="B358" s="77">
        <v>21</v>
      </c>
      <c r="C358" s="73">
        <v>5544.1900000000005</v>
      </c>
      <c r="D358" s="47">
        <v>5461.3200000000006</v>
      </c>
      <c r="E358" s="47">
        <v>5433.8400000000011</v>
      </c>
      <c r="F358" s="47">
        <v>5413.54</v>
      </c>
      <c r="G358" s="47">
        <v>5418.2000000000007</v>
      </c>
      <c r="H358" s="47">
        <v>5489.2300000000005</v>
      </c>
      <c r="I358" s="47">
        <v>5555.9900000000007</v>
      </c>
      <c r="J358" s="47">
        <v>5641.76</v>
      </c>
      <c r="K358" s="47">
        <v>5789.7300000000005</v>
      </c>
      <c r="L358" s="47">
        <v>5828.46</v>
      </c>
      <c r="M358" s="47">
        <v>5816.4500000000007</v>
      </c>
      <c r="N358" s="47">
        <v>5821.1600000000008</v>
      </c>
      <c r="O358" s="47">
        <v>5841.88</v>
      </c>
      <c r="P358" s="47">
        <v>5860.56</v>
      </c>
      <c r="Q358" s="47">
        <v>5888.14</v>
      </c>
      <c r="R358" s="47">
        <v>5903.0800000000008</v>
      </c>
      <c r="S358" s="47">
        <v>5909.9100000000008</v>
      </c>
      <c r="T358" s="47">
        <v>5884.920000000001</v>
      </c>
      <c r="U358" s="47">
        <v>5858.63</v>
      </c>
      <c r="V358" s="47">
        <v>5825.2400000000007</v>
      </c>
      <c r="W358" s="47">
        <v>5645.8400000000011</v>
      </c>
      <c r="X358" s="47">
        <v>5605.77</v>
      </c>
      <c r="Y358" s="47">
        <v>5517.14</v>
      </c>
      <c r="Z358" s="65">
        <v>5483.7300000000005</v>
      </c>
      <c r="AA358" s="54"/>
    </row>
    <row r="359" spans="1:27" ht="16.5" x14ac:dyDescent="0.25">
      <c r="A359" s="53"/>
      <c r="B359" s="77">
        <v>22</v>
      </c>
      <c r="C359" s="73">
        <v>5413.51</v>
      </c>
      <c r="D359" s="47">
        <v>5381.8300000000008</v>
      </c>
      <c r="E359" s="47">
        <v>5378.54</v>
      </c>
      <c r="F359" s="47">
        <v>5388.38</v>
      </c>
      <c r="G359" s="47">
        <v>5422.9400000000005</v>
      </c>
      <c r="H359" s="47">
        <v>5575.01</v>
      </c>
      <c r="I359" s="47">
        <v>5681.6600000000008</v>
      </c>
      <c r="J359" s="47">
        <v>5754.920000000001</v>
      </c>
      <c r="K359" s="47">
        <v>5783.5700000000006</v>
      </c>
      <c r="L359" s="47">
        <v>5781.79</v>
      </c>
      <c r="M359" s="47">
        <v>5782.22</v>
      </c>
      <c r="N359" s="47">
        <v>5787.9800000000005</v>
      </c>
      <c r="O359" s="47">
        <v>5782.6900000000005</v>
      </c>
      <c r="P359" s="47">
        <v>5777.6600000000008</v>
      </c>
      <c r="Q359" s="47">
        <v>5776.9100000000008</v>
      </c>
      <c r="R359" s="47">
        <v>5790.47</v>
      </c>
      <c r="S359" s="47">
        <v>5731.3400000000011</v>
      </c>
      <c r="T359" s="47">
        <v>5739.8300000000008</v>
      </c>
      <c r="U359" s="47">
        <v>5708.0800000000008</v>
      </c>
      <c r="V359" s="47">
        <v>5680.8700000000008</v>
      </c>
      <c r="W359" s="47">
        <v>5637.0900000000011</v>
      </c>
      <c r="X359" s="47">
        <v>5588.9900000000007</v>
      </c>
      <c r="Y359" s="47">
        <v>5457.02</v>
      </c>
      <c r="Z359" s="65">
        <v>5401.2500000000009</v>
      </c>
      <c r="AA359" s="54"/>
    </row>
    <row r="360" spans="1:27" ht="16.5" x14ac:dyDescent="0.25">
      <c r="A360" s="53"/>
      <c r="B360" s="77">
        <v>23</v>
      </c>
      <c r="C360" s="73">
        <v>5404.7000000000007</v>
      </c>
      <c r="D360" s="47">
        <v>5331.06</v>
      </c>
      <c r="E360" s="47">
        <v>5349.39</v>
      </c>
      <c r="F360" s="47">
        <v>5351.4900000000007</v>
      </c>
      <c r="G360" s="47">
        <v>5380.97</v>
      </c>
      <c r="H360" s="47">
        <v>5557.8</v>
      </c>
      <c r="I360" s="47">
        <v>5666.6600000000008</v>
      </c>
      <c r="J360" s="47">
        <v>5811.8700000000008</v>
      </c>
      <c r="K360" s="47">
        <v>5816.5700000000006</v>
      </c>
      <c r="L360" s="47">
        <v>5834.5800000000008</v>
      </c>
      <c r="M360" s="47">
        <v>5832.05</v>
      </c>
      <c r="N360" s="47">
        <v>5835.3</v>
      </c>
      <c r="O360" s="47">
        <v>5826.8600000000006</v>
      </c>
      <c r="P360" s="47">
        <v>5835.3700000000008</v>
      </c>
      <c r="Q360" s="47">
        <v>5843.9500000000007</v>
      </c>
      <c r="R360" s="47">
        <v>5862.04</v>
      </c>
      <c r="S360" s="47">
        <v>5847.2300000000005</v>
      </c>
      <c r="T360" s="47">
        <v>5822.1600000000008</v>
      </c>
      <c r="U360" s="47">
        <v>5794.3400000000011</v>
      </c>
      <c r="V360" s="47">
        <v>5763.81</v>
      </c>
      <c r="W360" s="47">
        <v>5614.35</v>
      </c>
      <c r="X360" s="47">
        <v>5568.9000000000005</v>
      </c>
      <c r="Y360" s="47">
        <v>5394.81</v>
      </c>
      <c r="Z360" s="65">
        <v>5405.7000000000007</v>
      </c>
      <c r="AA360" s="54"/>
    </row>
    <row r="361" spans="1:27" ht="16.5" x14ac:dyDescent="0.25">
      <c r="A361" s="53"/>
      <c r="B361" s="77">
        <v>24</v>
      </c>
      <c r="C361" s="73">
        <v>5389.6100000000006</v>
      </c>
      <c r="D361" s="47">
        <v>5309.2500000000009</v>
      </c>
      <c r="E361" s="47">
        <v>5305.9900000000007</v>
      </c>
      <c r="F361" s="47">
        <v>5308.72</v>
      </c>
      <c r="G361" s="47">
        <v>5360.0300000000007</v>
      </c>
      <c r="H361" s="47">
        <v>5562.0800000000008</v>
      </c>
      <c r="I361" s="47">
        <v>5674.18</v>
      </c>
      <c r="J361" s="47">
        <v>5840.4500000000007</v>
      </c>
      <c r="K361" s="47">
        <v>5875.9900000000007</v>
      </c>
      <c r="L361" s="47">
        <v>5886.9500000000007</v>
      </c>
      <c r="M361" s="47">
        <v>5871.14</v>
      </c>
      <c r="N361" s="47">
        <v>5875.22</v>
      </c>
      <c r="O361" s="47">
        <v>5871.7000000000007</v>
      </c>
      <c r="P361" s="47">
        <v>5880.56</v>
      </c>
      <c r="Q361" s="47">
        <v>5898.72</v>
      </c>
      <c r="R361" s="47">
        <v>5913.7800000000007</v>
      </c>
      <c r="S361" s="47">
        <v>5907.38</v>
      </c>
      <c r="T361" s="47">
        <v>5951.6900000000005</v>
      </c>
      <c r="U361" s="47">
        <v>5920.2600000000011</v>
      </c>
      <c r="V361" s="47">
        <v>5910.4000000000005</v>
      </c>
      <c r="W361" s="47">
        <v>5840.5000000000009</v>
      </c>
      <c r="X361" s="47">
        <v>5602.8300000000008</v>
      </c>
      <c r="Y361" s="47">
        <v>5490.8700000000008</v>
      </c>
      <c r="Z361" s="65">
        <v>5466.38</v>
      </c>
      <c r="AA361" s="54"/>
    </row>
    <row r="362" spans="1:27" ht="16.5" x14ac:dyDescent="0.25">
      <c r="A362" s="53"/>
      <c r="B362" s="77">
        <v>25</v>
      </c>
      <c r="C362" s="73">
        <v>5396.06</v>
      </c>
      <c r="D362" s="47">
        <v>5328.05</v>
      </c>
      <c r="E362" s="47">
        <v>5320.3</v>
      </c>
      <c r="F362" s="47">
        <v>5319.9100000000008</v>
      </c>
      <c r="G362" s="47">
        <v>5385.04</v>
      </c>
      <c r="H362" s="47">
        <v>5551.71</v>
      </c>
      <c r="I362" s="47">
        <v>5676.8300000000008</v>
      </c>
      <c r="J362" s="47">
        <v>5847.9500000000007</v>
      </c>
      <c r="K362" s="47">
        <v>5838.13</v>
      </c>
      <c r="L362" s="47">
        <v>5866.05</v>
      </c>
      <c r="M362" s="47">
        <v>5861.55</v>
      </c>
      <c r="N362" s="47">
        <v>5847.93</v>
      </c>
      <c r="O362" s="47">
        <v>5848.1100000000006</v>
      </c>
      <c r="P362" s="47">
        <v>5854.14</v>
      </c>
      <c r="Q362" s="47">
        <v>5875.5000000000009</v>
      </c>
      <c r="R362" s="47">
        <v>5882.54</v>
      </c>
      <c r="S362" s="47">
        <v>5891.7500000000009</v>
      </c>
      <c r="T362" s="47">
        <v>5854.93</v>
      </c>
      <c r="U362" s="47">
        <v>5839.920000000001</v>
      </c>
      <c r="V362" s="47">
        <v>5808.27</v>
      </c>
      <c r="W362" s="47">
        <v>5701.8600000000006</v>
      </c>
      <c r="X362" s="47">
        <v>5639.64</v>
      </c>
      <c r="Y362" s="47">
        <v>5533.02</v>
      </c>
      <c r="Z362" s="65">
        <v>5458.8400000000011</v>
      </c>
      <c r="AA362" s="54"/>
    </row>
    <row r="363" spans="1:27" ht="16.5" x14ac:dyDescent="0.25">
      <c r="A363" s="53"/>
      <c r="B363" s="77">
        <v>26</v>
      </c>
      <c r="C363" s="73">
        <v>5412.6200000000008</v>
      </c>
      <c r="D363" s="47">
        <v>5389.6600000000008</v>
      </c>
      <c r="E363" s="47">
        <v>5398.7500000000009</v>
      </c>
      <c r="F363" s="47">
        <v>5394.27</v>
      </c>
      <c r="G363" s="47">
        <v>5431.3700000000008</v>
      </c>
      <c r="H363" s="47">
        <v>5611.22</v>
      </c>
      <c r="I363" s="47">
        <v>5702.56</v>
      </c>
      <c r="J363" s="47">
        <v>5832.920000000001</v>
      </c>
      <c r="K363" s="47">
        <v>5842.5700000000006</v>
      </c>
      <c r="L363" s="47">
        <v>5845.01</v>
      </c>
      <c r="M363" s="47">
        <v>5841.13</v>
      </c>
      <c r="N363" s="47">
        <v>5842.2500000000009</v>
      </c>
      <c r="O363" s="47">
        <v>5838.06</v>
      </c>
      <c r="P363" s="47">
        <v>5845.55</v>
      </c>
      <c r="Q363" s="47">
        <v>5847.5700000000006</v>
      </c>
      <c r="R363" s="47">
        <v>5847.01</v>
      </c>
      <c r="S363" s="47">
        <v>5849.56</v>
      </c>
      <c r="T363" s="47">
        <v>5830.1600000000008</v>
      </c>
      <c r="U363" s="47">
        <v>5782.8300000000008</v>
      </c>
      <c r="V363" s="47">
        <v>5751.22</v>
      </c>
      <c r="W363" s="47">
        <v>5687.93</v>
      </c>
      <c r="X363" s="47">
        <v>5639.9500000000007</v>
      </c>
      <c r="Y363" s="47">
        <v>5453.9500000000007</v>
      </c>
      <c r="Z363" s="65">
        <v>5461.7500000000009</v>
      </c>
      <c r="AA363" s="54"/>
    </row>
    <row r="364" spans="1:27" ht="16.5" x14ac:dyDescent="0.25">
      <c r="A364" s="53"/>
      <c r="B364" s="77">
        <v>27</v>
      </c>
      <c r="C364" s="73">
        <v>5494.7400000000007</v>
      </c>
      <c r="D364" s="47">
        <v>5424.1100000000006</v>
      </c>
      <c r="E364" s="47">
        <v>5405.7000000000007</v>
      </c>
      <c r="F364" s="47">
        <v>5400.9000000000005</v>
      </c>
      <c r="G364" s="47">
        <v>5408.68</v>
      </c>
      <c r="H364" s="47">
        <v>5531.7800000000007</v>
      </c>
      <c r="I364" s="47">
        <v>5640.63</v>
      </c>
      <c r="J364" s="47">
        <v>5867.89</v>
      </c>
      <c r="K364" s="47">
        <v>6004.52</v>
      </c>
      <c r="L364" s="47">
        <v>6014.2800000000007</v>
      </c>
      <c r="M364" s="47">
        <v>6008.3</v>
      </c>
      <c r="N364" s="47">
        <v>6004.27</v>
      </c>
      <c r="O364" s="47">
        <v>6004.12</v>
      </c>
      <c r="P364" s="47">
        <v>6004.06</v>
      </c>
      <c r="Q364" s="47">
        <v>6026.3400000000011</v>
      </c>
      <c r="R364" s="47">
        <v>6035.8300000000008</v>
      </c>
      <c r="S364" s="47">
        <v>6035.97</v>
      </c>
      <c r="T364" s="47">
        <v>5999.31</v>
      </c>
      <c r="U364" s="47">
        <v>5971.96</v>
      </c>
      <c r="V364" s="47">
        <v>5954.4100000000008</v>
      </c>
      <c r="W364" s="47">
        <v>5882.4400000000005</v>
      </c>
      <c r="X364" s="47">
        <v>5810.72</v>
      </c>
      <c r="Y364" s="47">
        <v>5655.9100000000008</v>
      </c>
      <c r="Z364" s="65">
        <v>5494.8400000000011</v>
      </c>
      <c r="AA364" s="54"/>
    </row>
    <row r="365" spans="1:27" ht="16.5" x14ac:dyDescent="0.25">
      <c r="A365" s="53"/>
      <c r="B365" s="77">
        <v>28</v>
      </c>
      <c r="C365" s="73">
        <v>5505.6500000000005</v>
      </c>
      <c r="D365" s="47">
        <v>5454.2800000000007</v>
      </c>
      <c r="E365" s="47">
        <v>5400.9000000000005</v>
      </c>
      <c r="F365" s="47">
        <v>5386.47</v>
      </c>
      <c r="G365" s="47">
        <v>5383.3400000000011</v>
      </c>
      <c r="H365" s="47">
        <v>5446.9000000000005</v>
      </c>
      <c r="I365" s="47">
        <v>5516.6100000000006</v>
      </c>
      <c r="J365" s="47">
        <v>5689.68</v>
      </c>
      <c r="K365" s="47">
        <v>5878.14</v>
      </c>
      <c r="L365" s="47">
        <v>5924.7000000000007</v>
      </c>
      <c r="M365" s="47">
        <v>5918.0800000000008</v>
      </c>
      <c r="N365" s="47">
        <v>5935.0300000000007</v>
      </c>
      <c r="O365" s="47">
        <v>5923.2500000000009</v>
      </c>
      <c r="P365" s="47">
        <v>5945.37</v>
      </c>
      <c r="Q365" s="47">
        <v>5970.9100000000008</v>
      </c>
      <c r="R365" s="47">
        <v>6039.9100000000008</v>
      </c>
      <c r="S365" s="47">
        <v>6012.02</v>
      </c>
      <c r="T365" s="47">
        <v>5963.96</v>
      </c>
      <c r="U365" s="47">
        <v>5931.8300000000008</v>
      </c>
      <c r="V365" s="47">
        <v>5915.6500000000005</v>
      </c>
      <c r="W365" s="47">
        <v>5863.01</v>
      </c>
      <c r="X365" s="47">
        <v>5713.2000000000007</v>
      </c>
      <c r="Y365" s="47">
        <v>5575.7300000000005</v>
      </c>
      <c r="Z365" s="65">
        <v>5447.6500000000005</v>
      </c>
      <c r="AA365" s="54"/>
    </row>
    <row r="366" spans="1:27" ht="16.5" x14ac:dyDescent="0.25">
      <c r="A366" s="53"/>
      <c r="B366" s="77">
        <v>29</v>
      </c>
      <c r="C366" s="73">
        <v>5442.3600000000006</v>
      </c>
      <c r="D366" s="47">
        <v>5361.1900000000005</v>
      </c>
      <c r="E366" s="47">
        <v>5342.6100000000006</v>
      </c>
      <c r="F366" s="47">
        <v>5335.64</v>
      </c>
      <c r="G366" s="47">
        <v>5402.79</v>
      </c>
      <c r="H366" s="47">
        <v>5552.97</v>
      </c>
      <c r="I366" s="47">
        <v>5681.5800000000008</v>
      </c>
      <c r="J366" s="47">
        <v>5813.9400000000005</v>
      </c>
      <c r="K366" s="47">
        <v>5823.920000000001</v>
      </c>
      <c r="L366" s="47">
        <v>5825.96</v>
      </c>
      <c r="M366" s="47">
        <v>5819.2300000000005</v>
      </c>
      <c r="N366" s="47">
        <v>5826.14</v>
      </c>
      <c r="O366" s="47">
        <v>5818.97</v>
      </c>
      <c r="P366" s="47">
        <v>5825.4100000000008</v>
      </c>
      <c r="Q366" s="47">
        <v>5824.68</v>
      </c>
      <c r="R366" s="47">
        <v>5846.27</v>
      </c>
      <c r="S366" s="47">
        <v>5845.3</v>
      </c>
      <c r="T366" s="47">
        <v>5835.21</v>
      </c>
      <c r="U366" s="47">
        <v>5793.2800000000007</v>
      </c>
      <c r="V366" s="47">
        <v>5840.0000000000009</v>
      </c>
      <c r="W366" s="47">
        <v>5748.06</v>
      </c>
      <c r="X366" s="47">
        <v>5686.4000000000005</v>
      </c>
      <c r="Y366" s="47">
        <v>5507.55</v>
      </c>
      <c r="Z366" s="65">
        <v>5415.55</v>
      </c>
      <c r="AA366" s="54"/>
    </row>
    <row r="367" spans="1:27" ht="16.5" x14ac:dyDescent="0.25">
      <c r="A367" s="53"/>
      <c r="B367" s="77">
        <v>30</v>
      </c>
      <c r="C367" s="73">
        <v>5376.8200000000006</v>
      </c>
      <c r="D367" s="47">
        <v>5281.5000000000009</v>
      </c>
      <c r="E367" s="47">
        <v>5298.18</v>
      </c>
      <c r="F367" s="47">
        <v>5298.89</v>
      </c>
      <c r="G367" s="47">
        <v>5338.5000000000009</v>
      </c>
      <c r="H367" s="47">
        <v>5463.1500000000005</v>
      </c>
      <c r="I367" s="47">
        <v>5641.97</v>
      </c>
      <c r="J367" s="47">
        <v>5674.05</v>
      </c>
      <c r="K367" s="47">
        <v>5689.9900000000007</v>
      </c>
      <c r="L367" s="47">
        <v>5687.6200000000008</v>
      </c>
      <c r="M367" s="47">
        <v>5686.13</v>
      </c>
      <c r="N367" s="47">
        <v>5689.6</v>
      </c>
      <c r="O367" s="47">
        <v>5690.4900000000007</v>
      </c>
      <c r="P367" s="47">
        <v>5704.9000000000005</v>
      </c>
      <c r="Q367" s="47">
        <v>5713.4000000000005</v>
      </c>
      <c r="R367" s="47">
        <v>5735.0300000000007</v>
      </c>
      <c r="S367" s="47">
        <v>5724.05</v>
      </c>
      <c r="T367" s="47">
        <v>5707.2800000000007</v>
      </c>
      <c r="U367" s="47">
        <v>5688.02</v>
      </c>
      <c r="V367" s="47">
        <v>5689.0300000000007</v>
      </c>
      <c r="W367" s="47">
        <v>5627.56</v>
      </c>
      <c r="X367" s="47">
        <v>5552.29</v>
      </c>
      <c r="Y367" s="47">
        <v>5390.2500000000009</v>
      </c>
      <c r="Z367" s="65">
        <v>5400.9100000000008</v>
      </c>
      <c r="AA367" s="54"/>
    </row>
    <row r="368" spans="1:27" ht="17.25" thickBot="1" x14ac:dyDescent="0.3">
      <c r="A368" s="53"/>
      <c r="B368" s="78">
        <v>31</v>
      </c>
      <c r="C368" s="74">
        <v>5386.77</v>
      </c>
      <c r="D368" s="66">
        <v>5304.29</v>
      </c>
      <c r="E368" s="66">
        <v>5299.55</v>
      </c>
      <c r="F368" s="66">
        <v>5271.47</v>
      </c>
      <c r="G368" s="66">
        <v>5301.4000000000005</v>
      </c>
      <c r="H368" s="66">
        <v>5373.22</v>
      </c>
      <c r="I368" s="66">
        <v>5382.0700000000006</v>
      </c>
      <c r="J368" s="66">
        <v>5543.2800000000007</v>
      </c>
      <c r="K368" s="66">
        <v>5680.96</v>
      </c>
      <c r="L368" s="66">
        <v>5708.51</v>
      </c>
      <c r="M368" s="66">
        <v>5740.9000000000005</v>
      </c>
      <c r="N368" s="66">
        <v>5744.1</v>
      </c>
      <c r="O368" s="66">
        <v>5743.170000000001</v>
      </c>
      <c r="P368" s="66">
        <v>5753.670000000001</v>
      </c>
      <c r="Q368" s="66">
        <v>5768.79</v>
      </c>
      <c r="R368" s="66">
        <v>5792.6600000000008</v>
      </c>
      <c r="S368" s="66">
        <v>5787.3600000000006</v>
      </c>
      <c r="T368" s="66">
        <v>5771.6100000000006</v>
      </c>
      <c r="U368" s="66">
        <v>5741.2800000000007</v>
      </c>
      <c r="V368" s="66">
        <v>5727.77</v>
      </c>
      <c r="W368" s="66">
        <v>5692.31</v>
      </c>
      <c r="X368" s="66">
        <v>5655.8600000000006</v>
      </c>
      <c r="Y368" s="66">
        <v>5535.21</v>
      </c>
      <c r="Z368" s="67">
        <v>5439.93</v>
      </c>
      <c r="AA368" s="54"/>
    </row>
    <row r="369" spans="1:27" ht="16.5" thickBot="1" x14ac:dyDescent="0.3">
      <c r="A369" s="53"/>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4"/>
    </row>
    <row r="370" spans="1:27" x14ac:dyDescent="0.25">
      <c r="A370" s="53"/>
      <c r="B370" s="289" t="s">
        <v>121</v>
      </c>
      <c r="C370" s="287" t="s">
        <v>148</v>
      </c>
      <c r="D370" s="287"/>
      <c r="E370" s="287"/>
      <c r="F370" s="287"/>
      <c r="G370" s="287"/>
      <c r="H370" s="287"/>
      <c r="I370" s="287"/>
      <c r="J370" s="287"/>
      <c r="K370" s="287"/>
      <c r="L370" s="287"/>
      <c r="M370" s="287"/>
      <c r="N370" s="287"/>
      <c r="O370" s="287"/>
      <c r="P370" s="287"/>
      <c r="Q370" s="287"/>
      <c r="R370" s="287"/>
      <c r="S370" s="287"/>
      <c r="T370" s="287"/>
      <c r="U370" s="287"/>
      <c r="V370" s="287"/>
      <c r="W370" s="287"/>
      <c r="X370" s="287"/>
      <c r="Y370" s="287"/>
      <c r="Z370" s="288"/>
      <c r="AA370" s="54"/>
    </row>
    <row r="371" spans="1:27" ht="32.25" thickBot="1" x14ac:dyDescent="0.3">
      <c r="A371" s="53"/>
      <c r="B371" s="290"/>
      <c r="C371" s="75" t="s">
        <v>122</v>
      </c>
      <c r="D371" s="70" t="s">
        <v>123</v>
      </c>
      <c r="E371" s="70" t="s">
        <v>124</v>
      </c>
      <c r="F371" s="70" t="s">
        <v>125</v>
      </c>
      <c r="G371" s="70" t="s">
        <v>126</v>
      </c>
      <c r="H371" s="70" t="s">
        <v>127</v>
      </c>
      <c r="I371" s="70" t="s">
        <v>128</v>
      </c>
      <c r="J371" s="70" t="s">
        <v>129</v>
      </c>
      <c r="K371" s="70" t="s">
        <v>130</v>
      </c>
      <c r="L371" s="70" t="s">
        <v>131</v>
      </c>
      <c r="M371" s="70" t="s">
        <v>132</v>
      </c>
      <c r="N371" s="70" t="s">
        <v>133</v>
      </c>
      <c r="O371" s="70" t="s">
        <v>134</v>
      </c>
      <c r="P371" s="70" t="s">
        <v>135</v>
      </c>
      <c r="Q371" s="70" t="s">
        <v>136</v>
      </c>
      <c r="R371" s="70" t="s">
        <v>137</v>
      </c>
      <c r="S371" s="70" t="s">
        <v>138</v>
      </c>
      <c r="T371" s="70" t="s">
        <v>139</v>
      </c>
      <c r="U371" s="70" t="s">
        <v>140</v>
      </c>
      <c r="V371" s="70" t="s">
        <v>141</v>
      </c>
      <c r="W371" s="70" t="s">
        <v>142</v>
      </c>
      <c r="X371" s="70" t="s">
        <v>143</v>
      </c>
      <c r="Y371" s="70" t="s">
        <v>144</v>
      </c>
      <c r="Z371" s="71" t="s">
        <v>145</v>
      </c>
      <c r="AA371" s="54"/>
    </row>
    <row r="372" spans="1:27" ht="16.5" x14ac:dyDescent="0.25">
      <c r="A372" s="53"/>
      <c r="B372" s="82">
        <v>1</v>
      </c>
      <c r="C372" s="72">
        <v>6988.63</v>
      </c>
      <c r="D372" s="68">
        <v>6938.95</v>
      </c>
      <c r="E372" s="68">
        <v>6936.0999999999995</v>
      </c>
      <c r="F372" s="68">
        <v>6961.38</v>
      </c>
      <c r="G372" s="68">
        <v>6995.65</v>
      </c>
      <c r="H372" s="68">
        <v>7165.81</v>
      </c>
      <c r="I372" s="68">
        <v>7314.91</v>
      </c>
      <c r="J372" s="68">
        <v>7442.47</v>
      </c>
      <c r="K372" s="68">
        <v>7431.92</v>
      </c>
      <c r="L372" s="68">
        <v>7430.37</v>
      </c>
      <c r="M372" s="68">
        <v>7428.78</v>
      </c>
      <c r="N372" s="68">
        <v>7439.21</v>
      </c>
      <c r="O372" s="68">
        <v>7441.3</v>
      </c>
      <c r="P372" s="68">
        <v>7448.58</v>
      </c>
      <c r="Q372" s="68">
        <v>7481</v>
      </c>
      <c r="R372" s="68">
        <v>7513.13</v>
      </c>
      <c r="S372" s="68">
        <v>7497.37</v>
      </c>
      <c r="T372" s="68">
        <v>7476.89</v>
      </c>
      <c r="U372" s="68">
        <v>7427.79</v>
      </c>
      <c r="V372" s="68">
        <v>7400.13</v>
      </c>
      <c r="W372" s="68">
        <v>7239.9</v>
      </c>
      <c r="X372" s="68">
        <v>7218.65</v>
      </c>
      <c r="Y372" s="68">
        <v>6990.86</v>
      </c>
      <c r="Z372" s="69">
        <v>6994.67</v>
      </c>
      <c r="AA372" s="54"/>
    </row>
    <row r="373" spans="1:27" ht="16.5" x14ac:dyDescent="0.25">
      <c r="A373" s="53"/>
      <c r="B373" s="77">
        <v>2</v>
      </c>
      <c r="C373" s="73">
        <v>6940.5999999999995</v>
      </c>
      <c r="D373" s="47">
        <v>6916.4</v>
      </c>
      <c r="E373" s="47">
        <v>6902.3</v>
      </c>
      <c r="F373" s="47">
        <v>6919.86</v>
      </c>
      <c r="G373" s="47">
        <v>6983.3</v>
      </c>
      <c r="H373" s="47">
        <v>7051.01</v>
      </c>
      <c r="I373" s="47">
        <v>7238.38</v>
      </c>
      <c r="J373" s="47">
        <v>7292.33</v>
      </c>
      <c r="K373" s="47">
        <v>7298.83</v>
      </c>
      <c r="L373" s="47">
        <v>7298.78</v>
      </c>
      <c r="M373" s="47">
        <v>7295.07</v>
      </c>
      <c r="N373" s="47">
        <v>7297.89</v>
      </c>
      <c r="O373" s="47">
        <v>7298.53</v>
      </c>
      <c r="P373" s="47">
        <v>7299.15</v>
      </c>
      <c r="Q373" s="47">
        <v>7301.8</v>
      </c>
      <c r="R373" s="47">
        <v>7307.94</v>
      </c>
      <c r="S373" s="47">
        <v>7307.3499999999995</v>
      </c>
      <c r="T373" s="47">
        <v>7303.41</v>
      </c>
      <c r="U373" s="47">
        <v>7291.8</v>
      </c>
      <c r="V373" s="47">
        <v>7283.56</v>
      </c>
      <c r="W373" s="47">
        <v>7138.12</v>
      </c>
      <c r="X373" s="47">
        <v>7089.74</v>
      </c>
      <c r="Y373" s="47">
        <v>6981.9299999999994</v>
      </c>
      <c r="Z373" s="65">
        <v>6986.36</v>
      </c>
      <c r="AA373" s="54"/>
    </row>
    <row r="374" spans="1:27" ht="16.5" x14ac:dyDescent="0.25">
      <c r="A374" s="53"/>
      <c r="B374" s="77">
        <v>3</v>
      </c>
      <c r="C374" s="73">
        <v>6974.76</v>
      </c>
      <c r="D374" s="47">
        <v>6929.61</v>
      </c>
      <c r="E374" s="47">
        <v>6927.36</v>
      </c>
      <c r="F374" s="47">
        <v>6948.06</v>
      </c>
      <c r="G374" s="47">
        <v>7001.82</v>
      </c>
      <c r="H374" s="47">
        <v>7122.21</v>
      </c>
      <c r="I374" s="47">
        <v>7298.49</v>
      </c>
      <c r="J374" s="47">
        <v>7338.29</v>
      </c>
      <c r="K374" s="47">
        <v>7365.69</v>
      </c>
      <c r="L374" s="47">
        <v>7346.57</v>
      </c>
      <c r="M374" s="47">
        <v>7337.58</v>
      </c>
      <c r="N374" s="47">
        <v>7340.87</v>
      </c>
      <c r="O374" s="47">
        <v>7343.49</v>
      </c>
      <c r="P374" s="47">
        <v>7344.83</v>
      </c>
      <c r="Q374" s="47">
        <v>7350.05</v>
      </c>
      <c r="R374" s="47">
        <v>7359.64</v>
      </c>
      <c r="S374" s="47">
        <v>7354.0199999999995</v>
      </c>
      <c r="T374" s="47">
        <v>7346.53</v>
      </c>
      <c r="U374" s="47">
        <v>7334.04</v>
      </c>
      <c r="V374" s="47">
        <v>7327.07</v>
      </c>
      <c r="W374" s="47">
        <v>7239.72</v>
      </c>
      <c r="X374" s="47">
        <v>7151.84</v>
      </c>
      <c r="Y374" s="47">
        <v>6977.86</v>
      </c>
      <c r="Z374" s="65">
        <v>6986.62</v>
      </c>
      <c r="AA374" s="54"/>
    </row>
    <row r="375" spans="1:27" ht="16.5" x14ac:dyDescent="0.25">
      <c r="A375" s="53"/>
      <c r="B375" s="77">
        <v>4</v>
      </c>
      <c r="C375" s="73">
        <v>6978.5</v>
      </c>
      <c r="D375" s="47">
        <v>6935.11</v>
      </c>
      <c r="E375" s="47">
        <v>6932.22</v>
      </c>
      <c r="F375" s="47">
        <v>6945.62</v>
      </c>
      <c r="G375" s="47">
        <v>6996.86</v>
      </c>
      <c r="H375" s="47">
        <v>7142.2</v>
      </c>
      <c r="I375" s="47">
        <v>7323.88</v>
      </c>
      <c r="J375" s="47">
        <v>7355.28</v>
      </c>
      <c r="K375" s="47">
        <v>7359.54</v>
      </c>
      <c r="L375" s="47">
        <v>7360.29</v>
      </c>
      <c r="M375" s="47">
        <v>7356.5</v>
      </c>
      <c r="N375" s="47">
        <v>7358.01</v>
      </c>
      <c r="O375" s="47">
        <v>7357.09</v>
      </c>
      <c r="P375" s="47">
        <v>7358.26</v>
      </c>
      <c r="Q375" s="47">
        <v>7360.65</v>
      </c>
      <c r="R375" s="47">
        <v>7369.06</v>
      </c>
      <c r="S375" s="47">
        <v>7360.41</v>
      </c>
      <c r="T375" s="47">
        <v>7358.54</v>
      </c>
      <c r="U375" s="47">
        <v>7348.49</v>
      </c>
      <c r="V375" s="47">
        <v>7339.94</v>
      </c>
      <c r="W375" s="47">
        <v>7302.36</v>
      </c>
      <c r="X375" s="47">
        <v>7233.99</v>
      </c>
      <c r="Y375" s="47">
        <v>7020.45</v>
      </c>
      <c r="Z375" s="65">
        <v>6996.49</v>
      </c>
      <c r="AA375" s="54"/>
    </row>
    <row r="376" spans="1:27" ht="16.5" x14ac:dyDescent="0.25">
      <c r="A376" s="53"/>
      <c r="B376" s="77">
        <v>5</v>
      </c>
      <c r="C376" s="73">
        <v>6947.7699999999995</v>
      </c>
      <c r="D376" s="47">
        <v>6926.32</v>
      </c>
      <c r="E376" s="47">
        <v>6925.66</v>
      </c>
      <c r="F376" s="47">
        <v>6940.38</v>
      </c>
      <c r="G376" s="47">
        <v>6993.53</v>
      </c>
      <c r="H376" s="47">
        <v>7129.2300000000005</v>
      </c>
      <c r="I376" s="47">
        <v>7298.49</v>
      </c>
      <c r="J376" s="47">
        <v>7405.09</v>
      </c>
      <c r="K376" s="47">
        <v>7418.64</v>
      </c>
      <c r="L376" s="47">
        <v>7421.26</v>
      </c>
      <c r="M376" s="47">
        <v>7413.74</v>
      </c>
      <c r="N376" s="47">
        <v>7421.6799999999994</v>
      </c>
      <c r="O376" s="47">
        <v>7422.21</v>
      </c>
      <c r="P376" s="47">
        <v>7420.5</v>
      </c>
      <c r="Q376" s="47">
        <v>7425.06</v>
      </c>
      <c r="R376" s="47">
        <v>7454.97</v>
      </c>
      <c r="S376" s="47">
        <v>7440.38</v>
      </c>
      <c r="T376" s="47">
        <v>7418.81</v>
      </c>
      <c r="U376" s="47">
        <v>7399.66</v>
      </c>
      <c r="V376" s="47">
        <v>7343.81</v>
      </c>
      <c r="W376" s="47">
        <v>7304.8</v>
      </c>
      <c r="X376" s="47">
        <v>7265.17</v>
      </c>
      <c r="Y376" s="47">
        <v>7165.26</v>
      </c>
      <c r="Z376" s="65">
        <v>7025.76</v>
      </c>
      <c r="AA376" s="54"/>
    </row>
    <row r="377" spans="1:27" ht="16.5" x14ac:dyDescent="0.25">
      <c r="A377" s="53"/>
      <c r="B377" s="77">
        <v>6</v>
      </c>
      <c r="C377" s="73">
        <v>6994.8499999999995</v>
      </c>
      <c r="D377" s="47">
        <v>6999.2</v>
      </c>
      <c r="E377" s="47">
        <v>6990.84</v>
      </c>
      <c r="F377" s="47">
        <v>6990.8499999999995</v>
      </c>
      <c r="G377" s="47">
        <v>6995.41</v>
      </c>
      <c r="H377" s="47">
        <v>7061.2</v>
      </c>
      <c r="I377" s="47">
        <v>7217.07</v>
      </c>
      <c r="J377" s="47">
        <v>7295.86</v>
      </c>
      <c r="K377" s="47">
        <v>7407.19</v>
      </c>
      <c r="L377" s="47">
        <v>7438.84</v>
      </c>
      <c r="M377" s="47">
        <v>7431.25</v>
      </c>
      <c r="N377" s="47">
        <v>7432.75</v>
      </c>
      <c r="O377" s="47">
        <v>7430.53</v>
      </c>
      <c r="P377" s="47">
        <v>7432.9800000000005</v>
      </c>
      <c r="Q377" s="47">
        <v>7442.9800000000005</v>
      </c>
      <c r="R377" s="47">
        <v>7472.66</v>
      </c>
      <c r="S377" s="47">
        <v>7450.88</v>
      </c>
      <c r="T377" s="47">
        <v>7429.59</v>
      </c>
      <c r="U377" s="47">
        <v>7342.24</v>
      </c>
      <c r="V377" s="47">
        <v>7322.55</v>
      </c>
      <c r="W377" s="47">
        <v>7287.34</v>
      </c>
      <c r="X377" s="47">
        <v>7291.5199999999995</v>
      </c>
      <c r="Y377" s="47">
        <v>7032.2300000000005</v>
      </c>
      <c r="Z377" s="65">
        <v>7017.34</v>
      </c>
      <c r="AA377" s="54"/>
    </row>
    <row r="378" spans="1:27" ht="16.5" x14ac:dyDescent="0.25">
      <c r="A378" s="53"/>
      <c r="B378" s="77">
        <v>7</v>
      </c>
      <c r="C378" s="73">
        <v>7030.1799999999994</v>
      </c>
      <c r="D378" s="47">
        <v>6990.5199999999995</v>
      </c>
      <c r="E378" s="47">
        <v>6977.2</v>
      </c>
      <c r="F378" s="47">
        <v>6952.2300000000005</v>
      </c>
      <c r="G378" s="47">
        <v>6988.01</v>
      </c>
      <c r="H378" s="47">
        <v>7020.7699999999995</v>
      </c>
      <c r="I378" s="47">
        <v>7086.66</v>
      </c>
      <c r="J378" s="47">
        <v>7250.83</v>
      </c>
      <c r="K378" s="47">
        <v>7345.72</v>
      </c>
      <c r="L378" s="47">
        <v>7457.76</v>
      </c>
      <c r="M378" s="47">
        <v>7476.87</v>
      </c>
      <c r="N378" s="47">
        <v>7486.54</v>
      </c>
      <c r="O378" s="47">
        <v>7484.94</v>
      </c>
      <c r="P378" s="47">
        <v>7500.58</v>
      </c>
      <c r="Q378" s="47">
        <v>7506.49</v>
      </c>
      <c r="R378" s="47">
        <v>7556.3499999999995</v>
      </c>
      <c r="S378" s="47">
        <v>7540.29</v>
      </c>
      <c r="T378" s="47">
        <v>7501.78</v>
      </c>
      <c r="U378" s="47">
        <v>7471.38</v>
      </c>
      <c r="V378" s="47">
        <v>7448.6799999999994</v>
      </c>
      <c r="W378" s="47">
        <v>7381.46</v>
      </c>
      <c r="X378" s="47">
        <v>7254.99</v>
      </c>
      <c r="Y378" s="47">
        <v>7135.07</v>
      </c>
      <c r="Z378" s="65">
        <v>7028.29</v>
      </c>
      <c r="AA378" s="54"/>
    </row>
    <row r="379" spans="1:27" ht="16.5" x14ac:dyDescent="0.25">
      <c r="A379" s="53"/>
      <c r="B379" s="77">
        <v>8</v>
      </c>
      <c r="C379" s="73">
        <v>6990.56</v>
      </c>
      <c r="D379" s="47">
        <v>6961.2300000000005</v>
      </c>
      <c r="E379" s="47">
        <v>6953.22</v>
      </c>
      <c r="F379" s="47">
        <v>6949.99</v>
      </c>
      <c r="G379" s="47">
        <v>6998.6799999999994</v>
      </c>
      <c r="H379" s="47">
        <v>7089.65</v>
      </c>
      <c r="I379" s="47">
        <v>7219.36</v>
      </c>
      <c r="J379" s="47">
        <v>7293.61</v>
      </c>
      <c r="K379" s="47">
        <v>7414.8499999999995</v>
      </c>
      <c r="L379" s="47">
        <v>7420.05</v>
      </c>
      <c r="M379" s="47">
        <v>7411.8499999999995</v>
      </c>
      <c r="N379" s="47">
        <v>7410.07</v>
      </c>
      <c r="O379" s="47">
        <v>7411.71</v>
      </c>
      <c r="P379" s="47">
        <v>7422.41</v>
      </c>
      <c r="Q379" s="47">
        <v>7414.3</v>
      </c>
      <c r="R379" s="47">
        <v>7436.29</v>
      </c>
      <c r="S379" s="47">
        <v>7416.94</v>
      </c>
      <c r="T379" s="47">
        <v>7381.9299999999994</v>
      </c>
      <c r="U379" s="47">
        <v>7361.03</v>
      </c>
      <c r="V379" s="47">
        <v>7327.69</v>
      </c>
      <c r="W379" s="47">
        <v>7235.76</v>
      </c>
      <c r="X379" s="47">
        <v>7170.28</v>
      </c>
      <c r="Y379" s="47">
        <v>7064.24</v>
      </c>
      <c r="Z379" s="65">
        <v>6993.31</v>
      </c>
      <c r="AA379" s="54"/>
    </row>
    <row r="380" spans="1:27" ht="16.5" x14ac:dyDescent="0.25">
      <c r="A380" s="53"/>
      <c r="B380" s="77">
        <v>9</v>
      </c>
      <c r="C380" s="73">
        <v>6989.4299999999994</v>
      </c>
      <c r="D380" s="47">
        <v>6954.88</v>
      </c>
      <c r="E380" s="47">
        <v>6956.94</v>
      </c>
      <c r="F380" s="47">
        <v>6961.04</v>
      </c>
      <c r="G380" s="47">
        <v>6990.7300000000005</v>
      </c>
      <c r="H380" s="47">
        <v>7115.83</v>
      </c>
      <c r="I380" s="47">
        <v>7223.57</v>
      </c>
      <c r="J380" s="47">
        <v>7424.9800000000005</v>
      </c>
      <c r="K380" s="47">
        <v>7462.2</v>
      </c>
      <c r="L380" s="47">
        <v>7460.25</v>
      </c>
      <c r="M380" s="47">
        <v>7445.28</v>
      </c>
      <c r="N380" s="47">
        <v>7440.01</v>
      </c>
      <c r="O380" s="47">
        <v>7440.2</v>
      </c>
      <c r="P380" s="47">
        <v>7442.2300000000005</v>
      </c>
      <c r="Q380" s="47">
        <v>7445.14</v>
      </c>
      <c r="R380" s="47">
        <v>7454.62</v>
      </c>
      <c r="S380" s="47">
        <v>7442.92</v>
      </c>
      <c r="T380" s="47">
        <v>7432.47</v>
      </c>
      <c r="U380" s="47">
        <v>7444.14</v>
      </c>
      <c r="V380" s="47">
        <v>7427.05</v>
      </c>
      <c r="W380" s="47">
        <v>7290.63</v>
      </c>
      <c r="X380" s="47">
        <v>7202.71</v>
      </c>
      <c r="Y380" s="47">
        <v>7099.53</v>
      </c>
      <c r="Z380" s="65">
        <v>7005.2300000000005</v>
      </c>
      <c r="AA380" s="54"/>
    </row>
    <row r="381" spans="1:27" ht="16.5" x14ac:dyDescent="0.25">
      <c r="A381" s="53"/>
      <c r="B381" s="77">
        <v>10</v>
      </c>
      <c r="C381" s="73">
        <v>6973.0199999999995</v>
      </c>
      <c r="D381" s="47">
        <v>6958.94</v>
      </c>
      <c r="E381" s="47">
        <v>6964.03</v>
      </c>
      <c r="F381" s="47">
        <v>6967.63</v>
      </c>
      <c r="G381" s="47">
        <v>6993.99</v>
      </c>
      <c r="H381" s="47">
        <v>7130.89</v>
      </c>
      <c r="I381" s="47">
        <v>7235.9299999999994</v>
      </c>
      <c r="J381" s="47">
        <v>7437.29</v>
      </c>
      <c r="K381" s="47">
        <v>7487.64</v>
      </c>
      <c r="L381" s="47">
        <v>7495.29</v>
      </c>
      <c r="M381" s="47">
        <v>7488.84</v>
      </c>
      <c r="N381" s="47">
        <v>7493.17</v>
      </c>
      <c r="O381" s="47">
        <v>7498.6799999999994</v>
      </c>
      <c r="P381" s="47">
        <v>7517.81</v>
      </c>
      <c r="Q381" s="47">
        <v>7527.81</v>
      </c>
      <c r="R381" s="47">
        <v>7538.5199999999995</v>
      </c>
      <c r="S381" s="47">
        <v>7508.5999999999995</v>
      </c>
      <c r="T381" s="47">
        <v>7478.7599999999993</v>
      </c>
      <c r="U381" s="47">
        <v>7454.4</v>
      </c>
      <c r="V381" s="47">
        <v>7453.58</v>
      </c>
      <c r="W381" s="47">
        <v>7421.08</v>
      </c>
      <c r="X381" s="47">
        <v>7250.53</v>
      </c>
      <c r="Y381" s="47">
        <v>7161.91</v>
      </c>
      <c r="Z381" s="65">
        <v>7018.96</v>
      </c>
      <c r="AA381" s="54"/>
    </row>
    <row r="382" spans="1:27" ht="16.5" x14ac:dyDescent="0.25">
      <c r="A382" s="53"/>
      <c r="B382" s="77">
        <v>11</v>
      </c>
      <c r="C382" s="73">
        <v>7014.32</v>
      </c>
      <c r="D382" s="47">
        <v>6993.91</v>
      </c>
      <c r="E382" s="47">
        <v>6991.76</v>
      </c>
      <c r="F382" s="47">
        <v>6991.41</v>
      </c>
      <c r="G382" s="47">
        <v>7089.9</v>
      </c>
      <c r="H382" s="47">
        <v>7235.16</v>
      </c>
      <c r="I382" s="47">
        <v>7447.95</v>
      </c>
      <c r="J382" s="47">
        <v>7643.42</v>
      </c>
      <c r="K382" s="47">
        <v>7682.1799999999994</v>
      </c>
      <c r="L382" s="47">
        <v>7698.25</v>
      </c>
      <c r="M382" s="47">
        <v>7700.39</v>
      </c>
      <c r="N382" s="47">
        <v>7698.44</v>
      </c>
      <c r="O382" s="47">
        <v>7701.3499999999995</v>
      </c>
      <c r="P382" s="47">
        <v>7700.69</v>
      </c>
      <c r="Q382" s="47">
        <v>7705.32</v>
      </c>
      <c r="R382" s="47">
        <v>7704.97</v>
      </c>
      <c r="S382" s="47">
        <v>7690.6500000000005</v>
      </c>
      <c r="T382" s="47">
        <v>7673.91</v>
      </c>
      <c r="U382" s="47">
        <v>7648.84</v>
      </c>
      <c r="V382" s="47">
        <v>7616</v>
      </c>
      <c r="W382" s="47">
        <v>7572.0099999999993</v>
      </c>
      <c r="X382" s="47">
        <v>7419.83</v>
      </c>
      <c r="Y382" s="47">
        <v>7253.08</v>
      </c>
      <c r="Z382" s="65">
        <v>7165.96</v>
      </c>
      <c r="AA382" s="54"/>
    </row>
    <row r="383" spans="1:27" ht="16.5" x14ac:dyDescent="0.25">
      <c r="A383" s="53"/>
      <c r="B383" s="77">
        <v>12</v>
      </c>
      <c r="C383" s="73">
        <v>7063.26</v>
      </c>
      <c r="D383" s="47">
        <v>7011.49</v>
      </c>
      <c r="E383" s="47">
        <v>7012.49</v>
      </c>
      <c r="F383" s="47">
        <v>7019.38</v>
      </c>
      <c r="G383" s="47">
        <v>7083.0999999999995</v>
      </c>
      <c r="H383" s="47">
        <v>7189.45</v>
      </c>
      <c r="I383" s="47">
        <v>7344.7699999999995</v>
      </c>
      <c r="J383" s="47">
        <v>7530.6799999999994</v>
      </c>
      <c r="K383" s="47">
        <v>7636.3</v>
      </c>
      <c r="L383" s="47">
        <v>7651.63</v>
      </c>
      <c r="M383" s="47">
        <v>7643.8499999999995</v>
      </c>
      <c r="N383" s="47">
        <v>7632.25</v>
      </c>
      <c r="O383" s="47">
        <v>7615.0099999999993</v>
      </c>
      <c r="P383" s="47">
        <v>7612.47</v>
      </c>
      <c r="Q383" s="47">
        <v>7613.84</v>
      </c>
      <c r="R383" s="47">
        <v>7606.2300000000005</v>
      </c>
      <c r="S383" s="47">
        <v>7586.3499999999995</v>
      </c>
      <c r="T383" s="47">
        <v>7563.7699999999995</v>
      </c>
      <c r="U383" s="47">
        <v>7541.9299999999994</v>
      </c>
      <c r="V383" s="47">
        <v>7514.17</v>
      </c>
      <c r="W383" s="47">
        <v>7423.66</v>
      </c>
      <c r="X383" s="47">
        <v>7311.51</v>
      </c>
      <c r="Y383" s="47">
        <v>7189.71</v>
      </c>
      <c r="Z383" s="65">
        <v>7119.84</v>
      </c>
      <c r="AA383" s="54"/>
    </row>
    <row r="384" spans="1:27" ht="16.5" x14ac:dyDescent="0.25">
      <c r="A384" s="53"/>
      <c r="B384" s="77">
        <v>13</v>
      </c>
      <c r="C384" s="73">
        <v>7133.78</v>
      </c>
      <c r="D384" s="47">
        <v>7021.65</v>
      </c>
      <c r="E384" s="47">
        <v>6982.55</v>
      </c>
      <c r="F384" s="47">
        <v>6980.06</v>
      </c>
      <c r="G384" s="47">
        <v>6989.29</v>
      </c>
      <c r="H384" s="47">
        <v>7068</v>
      </c>
      <c r="I384" s="47">
        <v>7174</v>
      </c>
      <c r="J384" s="47">
        <v>7300.5199999999995</v>
      </c>
      <c r="K384" s="47">
        <v>7482.06</v>
      </c>
      <c r="L384" s="47">
        <v>7486.56</v>
      </c>
      <c r="M384" s="47">
        <v>7487.7699999999995</v>
      </c>
      <c r="N384" s="47">
        <v>7485.39</v>
      </c>
      <c r="O384" s="47">
        <v>7486.66</v>
      </c>
      <c r="P384" s="47">
        <v>7501.0099999999993</v>
      </c>
      <c r="Q384" s="47">
        <v>7505.32</v>
      </c>
      <c r="R384" s="47">
        <v>7492.42</v>
      </c>
      <c r="S384" s="47">
        <v>7492.3</v>
      </c>
      <c r="T384" s="47">
        <v>7455.7699999999995</v>
      </c>
      <c r="U384" s="47">
        <v>7457</v>
      </c>
      <c r="V384" s="47">
        <v>7443.69</v>
      </c>
      <c r="W384" s="47">
        <v>7350.78</v>
      </c>
      <c r="X384" s="47">
        <v>7239.53</v>
      </c>
      <c r="Y384" s="47">
        <v>7143.96</v>
      </c>
      <c r="Z384" s="65">
        <v>7069.22</v>
      </c>
      <c r="AA384" s="54"/>
    </row>
    <row r="385" spans="1:27" ht="16.5" x14ac:dyDescent="0.25">
      <c r="A385" s="53"/>
      <c r="B385" s="77">
        <v>14</v>
      </c>
      <c r="C385" s="73">
        <v>7023.96</v>
      </c>
      <c r="D385" s="47">
        <v>6977.92</v>
      </c>
      <c r="E385" s="47">
        <v>6963.7699999999995</v>
      </c>
      <c r="F385" s="47">
        <v>6957.8</v>
      </c>
      <c r="G385" s="47">
        <v>6975.8</v>
      </c>
      <c r="H385" s="47">
        <v>6984.13</v>
      </c>
      <c r="I385" s="47">
        <v>7085.04</v>
      </c>
      <c r="J385" s="47">
        <v>7192</v>
      </c>
      <c r="K385" s="47">
        <v>7355.69</v>
      </c>
      <c r="L385" s="47">
        <v>7424.05</v>
      </c>
      <c r="M385" s="47">
        <v>7421.28</v>
      </c>
      <c r="N385" s="47">
        <v>7427.81</v>
      </c>
      <c r="O385" s="47">
        <v>7427.3499999999995</v>
      </c>
      <c r="P385" s="47">
        <v>7434.44</v>
      </c>
      <c r="Q385" s="47">
        <v>7444.87</v>
      </c>
      <c r="R385" s="47">
        <v>7448.14</v>
      </c>
      <c r="S385" s="47">
        <v>7438.9</v>
      </c>
      <c r="T385" s="47">
        <v>7418.4</v>
      </c>
      <c r="U385" s="47">
        <v>7390.55</v>
      </c>
      <c r="V385" s="47">
        <v>7425.99</v>
      </c>
      <c r="W385" s="47">
        <v>7324.33</v>
      </c>
      <c r="X385" s="47">
        <v>7244.15</v>
      </c>
      <c r="Y385" s="47">
        <v>7145.94</v>
      </c>
      <c r="Z385" s="65">
        <v>7122.07</v>
      </c>
      <c r="AA385" s="54"/>
    </row>
    <row r="386" spans="1:27" ht="16.5" x14ac:dyDescent="0.25">
      <c r="A386" s="53"/>
      <c r="B386" s="77">
        <v>15</v>
      </c>
      <c r="C386" s="73">
        <v>6977.4</v>
      </c>
      <c r="D386" s="47">
        <v>6953.59</v>
      </c>
      <c r="E386" s="47">
        <v>6946.04</v>
      </c>
      <c r="F386" s="47">
        <v>6948.54</v>
      </c>
      <c r="G386" s="47">
        <v>6980.83</v>
      </c>
      <c r="H386" s="47">
        <v>7122.63</v>
      </c>
      <c r="I386" s="47">
        <v>7215.26</v>
      </c>
      <c r="J386" s="47">
        <v>7426.09</v>
      </c>
      <c r="K386" s="47">
        <v>7492.09</v>
      </c>
      <c r="L386" s="47">
        <v>7500.31</v>
      </c>
      <c r="M386" s="47">
        <v>7483.88</v>
      </c>
      <c r="N386" s="47">
        <v>7500.56</v>
      </c>
      <c r="O386" s="47">
        <v>7475.96</v>
      </c>
      <c r="P386" s="47">
        <v>7487.24</v>
      </c>
      <c r="Q386" s="47">
        <v>7485.62</v>
      </c>
      <c r="R386" s="47">
        <v>7483.88</v>
      </c>
      <c r="S386" s="47">
        <v>7482.5</v>
      </c>
      <c r="T386" s="47">
        <v>7468.95</v>
      </c>
      <c r="U386" s="47">
        <v>7412.91</v>
      </c>
      <c r="V386" s="47">
        <v>7367.65</v>
      </c>
      <c r="W386" s="47">
        <v>7259.15</v>
      </c>
      <c r="X386" s="47">
        <v>7155.8499999999995</v>
      </c>
      <c r="Y386" s="47">
        <v>7094.5</v>
      </c>
      <c r="Z386" s="65">
        <v>6990.81</v>
      </c>
      <c r="AA386" s="54"/>
    </row>
    <row r="387" spans="1:27" ht="16.5" x14ac:dyDescent="0.25">
      <c r="A387" s="53"/>
      <c r="B387" s="77">
        <v>16</v>
      </c>
      <c r="C387" s="73">
        <v>6976.28</v>
      </c>
      <c r="D387" s="47">
        <v>6884.14</v>
      </c>
      <c r="E387" s="47">
        <v>6876.63</v>
      </c>
      <c r="F387" s="47">
        <v>6902.05</v>
      </c>
      <c r="G387" s="47">
        <v>6978.49</v>
      </c>
      <c r="H387" s="47">
        <v>7199.29</v>
      </c>
      <c r="I387" s="47">
        <v>7262.5</v>
      </c>
      <c r="J387" s="47">
        <v>7359.44</v>
      </c>
      <c r="K387" s="47">
        <v>7470.49</v>
      </c>
      <c r="L387" s="47">
        <v>7475.99</v>
      </c>
      <c r="M387" s="47">
        <v>7473.83</v>
      </c>
      <c r="N387" s="47">
        <v>7474.75</v>
      </c>
      <c r="O387" s="47">
        <v>7469.7</v>
      </c>
      <c r="P387" s="47">
        <v>7472.87</v>
      </c>
      <c r="Q387" s="47">
        <v>7475.64</v>
      </c>
      <c r="R387" s="47">
        <v>7483.14</v>
      </c>
      <c r="S387" s="47">
        <v>7484.39</v>
      </c>
      <c r="T387" s="47">
        <v>7455.37</v>
      </c>
      <c r="U387" s="47">
        <v>7443.51</v>
      </c>
      <c r="V387" s="47">
        <v>7383.28</v>
      </c>
      <c r="W387" s="47">
        <v>7231.56</v>
      </c>
      <c r="X387" s="47">
        <v>7177.36</v>
      </c>
      <c r="Y387" s="47">
        <v>7119.2300000000005</v>
      </c>
      <c r="Z387" s="65">
        <v>7010.53</v>
      </c>
      <c r="AA387" s="54"/>
    </row>
    <row r="388" spans="1:27" ht="16.5" x14ac:dyDescent="0.25">
      <c r="A388" s="53"/>
      <c r="B388" s="77">
        <v>17</v>
      </c>
      <c r="C388" s="73">
        <v>7011.51</v>
      </c>
      <c r="D388" s="47">
        <v>6969.36</v>
      </c>
      <c r="E388" s="47">
        <v>6968.84</v>
      </c>
      <c r="F388" s="47">
        <v>6991.92</v>
      </c>
      <c r="G388" s="47">
        <v>7062.41</v>
      </c>
      <c r="H388" s="47">
        <v>7201.61</v>
      </c>
      <c r="I388" s="47">
        <v>7352.49</v>
      </c>
      <c r="J388" s="47">
        <v>7470.63</v>
      </c>
      <c r="K388" s="47">
        <v>7510.7699999999995</v>
      </c>
      <c r="L388" s="47">
        <v>7515.11</v>
      </c>
      <c r="M388" s="47">
        <v>7505.08</v>
      </c>
      <c r="N388" s="47">
        <v>7507.11</v>
      </c>
      <c r="O388" s="47">
        <v>7512.91</v>
      </c>
      <c r="P388" s="47">
        <v>7520.62</v>
      </c>
      <c r="Q388" s="47">
        <v>7542.83</v>
      </c>
      <c r="R388" s="47">
        <v>7585.64</v>
      </c>
      <c r="S388" s="47">
        <v>7533.5199999999995</v>
      </c>
      <c r="T388" s="47">
        <v>7503.31</v>
      </c>
      <c r="U388" s="47">
        <v>7482.46</v>
      </c>
      <c r="V388" s="47">
        <v>7447.25</v>
      </c>
      <c r="W388" s="47">
        <v>7326.82</v>
      </c>
      <c r="X388" s="47">
        <v>7205.05</v>
      </c>
      <c r="Y388" s="47">
        <v>7061.88</v>
      </c>
      <c r="Z388" s="65">
        <v>7042.41</v>
      </c>
      <c r="AA388" s="54"/>
    </row>
    <row r="389" spans="1:27" ht="16.5" x14ac:dyDescent="0.25">
      <c r="A389" s="53"/>
      <c r="B389" s="77">
        <v>18</v>
      </c>
      <c r="C389" s="73">
        <v>7042.07</v>
      </c>
      <c r="D389" s="47">
        <v>7024.24</v>
      </c>
      <c r="E389" s="47">
        <v>7027.7300000000005</v>
      </c>
      <c r="F389" s="47">
        <v>7024.42</v>
      </c>
      <c r="G389" s="47">
        <v>7091.45</v>
      </c>
      <c r="H389" s="47">
        <v>7227.9</v>
      </c>
      <c r="I389" s="47">
        <v>7378.13</v>
      </c>
      <c r="J389" s="47">
        <v>7455.57</v>
      </c>
      <c r="K389" s="47">
        <v>7529.0099999999993</v>
      </c>
      <c r="L389" s="47">
        <v>7531.22</v>
      </c>
      <c r="M389" s="47">
        <v>7528.78</v>
      </c>
      <c r="N389" s="47">
        <v>7532.09</v>
      </c>
      <c r="O389" s="47">
        <v>7523.92</v>
      </c>
      <c r="P389" s="47">
        <v>7534.49</v>
      </c>
      <c r="Q389" s="47">
        <v>7540.61</v>
      </c>
      <c r="R389" s="47">
        <v>7537.54</v>
      </c>
      <c r="S389" s="47">
        <v>7538.17</v>
      </c>
      <c r="T389" s="47">
        <v>7503.95</v>
      </c>
      <c r="U389" s="47">
        <v>7491.1500000000005</v>
      </c>
      <c r="V389" s="47">
        <v>7457.14</v>
      </c>
      <c r="W389" s="47">
        <v>7397.07</v>
      </c>
      <c r="X389" s="47">
        <v>7234.12</v>
      </c>
      <c r="Y389" s="47">
        <v>7228.51</v>
      </c>
      <c r="Z389" s="65">
        <v>7128.01</v>
      </c>
      <c r="AA389" s="54"/>
    </row>
    <row r="390" spans="1:27" ht="16.5" x14ac:dyDescent="0.25">
      <c r="A390" s="53"/>
      <c r="B390" s="77">
        <v>19</v>
      </c>
      <c r="C390" s="73">
        <v>7069.3499999999995</v>
      </c>
      <c r="D390" s="47">
        <v>7007.64</v>
      </c>
      <c r="E390" s="47">
        <v>7007.5</v>
      </c>
      <c r="F390" s="47">
        <v>6987.2300000000005</v>
      </c>
      <c r="G390" s="47">
        <v>7103.63</v>
      </c>
      <c r="H390" s="47">
        <v>7239.56</v>
      </c>
      <c r="I390" s="47">
        <v>7370.8</v>
      </c>
      <c r="J390" s="47">
        <v>7490.5099999999993</v>
      </c>
      <c r="K390" s="47">
        <v>7589.88</v>
      </c>
      <c r="L390" s="47">
        <v>7562.92</v>
      </c>
      <c r="M390" s="47">
        <v>7575.53</v>
      </c>
      <c r="N390" s="47">
        <v>7556.38</v>
      </c>
      <c r="O390" s="47">
        <v>7581.06</v>
      </c>
      <c r="P390" s="47">
        <v>7542.13</v>
      </c>
      <c r="Q390" s="47">
        <v>7565.94</v>
      </c>
      <c r="R390" s="47">
        <v>7544.62</v>
      </c>
      <c r="S390" s="47">
        <v>7561.46</v>
      </c>
      <c r="T390" s="47">
        <v>7509.69</v>
      </c>
      <c r="U390" s="47">
        <v>7517.0999999999995</v>
      </c>
      <c r="V390" s="47">
        <v>7496.16</v>
      </c>
      <c r="W390" s="47">
        <v>7428.3499999999995</v>
      </c>
      <c r="X390" s="47">
        <v>7288.2</v>
      </c>
      <c r="Y390" s="47">
        <v>7017.2699999999995</v>
      </c>
      <c r="Z390" s="65">
        <v>7053.04</v>
      </c>
      <c r="AA390" s="54"/>
    </row>
    <row r="391" spans="1:27" ht="16.5" x14ac:dyDescent="0.25">
      <c r="A391" s="53"/>
      <c r="B391" s="77">
        <v>20</v>
      </c>
      <c r="C391" s="73">
        <v>7178.0199999999995</v>
      </c>
      <c r="D391" s="47">
        <v>7093.6799999999994</v>
      </c>
      <c r="E391" s="47">
        <v>7048.2300000000005</v>
      </c>
      <c r="F391" s="47">
        <v>7029.8</v>
      </c>
      <c r="G391" s="47">
        <v>7071.03</v>
      </c>
      <c r="H391" s="47">
        <v>7171.49</v>
      </c>
      <c r="I391" s="47">
        <v>7235.72</v>
      </c>
      <c r="J391" s="47">
        <v>7406.0999999999995</v>
      </c>
      <c r="K391" s="47">
        <v>7486.66</v>
      </c>
      <c r="L391" s="47">
        <v>7500.79</v>
      </c>
      <c r="M391" s="47">
        <v>7501.6799999999994</v>
      </c>
      <c r="N391" s="47">
        <v>7513.49</v>
      </c>
      <c r="O391" s="47">
        <v>7500.82</v>
      </c>
      <c r="P391" s="47">
        <v>7518.45</v>
      </c>
      <c r="Q391" s="47">
        <v>7560.2</v>
      </c>
      <c r="R391" s="47">
        <v>7553.1500000000005</v>
      </c>
      <c r="S391" s="47">
        <v>7534.06</v>
      </c>
      <c r="T391" s="47">
        <v>7501.4000000000005</v>
      </c>
      <c r="U391" s="47">
        <v>7496.4299999999994</v>
      </c>
      <c r="V391" s="47">
        <v>7471.61</v>
      </c>
      <c r="W391" s="47">
        <v>7331.6799999999994</v>
      </c>
      <c r="X391" s="47">
        <v>7234.09</v>
      </c>
      <c r="Y391" s="47">
        <v>7102.6799999999994</v>
      </c>
      <c r="Z391" s="65">
        <v>7105.53</v>
      </c>
      <c r="AA391" s="54"/>
    </row>
    <row r="392" spans="1:27" ht="16.5" x14ac:dyDescent="0.25">
      <c r="A392" s="53"/>
      <c r="B392" s="77">
        <v>21</v>
      </c>
      <c r="C392" s="73">
        <v>7122.08</v>
      </c>
      <c r="D392" s="47">
        <v>7039.21</v>
      </c>
      <c r="E392" s="47">
        <v>7011.7300000000005</v>
      </c>
      <c r="F392" s="47">
        <v>6991.4299999999994</v>
      </c>
      <c r="G392" s="47">
        <v>6996.09</v>
      </c>
      <c r="H392" s="47">
        <v>7067.12</v>
      </c>
      <c r="I392" s="47">
        <v>7133.88</v>
      </c>
      <c r="J392" s="47">
        <v>7219.65</v>
      </c>
      <c r="K392" s="47">
        <v>7367.62</v>
      </c>
      <c r="L392" s="47">
        <v>7406.3499999999995</v>
      </c>
      <c r="M392" s="47">
        <v>7394.34</v>
      </c>
      <c r="N392" s="47">
        <v>7399.05</v>
      </c>
      <c r="O392" s="47">
        <v>7419.7699999999995</v>
      </c>
      <c r="P392" s="47">
        <v>7438.45</v>
      </c>
      <c r="Q392" s="47">
        <v>7466.03</v>
      </c>
      <c r="R392" s="47">
        <v>7480.97</v>
      </c>
      <c r="S392" s="47">
        <v>7487.8</v>
      </c>
      <c r="T392" s="47">
        <v>7462.81</v>
      </c>
      <c r="U392" s="47">
        <v>7436.5199999999995</v>
      </c>
      <c r="V392" s="47">
        <v>7403.13</v>
      </c>
      <c r="W392" s="47">
        <v>7223.7300000000005</v>
      </c>
      <c r="X392" s="47">
        <v>7183.66</v>
      </c>
      <c r="Y392" s="47">
        <v>7095.03</v>
      </c>
      <c r="Z392" s="65">
        <v>7061.62</v>
      </c>
      <c r="AA392" s="54"/>
    </row>
    <row r="393" spans="1:27" ht="16.5" x14ac:dyDescent="0.25">
      <c r="A393" s="53"/>
      <c r="B393" s="77">
        <v>22</v>
      </c>
      <c r="C393" s="73">
        <v>6991.4</v>
      </c>
      <c r="D393" s="47">
        <v>6959.72</v>
      </c>
      <c r="E393" s="47">
        <v>6956.4299999999994</v>
      </c>
      <c r="F393" s="47">
        <v>6966.2699999999995</v>
      </c>
      <c r="G393" s="47">
        <v>7000.83</v>
      </c>
      <c r="H393" s="47">
        <v>7152.9</v>
      </c>
      <c r="I393" s="47">
        <v>7259.55</v>
      </c>
      <c r="J393" s="47">
        <v>7332.81</v>
      </c>
      <c r="K393" s="47">
        <v>7361.46</v>
      </c>
      <c r="L393" s="47">
        <v>7359.6799999999994</v>
      </c>
      <c r="M393" s="47">
        <v>7360.11</v>
      </c>
      <c r="N393" s="47">
        <v>7365.87</v>
      </c>
      <c r="O393" s="47">
        <v>7360.58</v>
      </c>
      <c r="P393" s="47">
        <v>7355.55</v>
      </c>
      <c r="Q393" s="47">
        <v>7354.8</v>
      </c>
      <c r="R393" s="47">
        <v>7368.36</v>
      </c>
      <c r="S393" s="47">
        <v>7309.2300000000005</v>
      </c>
      <c r="T393" s="47">
        <v>7317.72</v>
      </c>
      <c r="U393" s="47">
        <v>7285.97</v>
      </c>
      <c r="V393" s="47">
        <v>7258.76</v>
      </c>
      <c r="W393" s="47">
        <v>7214.9800000000005</v>
      </c>
      <c r="X393" s="47">
        <v>7166.88</v>
      </c>
      <c r="Y393" s="47">
        <v>7034.91</v>
      </c>
      <c r="Z393" s="65">
        <v>6979.14</v>
      </c>
      <c r="AA393" s="54"/>
    </row>
    <row r="394" spans="1:27" ht="16.5" x14ac:dyDescent="0.25">
      <c r="A394" s="53"/>
      <c r="B394" s="77">
        <v>23</v>
      </c>
      <c r="C394" s="73">
        <v>6982.59</v>
      </c>
      <c r="D394" s="47">
        <v>6908.95</v>
      </c>
      <c r="E394" s="47">
        <v>6927.28</v>
      </c>
      <c r="F394" s="47">
        <v>6929.38</v>
      </c>
      <c r="G394" s="47">
        <v>6958.86</v>
      </c>
      <c r="H394" s="47">
        <v>7135.69</v>
      </c>
      <c r="I394" s="47">
        <v>7244.55</v>
      </c>
      <c r="J394" s="47">
        <v>7389.76</v>
      </c>
      <c r="K394" s="47">
        <v>7394.46</v>
      </c>
      <c r="L394" s="47">
        <v>7412.47</v>
      </c>
      <c r="M394" s="47">
        <v>7409.94</v>
      </c>
      <c r="N394" s="47">
        <v>7413.19</v>
      </c>
      <c r="O394" s="47">
        <v>7404.75</v>
      </c>
      <c r="P394" s="47">
        <v>7413.26</v>
      </c>
      <c r="Q394" s="47">
        <v>7421.84</v>
      </c>
      <c r="R394" s="47">
        <v>7439.9299999999994</v>
      </c>
      <c r="S394" s="47">
        <v>7425.12</v>
      </c>
      <c r="T394" s="47">
        <v>7400.05</v>
      </c>
      <c r="U394" s="47">
        <v>7372.2300000000005</v>
      </c>
      <c r="V394" s="47">
        <v>7341.7</v>
      </c>
      <c r="W394" s="47">
        <v>7192.24</v>
      </c>
      <c r="X394" s="47">
        <v>7146.79</v>
      </c>
      <c r="Y394" s="47">
        <v>6972.7</v>
      </c>
      <c r="Z394" s="65">
        <v>6983.59</v>
      </c>
      <c r="AA394" s="54"/>
    </row>
    <row r="395" spans="1:27" ht="16.5" x14ac:dyDescent="0.25">
      <c r="A395" s="53"/>
      <c r="B395" s="77">
        <v>24</v>
      </c>
      <c r="C395" s="73">
        <v>6967.5</v>
      </c>
      <c r="D395" s="47">
        <v>6887.14</v>
      </c>
      <c r="E395" s="47">
        <v>6883.88</v>
      </c>
      <c r="F395" s="47">
        <v>6886.61</v>
      </c>
      <c r="G395" s="47">
        <v>6937.92</v>
      </c>
      <c r="H395" s="47">
        <v>7139.97</v>
      </c>
      <c r="I395" s="47">
        <v>7252.07</v>
      </c>
      <c r="J395" s="47">
        <v>7418.34</v>
      </c>
      <c r="K395" s="47">
        <v>7453.88</v>
      </c>
      <c r="L395" s="47">
        <v>7464.84</v>
      </c>
      <c r="M395" s="47">
        <v>7449.03</v>
      </c>
      <c r="N395" s="47">
        <v>7453.11</v>
      </c>
      <c r="O395" s="47">
        <v>7449.59</v>
      </c>
      <c r="P395" s="47">
        <v>7458.45</v>
      </c>
      <c r="Q395" s="47">
        <v>7476.61</v>
      </c>
      <c r="R395" s="47">
        <v>7491.67</v>
      </c>
      <c r="S395" s="47">
        <v>7485.2699999999995</v>
      </c>
      <c r="T395" s="47">
        <v>7529.58</v>
      </c>
      <c r="U395" s="47">
        <v>7498.1500000000005</v>
      </c>
      <c r="V395" s="47">
        <v>7488.29</v>
      </c>
      <c r="W395" s="47">
        <v>7418.39</v>
      </c>
      <c r="X395" s="47">
        <v>7180.72</v>
      </c>
      <c r="Y395" s="47">
        <v>7068.76</v>
      </c>
      <c r="Z395" s="65">
        <v>7044.2699999999995</v>
      </c>
      <c r="AA395" s="54"/>
    </row>
    <row r="396" spans="1:27" ht="16.5" x14ac:dyDescent="0.25">
      <c r="A396" s="53"/>
      <c r="B396" s="77">
        <v>25</v>
      </c>
      <c r="C396" s="73">
        <v>6973.95</v>
      </c>
      <c r="D396" s="47">
        <v>6905.94</v>
      </c>
      <c r="E396" s="47">
        <v>6898.19</v>
      </c>
      <c r="F396" s="47">
        <v>6897.8</v>
      </c>
      <c r="G396" s="47">
        <v>6962.9299999999994</v>
      </c>
      <c r="H396" s="47">
        <v>7129.5999999999995</v>
      </c>
      <c r="I396" s="47">
        <v>7254.72</v>
      </c>
      <c r="J396" s="47">
        <v>7425.84</v>
      </c>
      <c r="K396" s="47">
        <v>7416.0199999999995</v>
      </c>
      <c r="L396" s="47">
        <v>7443.94</v>
      </c>
      <c r="M396" s="47">
        <v>7439.44</v>
      </c>
      <c r="N396" s="47">
        <v>7425.82</v>
      </c>
      <c r="O396" s="47">
        <v>7426</v>
      </c>
      <c r="P396" s="47">
        <v>7432.03</v>
      </c>
      <c r="Q396" s="47">
        <v>7453.39</v>
      </c>
      <c r="R396" s="47">
        <v>7460.4299999999994</v>
      </c>
      <c r="S396" s="47">
        <v>7469.64</v>
      </c>
      <c r="T396" s="47">
        <v>7432.82</v>
      </c>
      <c r="U396" s="47">
        <v>7417.81</v>
      </c>
      <c r="V396" s="47">
        <v>7386.16</v>
      </c>
      <c r="W396" s="47">
        <v>7279.75</v>
      </c>
      <c r="X396" s="47">
        <v>7217.53</v>
      </c>
      <c r="Y396" s="47">
        <v>7110.91</v>
      </c>
      <c r="Z396" s="65">
        <v>7036.7300000000005</v>
      </c>
      <c r="AA396" s="54"/>
    </row>
    <row r="397" spans="1:27" ht="16.5" x14ac:dyDescent="0.25">
      <c r="A397" s="53"/>
      <c r="B397" s="77">
        <v>26</v>
      </c>
      <c r="C397" s="73">
        <v>6990.51</v>
      </c>
      <c r="D397" s="47">
        <v>6967.55</v>
      </c>
      <c r="E397" s="47">
        <v>6976.64</v>
      </c>
      <c r="F397" s="47">
        <v>6972.16</v>
      </c>
      <c r="G397" s="47">
        <v>7009.26</v>
      </c>
      <c r="H397" s="47">
        <v>7189.11</v>
      </c>
      <c r="I397" s="47">
        <v>7280.45</v>
      </c>
      <c r="J397" s="47">
        <v>7410.81</v>
      </c>
      <c r="K397" s="47">
        <v>7420.46</v>
      </c>
      <c r="L397" s="47">
        <v>7422.9</v>
      </c>
      <c r="M397" s="47">
        <v>7419.0199999999995</v>
      </c>
      <c r="N397" s="47">
        <v>7420.14</v>
      </c>
      <c r="O397" s="47">
        <v>7415.95</v>
      </c>
      <c r="P397" s="47">
        <v>7423.44</v>
      </c>
      <c r="Q397" s="47">
        <v>7425.46</v>
      </c>
      <c r="R397" s="47">
        <v>7424.9</v>
      </c>
      <c r="S397" s="47">
        <v>7427.45</v>
      </c>
      <c r="T397" s="47">
        <v>7408.05</v>
      </c>
      <c r="U397" s="47">
        <v>7360.72</v>
      </c>
      <c r="V397" s="47">
        <v>7329.11</v>
      </c>
      <c r="W397" s="47">
        <v>7265.82</v>
      </c>
      <c r="X397" s="47">
        <v>7217.84</v>
      </c>
      <c r="Y397" s="47">
        <v>7031.84</v>
      </c>
      <c r="Z397" s="65">
        <v>7039.64</v>
      </c>
      <c r="AA397" s="54"/>
    </row>
    <row r="398" spans="1:27" ht="16.5" x14ac:dyDescent="0.25">
      <c r="A398" s="53"/>
      <c r="B398" s="77">
        <v>27</v>
      </c>
      <c r="C398" s="73">
        <v>7072.63</v>
      </c>
      <c r="D398" s="47">
        <v>7002</v>
      </c>
      <c r="E398" s="47">
        <v>6983.59</v>
      </c>
      <c r="F398" s="47">
        <v>6978.79</v>
      </c>
      <c r="G398" s="47">
        <v>6986.57</v>
      </c>
      <c r="H398" s="47">
        <v>7109.67</v>
      </c>
      <c r="I398" s="47">
        <v>7218.5199999999995</v>
      </c>
      <c r="J398" s="47">
        <v>7445.78</v>
      </c>
      <c r="K398" s="47">
        <v>7582.41</v>
      </c>
      <c r="L398" s="47">
        <v>7592.17</v>
      </c>
      <c r="M398" s="47">
        <v>7586.19</v>
      </c>
      <c r="N398" s="47">
        <v>7582.16</v>
      </c>
      <c r="O398" s="47">
        <v>7582.0099999999993</v>
      </c>
      <c r="P398" s="47">
        <v>7581.95</v>
      </c>
      <c r="Q398" s="47">
        <v>7604.2300000000005</v>
      </c>
      <c r="R398" s="47">
        <v>7613.72</v>
      </c>
      <c r="S398" s="47">
        <v>7613.86</v>
      </c>
      <c r="T398" s="47">
        <v>7577.2</v>
      </c>
      <c r="U398" s="47">
        <v>7549.8499999999995</v>
      </c>
      <c r="V398" s="47">
        <v>7532.3</v>
      </c>
      <c r="W398" s="47">
        <v>7460.33</v>
      </c>
      <c r="X398" s="47">
        <v>7388.61</v>
      </c>
      <c r="Y398" s="47">
        <v>7233.8</v>
      </c>
      <c r="Z398" s="65">
        <v>7072.7300000000005</v>
      </c>
      <c r="AA398" s="54"/>
    </row>
    <row r="399" spans="1:27" ht="16.5" x14ac:dyDescent="0.25">
      <c r="A399" s="53"/>
      <c r="B399" s="77">
        <v>28</v>
      </c>
      <c r="C399" s="73">
        <v>7083.54</v>
      </c>
      <c r="D399" s="47">
        <v>7032.17</v>
      </c>
      <c r="E399" s="47">
        <v>6978.79</v>
      </c>
      <c r="F399" s="47">
        <v>6964.36</v>
      </c>
      <c r="G399" s="47">
        <v>6961.2300000000005</v>
      </c>
      <c r="H399" s="47">
        <v>7024.79</v>
      </c>
      <c r="I399" s="47">
        <v>7094.5</v>
      </c>
      <c r="J399" s="47">
        <v>7267.57</v>
      </c>
      <c r="K399" s="47">
        <v>7456.03</v>
      </c>
      <c r="L399" s="47">
        <v>7502.59</v>
      </c>
      <c r="M399" s="47">
        <v>7495.97</v>
      </c>
      <c r="N399" s="47">
        <v>7512.92</v>
      </c>
      <c r="O399" s="47">
        <v>7501.14</v>
      </c>
      <c r="P399" s="47">
        <v>7523.2599999999993</v>
      </c>
      <c r="Q399" s="47">
        <v>7548.8</v>
      </c>
      <c r="R399" s="47">
        <v>7617.8</v>
      </c>
      <c r="S399" s="47">
        <v>7589.91</v>
      </c>
      <c r="T399" s="47">
        <v>7541.8499999999995</v>
      </c>
      <c r="U399" s="47">
        <v>7509.72</v>
      </c>
      <c r="V399" s="47">
        <v>7493.54</v>
      </c>
      <c r="W399" s="47">
        <v>7440.9</v>
      </c>
      <c r="X399" s="47">
        <v>7291.09</v>
      </c>
      <c r="Y399" s="47">
        <v>7153.62</v>
      </c>
      <c r="Z399" s="65">
        <v>7025.54</v>
      </c>
      <c r="AA399" s="54"/>
    </row>
    <row r="400" spans="1:27" ht="16.5" x14ac:dyDescent="0.25">
      <c r="A400" s="53"/>
      <c r="B400" s="77">
        <v>29</v>
      </c>
      <c r="C400" s="73">
        <v>7020.25</v>
      </c>
      <c r="D400" s="47">
        <v>6939.08</v>
      </c>
      <c r="E400" s="47">
        <v>6920.5</v>
      </c>
      <c r="F400" s="47">
        <v>6913.53</v>
      </c>
      <c r="G400" s="47">
        <v>6980.6799999999994</v>
      </c>
      <c r="H400" s="47">
        <v>7130.86</v>
      </c>
      <c r="I400" s="47">
        <v>7259.47</v>
      </c>
      <c r="J400" s="47">
        <v>7391.83</v>
      </c>
      <c r="K400" s="47">
        <v>7401.81</v>
      </c>
      <c r="L400" s="47">
        <v>7403.8499999999995</v>
      </c>
      <c r="M400" s="47">
        <v>7397.12</v>
      </c>
      <c r="N400" s="47">
        <v>7404.03</v>
      </c>
      <c r="O400" s="47">
        <v>7396.86</v>
      </c>
      <c r="P400" s="47">
        <v>7403.3</v>
      </c>
      <c r="Q400" s="47">
        <v>7402.57</v>
      </c>
      <c r="R400" s="47">
        <v>7424.16</v>
      </c>
      <c r="S400" s="47">
        <v>7423.19</v>
      </c>
      <c r="T400" s="47">
        <v>7413.0999999999995</v>
      </c>
      <c r="U400" s="47">
        <v>7371.17</v>
      </c>
      <c r="V400" s="47">
        <v>7417.89</v>
      </c>
      <c r="W400" s="47">
        <v>7325.95</v>
      </c>
      <c r="X400" s="47">
        <v>7264.29</v>
      </c>
      <c r="Y400" s="47">
        <v>7085.44</v>
      </c>
      <c r="Z400" s="65">
        <v>6993.44</v>
      </c>
      <c r="AA400" s="54"/>
    </row>
    <row r="401" spans="1:27" ht="16.5" x14ac:dyDescent="0.25">
      <c r="A401" s="53"/>
      <c r="B401" s="77">
        <v>30</v>
      </c>
      <c r="C401" s="73">
        <v>6954.71</v>
      </c>
      <c r="D401" s="47">
        <v>6859.39</v>
      </c>
      <c r="E401" s="47">
        <v>6876.07</v>
      </c>
      <c r="F401" s="47">
        <v>6876.78</v>
      </c>
      <c r="G401" s="47">
        <v>6916.39</v>
      </c>
      <c r="H401" s="47">
        <v>7041.04</v>
      </c>
      <c r="I401" s="47">
        <v>7219.86</v>
      </c>
      <c r="J401" s="47">
        <v>7251.94</v>
      </c>
      <c r="K401" s="47">
        <v>7267.88</v>
      </c>
      <c r="L401" s="47">
        <v>7265.51</v>
      </c>
      <c r="M401" s="47">
        <v>7264.0199999999995</v>
      </c>
      <c r="N401" s="47">
        <v>7267.49</v>
      </c>
      <c r="O401" s="47">
        <v>7268.38</v>
      </c>
      <c r="P401" s="47">
        <v>7282.79</v>
      </c>
      <c r="Q401" s="47">
        <v>7291.29</v>
      </c>
      <c r="R401" s="47">
        <v>7312.92</v>
      </c>
      <c r="S401" s="47">
        <v>7301.94</v>
      </c>
      <c r="T401" s="47">
        <v>7285.17</v>
      </c>
      <c r="U401" s="47">
        <v>7265.91</v>
      </c>
      <c r="V401" s="47">
        <v>7266.92</v>
      </c>
      <c r="W401" s="47">
        <v>7205.45</v>
      </c>
      <c r="X401" s="47">
        <v>7130.1799999999994</v>
      </c>
      <c r="Y401" s="47">
        <v>6968.14</v>
      </c>
      <c r="Z401" s="65">
        <v>6978.8</v>
      </c>
      <c r="AA401" s="54"/>
    </row>
    <row r="402" spans="1:27" ht="17.25" thickBot="1" x14ac:dyDescent="0.3">
      <c r="A402" s="53"/>
      <c r="B402" s="78">
        <v>31</v>
      </c>
      <c r="C402" s="74">
        <v>6964.66</v>
      </c>
      <c r="D402" s="66">
        <v>6882.1799999999994</v>
      </c>
      <c r="E402" s="66">
        <v>6877.44</v>
      </c>
      <c r="F402" s="66">
        <v>6849.36</v>
      </c>
      <c r="G402" s="66">
        <v>6879.29</v>
      </c>
      <c r="H402" s="66">
        <v>6951.11</v>
      </c>
      <c r="I402" s="66">
        <v>6959.96</v>
      </c>
      <c r="J402" s="66">
        <v>7121.17</v>
      </c>
      <c r="K402" s="66">
        <v>7258.8499999999995</v>
      </c>
      <c r="L402" s="66">
        <v>7286.4</v>
      </c>
      <c r="M402" s="66">
        <v>7318.79</v>
      </c>
      <c r="N402" s="66">
        <v>7321.99</v>
      </c>
      <c r="O402" s="66">
        <v>7321.06</v>
      </c>
      <c r="P402" s="66">
        <v>7331.56</v>
      </c>
      <c r="Q402" s="66">
        <v>7346.6799999999994</v>
      </c>
      <c r="R402" s="66">
        <v>7370.55</v>
      </c>
      <c r="S402" s="66">
        <v>7365.25</v>
      </c>
      <c r="T402" s="66">
        <v>7349.5</v>
      </c>
      <c r="U402" s="66">
        <v>7319.17</v>
      </c>
      <c r="V402" s="66">
        <v>7305.66</v>
      </c>
      <c r="W402" s="66">
        <v>7270.2</v>
      </c>
      <c r="X402" s="66">
        <v>7233.75</v>
      </c>
      <c r="Y402" s="66">
        <v>7113.0999999999995</v>
      </c>
      <c r="Z402" s="67">
        <v>7017.82</v>
      </c>
      <c r="AA402" s="54"/>
    </row>
    <row r="403" spans="1:27" ht="16.5" thickBot="1" x14ac:dyDescent="0.3">
      <c r="A403" s="53"/>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4"/>
    </row>
    <row r="404" spans="1:27" x14ac:dyDescent="0.25">
      <c r="A404" s="53"/>
      <c r="B404" s="289" t="s">
        <v>121</v>
      </c>
      <c r="C404" s="287" t="s">
        <v>149</v>
      </c>
      <c r="D404" s="287"/>
      <c r="E404" s="287"/>
      <c r="F404" s="287"/>
      <c r="G404" s="287"/>
      <c r="H404" s="287"/>
      <c r="I404" s="287"/>
      <c r="J404" s="287"/>
      <c r="K404" s="287"/>
      <c r="L404" s="287"/>
      <c r="M404" s="287"/>
      <c r="N404" s="287"/>
      <c r="O404" s="287"/>
      <c r="P404" s="287"/>
      <c r="Q404" s="287"/>
      <c r="R404" s="287"/>
      <c r="S404" s="287"/>
      <c r="T404" s="287"/>
      <c r="U404" s="287"/>
      <c r="V404" s="287"/>
      <c r="W404" s="287"/>
      <c r="X404" s="287"/>
      <c r="Y404" s="287"/>
      <c r="Z404" s="288"/>
      <c r="AA404" s="54"/>
    </row>
    <row r="405" spans="1:27" ht="32.25" thickBot="1" x14ac:dyDescent="0.3">
      <c r="A405" s="53"/>
      <c r="B405" s="290"/>
      <c r="C405" s="75" t="s">
        <v>122</v>
      </c>
      <c r="D405" s="70" t="s">
        <v>123</v>
      </c>
      <c r="E405" s="70" t="s">
        <v>124</v>
      </c>
      <c r="F405" s="70" t="s">
        <v>125</v>
      </c>
      <c r="G405" s="70" t="s">
        <v>126</v>
      </c>
      <c r="H405" s="70" t="s">
        <v>127</v>
      </c>
      <c r="I405" s="70" t="s">
        <v>128</v>
      </c>
      <c r="J405" s="70" t="s">
        <v>129</v>
      </c>
      <c r="K405" s="70" t="s">
        <v>130</v>
      </c>
      <c r="L405" s="70" t="s">
        <v>131</v>
      </c>
      <c r="M405" s="70" t="s">
        <v>132</v>
      </c>
      <c r="N405" s="70" t="s">
        <v>133</v>
      </c>
      <c r="O405" s="70" t="s">
        <v>134</v>
      </c>
      <c r="P405" s="70" t="s">
        <v>135</v>
      </c>
      <c r="Q405" s="70" t="s">
        <v>136</v>
      </c>
      <c r="R405" s="70" t="s">
        <v>137</v>
      </c>
      <c r="S405" s="70" t="s">
        <v>138</v>
      </c>
      <c r="T405" s="70" t="s">
        <v>139</v>
      </c>
      <c r="U405" s="70" t="s">
        <v>140</v>
      </c>
      <c r="V405" s="70" t="s">
        <v>141</v>
      </c>
      <c r="W405" s="70" t="s">
        <v>142</v>
      </c>
      <c r="X405" s="70" t="s">
        <v>143</v>
      </c>
      <c r="Y405" s="70" t="s">
        <v>144</v>
      </c>
      <c r="Z405" s="71" t="s">
        <v>145</v>
      </c>
      <c r="AA405" s="54"/>
    </row>
    <row r="406" spans="1:27" ht="16.5" x14ac:dyDescent="0.25">
      <c r="A406" s="53"/>
      <c r="B406" s="76">
        <v>1</v>
      </c>
      <c r="C406" s="72">
        <v>8585.48</v>
      </c>
      <c r="D406" s="68">
        <v>8535.7999999999993</v>
      </c>
      <c r="E406" s="68">
        <v>8532.9499999999989</v>
      </c>
      <c r="F406" s="68">
        <v>8558.23</v>
      </c>
      <c r="G406" s="68">
        <v>8592.5</v>
      </c>
      <c r="H406" s="68">
        <v>8762.66</v>
      </c>
      <c r="I406" s="68">
        <v>8911.76</v>
      </c>
      <c r="J406" s="68">
        <v>9039.32</v>
      </c>
      <c r="K406" s="68">
        <v>9028.7699999999986</v>
      </c>
      <c r="L406" s="68">
        <v>9027.2199999999993</v>
      </c>
      <c r="M406" s="68">
        <v>9025.6299999999992</v>
      </c>
      <c r="N406" s="68">
        <v>9036.06</v>
      </c>
      <c r="O406" s="68">
        <v>9038.15</v>
      </c>
      <c r="P406" s="68">
        <v>9045.4299999999985</v>
      </c>
      <c r="Q406" s="68">
        <v>9077.85</v>
      </c>
      <c r="R406" s="68">
        <v>9109.98</v>
      </c>
      <c r="S406" s="68">
        <v>9094.2199999999993</v>
      </c>
      <c r="T406" s="68">
        <v>9073.74</v>
      </c>
      <c r="U406" s="68">
        <v>9024.64</v>
      </c>
      <c r="V406" s="68">
        <v>8996.98</v>
      </c>
      <c r="W406" s="68">
        <v>8836.75</v>
      </c>
      <c r="X406" s="68">
        <v>8815.5</v>
      </c>
      <c r="Y406" s="68">
        <v>8587.7099999999991</v>
      </c>
      <c r="Z406" s="69">
        <v>8591.52</v>
      </c>
      <c r="AA406" s="54"/>
    </row>
    <row r="407" spans="1:27" ht="16.5" x14ac:dyDescent="0.25">
      <c r="A407" s="53"/>
      <c r="B407" s="77">
        <v>2</v>
      </c>
      <c r="C407" s="73">
        <v>8537.4499999999989</v>
      </c>
      <c r="D407" s="47">
        <v>8513.25</v>
      </c>
      <c r="E407" s="47">
        <v>8499.15</v>
      </c>
      <c r="F407" s="47">
        <v>8516.7099999999991</v>
      </c>
      <c r="G407" s="47">
        <v>8580.15</v>
      </c>
      <c r="H407" s="47">
        <v>8647.86</v>
      </c>
      <c r="I407" s="47">
        <v>8835.23</v>
      </c>
      <c r="J407" s="47">
        <v>8889.18</v>
      </c>
      <c r="K407" s="47">
        <v>8895.68</v>
      </c>
      <c r="L407" s="47">
        <v>8895.6299999999992</v>
      </c>
      <c r="M407" s="47">
        <v>8891.92</v>
      </c>
      <c r="N407" s="47">
        <v>8894.74</v>
      </c>
      <c r="O407" s="47">
        <v>8895.3799999999992</v>
      </c>
      <c r="P407" s="47">
        <v>8896</v>
      </c>
      <c r="Q407" s="47">
        <v>8898.65</v>
      </c>
      <c r="R407" s="47">
        <v>8904.7899999999991</v>
      </c>
      <c r="S407" s="47">
        <v>8904.1999999999989</v>
      </c>
      <c r="T407" s="47">
        <v>8900.26</v>
      </c>
      <c r="U407" s="47">
        <v>8888.65</v>
      </c>
      <c r="V407" s="47">
        <v>8880.41</v>
      </c>
      <c r="W407" s="47">
        <v>8734.9699999999993</v>
      </c>
      <c r="X407" s="47">
        <v>8686.59</v>
      </c>
      <c r="Y407" s="47">
        <v>8578.7799999999988</v>
      </c>
      <c r="Z407" s="65">
        <v>8583.2099999999991</v>
      </c>
      <c r="AA407" s="54"/>
    </row>
    <row r="408" spans="1:27" ht="16.5" x14ac:dyDescent="0.25">
      <c r="A408" s="53"/>
      <c r="B408" s="77">
        <v>3</v>
      </c>
      <c r="C408" s="73">
        <v>8571.61</v>
      </c>
      <c r="D408" s="47">
        <v>8526.4599999999991</v>
      </c>
      <c r="E408" s="47">
        <v>8524.2099999999991</v>
      </c>
      <c r="F408" s="47">
        <v>8544.91</v>
      </c>
      <c r="G408" s="47">
        <v>8598.67</v>
      </c>
      <c r="H408" s="47">
        <v>8719.06</v>
      </c>
      <c r="I408" s="47">
        <v>8895.34</v>
      </c>
      <c r="J408" s="47">
        <v>8935.14</v>
      </c>
      <c r="K408" s="47">
        <v>8962.5399999999991</v>
      </c>
      <c r="L408" s="47">
        <v>8943.42</v>
      </c>
      <c r="M408" s="47">
        <v>8934.43</v>
      </c>
      <c r="N408" s="47">
        <v>8937.7199999999993</v>
      </c>
      <c r="O408" s="47">
        <v>8940.34</v>
      </c>
      <c r="P408" s="47">
        <v>8941.68</v>
      </c>
      <c r="Q408" s="47">
        <v>8946.9</v>
      </c>
      <c r="R408" s="47">
        <v>8956.49</v>
      </c>
      <c r="S408" s="47">
        <v>8950.869999999999</v>
      </c>
      <c r="T408" s="47">
        <v>8943.3799999999992</v>
      </c>
      <c r="U408" s="47">
        <v>8930.89</v>
      </c>
      <c r="V408" s="47">
        <v>8923.92</v>
      </c>
      <c r="W408" s="47">
        <v>8836.57</v>
      </c>
      <c r="X408" s="47">
        <v>8748.69</v>
      </c>
      <c r="Y408" s="47">
        <v>8574.7099999999991</v>
      </c>
      <c r="Z408" s="65">
        <v>8583.4699999999993</v>
      </c>
      <c r="AA408" s="54"/>
    </row>
    <row r="409" spans="1:27" ht="16.5" x14ac:dyDescent="0.25">
      <c r="A409" s="53"/>
      <c r="B409" s="77">
        <v>4</v>
      </c>
      <c r="C409" s="73">
        <v>8575.35</v>
      </c>
      <c r="D409" s="47">
        <v>8531.9599999999991</v>
      </c>
      <c r="E409" s="47">
        <v>8529.07</v>
      </c>
      <c r="F409" s="47">
        <v>8542.4699999999993</v>
      </c>
      <c r="G409" s="47">
        <v>8593.7099999999991</v>
      </c>
      <c r="H409" s="47">
        <v>8739.0499999999993</v>
      </c>
      <c r="I409" s="47">
        <v>8920.73</v>
      </c>
      <c r="J409" s="47">
        <v>8952.1299999999992</v>
      </c>
      <c r="K409" s="47">
        <v>8956.39</v>
      </c>
      <c r="L409" s="47">
        <v>8957.14</v>
      </c>
      <c r="M409" s="47">
        <v>8953.35</v>
      </c>
      <c r="N409" s="47">
        <v>8954.86</v>
      </c>
      <c r="O409" s="47">
        <v>8953.94</v>
      </c>
      <c r="P409" s="47">
        <v>8955.11</v>
      </c>
      <c r="Q409" s="47">
        <v>8957.5</v>
      </c>
      <c r="R409" s="47">
        <v>8965.91</v>
      </c>
      <c r="S409" s="47">
        <v>8957.26</v>
      </c>
      <c r="T409" s="47">
        <v>8955.39</v>
      </c>
      <c r="U409" s="47">
        <v>8945.34</v>
      </c>
      <c r="V409" s="47">
        <v>8936.7899999999991</v>
      </c>
      <c r="W409" s="47">
        <v>8899.2099999999991</v>
      </c>
      <c r="X409" s="47">
        <v>8830.84</v>
      </c>
      <c r="Y409" s="47">
        <v>8617.2999999999993</v>
      </c>
      <c r="Z409" s="65">
        <v>8593.34</v>
      </c>
      <c r="AA409" s="54"/>
    </row>
    <row r="410" spans="1:27" ht="16.5" x14ac:dyDescent="0.25">
      <c r="A410" s="53"/>
      <c r="B410" s="77">
        <v>5</v>
      </c>
      <c r="C410" s="73">
        <v>8544.619999999999</v>
      </c>
      <c r="D410" s="47">
        <v>8523.17</v>
      </c>
      <c r="E410" s="47">
        <v>8522.51</v>
      </c>
      <c r="F410" s="47">
        <v>8537.23</v>
      </c>
      <c r="G410" s="47">
        <v>8590.3799999999992</v>
      </c>
      <c r="H410" s="47">
        <v>8726.08</v>
      </c>
      <c r="I410" s="47">
        <v>8895.34</v>
      </c>
      <c r="J410" s="47">
        <v>9001.94</v>
      </c>
      <c r="K410" s="47">
        <v>9015.49</v>
      </c>
      <c r="L410" s="47">
        <v>9018.1099999999988</v>
      </c>
      <c r="M410" s="47">
        <v>9010.59</v>
      </c>
      <c r="N410" s="47">
        <v>9018.5299999999988</v>
      </c>
      <c r="O410" s="47">
        <v>9019.06</v>
      </c>
      <c r="P410" s="47">
        <v>9017.35</v>
      </c>
      <c r="Q410" s="47">
        <v>9021.91</v>
      </c>
      <c r="R410" s="47">
        <v>9051.82</v>
      </c>
      <c r="S410" s="47">
        <v>9037.23</v>
      </c>
      <c r="T410" s="47">
        <v>9015.66</v>
      </c>
      <c r="U410" s="47">
        <v>8996.51</v>
      </c>
      <c r="V410" s="47">
        <v>8940.66</v>
      </c>
      <c r="W410" s="47">
        <v>8901.65</v>
      </c>
      <c r="X410" s="47">
        <v>8862.02</v>
      </c>
      <c r="Y410" s="47">
        <v>8762.11</v>
      </c>
      <c r="Z410" s="65">
        <v>8622.61</v>
      </c>
      <c r="AA410" s="54"/>
    </row>
    <row r="411" spans="1:27" ht="16.5" x14ac:dyDescent="0.25">
      <c r="A411" s="53"/>
      <c r="B411" s="77">
        <v>6</v>
      </c>
      <c r="C411" s="73">
        <v>8591.6999999999989</v>
      </c>
      <c r="D411" s="47">
        <v>8596.0499999999993</v>
      </c>
      <c r="E411" s="47">
        <v>8587.69</v>
      </c>
      <c r="F411" s="47">
        <v>8587.6999999999989</v>
      </c>
      <c r="G411" s="47">
        <v>8592.26</v>
      </c>
      <c r="H411" s="47">
        <v>8658.0499999999993</v>
      </c>
      <c r="I411" s="47">
        <v>8813.92</v>
      </c>
      <c r="J411" s="47">
        <v>8892.7099999999991</v>
      </c>
      <c r="K411" s="47">
        <v>9004.0399999999991</v>
      </c>
      <c r="L411" s="47">
        <v>9035.6899999999987</v>
      </c>
      <c r="M411" s="47">
        <v>9028.1</v>
      </c>
      <c r="N411" s="47">
        <v>9029.6</v>
      </c>
      <c r="O411" s="47">
        <v>9027.3799999999992</v>
      </c>
      <c r="P411" s="47">
        <v>9029.83</v>
      </c>
      <c r="Q411" s="47">
        <v>9039.83</v>
      </c>
      <c r="R411" s="47">
        <v>9069.51</v>
      </c>
      <c r="S411" s="47">
        <v>9047.73</v>
      </c>
      <c r="T411" s="47">
        <v>9026.4399999999987</v>
      </c>
      <c r="U411" s="47">
        <v>8939.09</v>
      </c>
      <c r="V411" s="47">
        <v>8919.4</v>
      </c>
      <c r="W411" s="47">
        <v>8884.19</v>
      </c>
      <c r="X411" s="47">
        <v>8888.369999999999</v>
      </c>
      <c r="Y411" s="47">
        <v>8629.08</v>
      </c>
      <c r="Z411" s="65">
        <v>8614.19</v>
      </c>
      <c r="AA411" s="54"/>
    </row>
    <row r="412" spans="1:27" ht="16.5" x14ac:dyDescent="0.25">
      <c r="A412" s="53"/>
      <c r="B412" s="77">
        <v>7</v>
      </c>
      <c r="C412" s="73">
        <v>8627.0299999999988</v>
      </c>
      <c r="D412" s="47">
        <v>8587.369999999999</v>
      </c>
      <c r="E412" s="47">
        <v>8574.0499999999993</v>
      </c>
      <c r="F412" s="47">
        <v>8549.08</v>
      </c>
      <c r="G412" s="47">
        <v>8584.86</v>
      </c>
      <c r="H412" s="47">
        <v>8617.619999999999</v>
      </c>
      <c r="I412" s="47">
        <v>8683.51</v>
      </c>
      <c r="J412" s="47">
        <v>8847.68</v>
      </c>
      <c r="K412" s="47">
        <v>8942.57</v>
      </c>
      <c r="L412" s="47">
        <v>9054.6099999999988</v>
      </c>
      <c r="M412" s="47">
        <v>9073.7199999999993</v>
      </c>
      <c r="N412" s="47">
        <v>9083.39</v>
      </c>
      <c r="O412" s="47">
        <v>9081.7899999999991</v>
      </c>
      <c r="P412" s="47">
        <v>9097.4299999999985</v>
      </c>
      <c r="Q412" s="47">
        <v>9103.3399999999983</v>
      </c>
      <c r="R412" s="47">
        <v>9153.1999999999989</v>
      </c>
      <c r="S412" s="47">
        <v>9137.14</v>
      </c>
      <c r="T412" s="47">
        <v>9098.6299999999992</v>
      </c>
      <c r="U412" s="47">
        <v>9068.23</v>
      </c>
      <c r="V412" s="47">
        <v>9045.5299999999988</v>
      </c>
      <c r="W412" s="47">
        <v>8978.31</v>
      </c>
      <c r="X412" s="47">
        <v>8851.84</v>
      </c>
      <c r="Y412" s="47">
        <v>8731.92</v>
      </c>
      <c r="Z412" s="65">
        <v>8625.14</v>
      </c>
      <c r="AA412" s="54"/>
    </row>
    <row r="413" spans="1:27" ht="16.5" x14ac:dyDescent="0.25">
      <c r="A413" s="53"/>
      <c r="B413" s="77">
        <v>8</v>
      </c>
      <c r="C413" s="73">
        <v>8587.41</v>
      </c>
      <c r="D413" s="47">
        <v>8558.08</v>
      </c>
      <c r="E413" s="47">
        <v>8550.07</v>
      </c>
      <c r="F413" s="47">
        <v>8546.84</v>
      </c>
      <c r="G413" s="47">
        <v>8595.5299999999988</v>
      </c>
      <c r="H413" s="47">
        <v>8686.5</v>
      </c>
      <c r="I413" s="47">
        <v>8816.2099999999991</v>
      </c>
      <c r="J413" s="47">
        <v>8890.4599999999991</v>
      </c>
      <c r="K413" s="47">
        <v>9011.6999999999989</v>
      </c>
      <c r="L413" s="47">
        <v>9016.9</v>
      </c>
      <c r="M413" s="47">
        <v>9008.6999999999989</v>
      </c>
      <c r="N413" s="47">
        <v>9006.92</v>
      </c>
      <c r="O413" s="47">
        <v>9008.56</v>
      </c>
      <c r="P413" s="47">
        <v>9019.26</v>
      </c>
      <c r="Q413" s="47">
        <v>9011.15</v>
      </c>
      <c r="R413" s="47">
        <v>9033.14</v>
      </c>
      <c r="S413" s="47">
        <v>9013.7899999999991</v>
      </c>
      <c r="T413" s="47">
        <v>8978.7799999999988</v>
      </c>
      <c r="U413" s="47">
        <v>8957.8799999999992</v>
      </c>
      <c r="V413" s="47">
        <v>8924.5399999999991</v>
      </c>
      <c r="W413" s="47">
        <v>8832.61</v>
      </c>
      <c r="X413" s="47">
        <v>8767.1299999999992</v>
      </c>
      <c r="Y413" s="47">
        <v>8661.09</v>
      </c>
      <c r="Z413" s="65">
        <v>8590.16</v>
      </c>
      <c r="AA413" s="54"/>
    </row>
    <row r="414" spans="1:27" ht="16.5" x14ac:dyDescent="0.25">
      <c r="A414" s="53"/>
      <c r="B414" s="77">
        <v>9</v>
      </c>
      <c r="C414" s="73">
        <v>8586.2799999999988</v>
      </c>
      <c r="D414" s="47">
        <v>8551.73</v>
      </c>
      <c r="E414" s="47">
        <v>8553.7899999999991</v>
      </c>
      <c r="F414" s="47">
        <v>8557.89</v>
      </c>
      <c r="G414" s="47">
        <v>8587.58</v>
      </c>
      <c r="H414" s="47">
        <v>8712.68</v>
      </c>
      <c r="I414" s="47">
        <v>8820.42</v>
      </c>
      <c r="J414" s="47">
        <v>9021.83</v>
      </c>
      <c r="K414" s="47">
        <v>9059.0499999999993</v>
      </c>
      <c r="L414" s="47">
        <v>9057.1</v>
      </c>
      <c r="M414" s="47">
        <v>9042.1299999999992</v>
      </c>
      <c r="N414" s="47">
        <v>9036.8599999999988</v>
      </c>
      <c r="O414" s="47">
        <v>9037.0499999999993</v>
      </c>
      <c r="P414" s="47">
        <v>9039.08</v>
      </c>
      <c r="Q414" s="47">
        <v>9041.99</v>
      </c>
      <c r="R414" s="47">
        <v>9051.4699999999993</v>
      </c>
      <c r="S414" s="47">
        <v>9039.7699999999986</v>
      </c>
      <c r="T414" s="47">
        <v>9029.32</v>
      </c>
      <c r="U414" s="47">
        <v>9040.99</v>
      </c>
      <c r="V414" s="47">
        <v>9023.9</v>
      </c>
      <c r="W414" s="47">
        <v>8887.48</v>
      </c>
      <c r="X414" s="47">
        <v>8799.56</v>
      </c>
      <c r="Y414" s="47">
        <v>8696.3799999999992</v>
      </c>
      <c r="Z414" s="65">
        <v>8602.08</v>
      </c>
      <c r="AA414" s="54"/>
    </row>
    <row r="415" spans="1:27" ht="16.5" x14ac:dyDescent="0.25">
      <c r="A415" s="53"/>
      <c r="B415" s="77">
        <v>10</v>
      </c>
      <c r="C415" s="73">
        <v>8569.869999999999</v>
      </c>
      <c r="D415" s="47">
        <v>8555.7899999999991</v>
      </c>
      <c r="E415" s="47">
        <v>8560.8799999999992</v>
      </c>
      <c r="F415" s="47">
        <v>8564.48</v>
      </c>
      <c r="G415" s="47">
        <v>8590.84</v>
      </c>
      <c r="H415" s="47">
        <v>8727.74</v>
      </c>
      <c r="I415" s="47">
        <v>8832.7799999999988</v>
      </c>
      <c r="J415" s="47">
        <v>9034.14</v>
      </c>
      <c r="K415" s="47">
        <v>9084.49</v>
      </c>
      <c r="L415" s="47">
        <v>9092.14</v>
      </c>
      <c r="M415" s="47">
        <v>9085.69</v>
      </c>
      <c r="N415" s="47">
        <v>9090.0199999999986</v>
      </c>
      <c r="O415" s="47">
        <v>9095.5299999999988</v>
      </c>
      <c r="P415" s="47">
        <v>9114.66</v>
      </c>
      <c r="Q415" s="47">
        <v>9124.66</v>
      </c>
      <c r="R415" s="47">
        <v>9135.369999999999</v>
      </c>
      <c r="S415" s="47">
        <v>9105.4499999999989</v>
      </c>
      <c r="T415" s="47">
        <v>9075.6099999999988</v>
      </c>
      <c r="U415" s="47">
        <v>9051.25</v>
      </c>
      <c r="V415" s="47">
        <v>9050.4299999999985</v>
      </c>
      <c r="W415" s="47">
        <v>9017.9299999999985</v>
      </c>
      <c r="X415" s="47">
        <v>8847.3799999999992</v>
      </c>
      <c r="Y415" s="47">
        <v>8758.76</v>
      </c>
      <c r="Z415" s="65">
        <v>8615.81</v>
      </c>
      <c r="AA415" s="54"/>
    </row>
    <row r="416" spans="1:27" ht="16.5" x14ac:dyDescent="0.25">
      <c r="A416" s="53"/>
      <c r="B416" s="77">
        <v>11</v>
      </c>
      <c r="C416" s="73">
        <v>8611.17</v>
      </c>
      <c r="D416" s="47">
        <v>8590.76</v>
      </c>
      <c r="E416" s="47">
        <v>8588.61</v>
      </c>
      <c r="F416" s="47">
        <v>8588.26</v>
      </c>
      <c r="G416" s="47">
        <v>8686.75</v>
      </c>
      <c r="H416" s="47">
        <v>8832.01</v>
      </c>
      <c r="I416" s="47">
        <v>9044.7999999999993</v>
      </c>
      <c r="J416" s="47">
        <v>9240.2699999999986</v>
      </c>
      <c r="K416" s="47">
        <v>9279.0299999999988</v>
      </c>
      <c r="L416" s="47">
        <v>9295.1</v>
      </c>
      <c r="M416" s="47">
        <v>9297.24</v>
      </c>
      <c r="N416" s="47">
        <v>9295.2899999999991</v>
      </c>
      <c r="O416" s="47">
        <v>9298.1999999999989</v>
      </c>
      <c r="P416" s="47">
        <v>9297.5399999999991</v>
      </c>
      <c r="Q416" s="47">
        <v>9302.17</v>
      </c>
      <c r="R416" s="47">
        <v>9301.82</v>
      </c>
      <c r="S416" s="47">
        <v>9287.5</v>
      </c>
      <c r="T416" s="47">
        <v>9270.76</v>
      </c>
      <c r="U416" s="47">
        <v>9245.69</v>
      </c>
      <c r="V416" s="47">
        <v>9212.85</v>
      </c>
      <c r="W416" s="47">
        <v>9168.8599999999988</v>
      </c>
      <c r="X416" s="47">
        <v>9016.6799999999985</v>
      </c>
      <c r="Y416" s="47">
        <v>8849.93</v>
      </c>
      <c r="Z416" s="65">
        <v>8762.81</v>
      </c>
      <c r="AA416" s="54"/>
    </row>
    <row r="417" spans="1:27" ht="16.5" x14ac:dyDescent="0.25">
      <c r="A417" s="53"/>
      <c r="B417" s="77">
        <v>12</v>
      </c>
      <c r="C417" s="73">
        <v>8660.11</v>
      </c>
      <c r="D417" s="47">
        <v>8608.34</v>
      </c>
      <c r="E417" s="47">
        <v>8609.34</v>
      </c>
      <c r="F417" s="47">
        <v>8616.23</v>
      </c>
      <c r="G417" s="47">
        <v>8679.9499999999989</v>
      </c>
      <c r="H417" s="47">
        <v>8786.2999999999993</v>
      </c>
      <c r="I417" s="47">
        <v>8941.619999999999</v>
      </c>
      <c r="J417" s="47">
        <v>9127.5299999999988</v>
      </c>
      <c r="K417" s="47">
        <v>9233.15</v>
      </c>
      <c r="L417" s="47">
        <v>9248.48</v>
      </c>
      <c r="M417" s="47">
        <v>9240.6999999999989</v>
      </c>
      <c r="N417" s="47">
        <v>9229.1</v>
      </c>
      <c r="O417" s="47">
        <v>9211.8599999999988</v>
      </c>
      <c r="P417" s="47">
        <v>9209.32</v>
      </c>
      <c r="Q417" s="47">
        <v>9210.69</v>
      </c>
      <c r="R417" s="47">
        <v>9203.08</v>
      </c>
      <c r="S417" s="47">
        <v>9183.1999999999989</v>
      </c>
      <c r="T417" s="47">
        <v>9160.619999999999</v>
      </c>
      <c r="U417" s="47">
        <v>9138.7799999999988</v>
      </c>
      <c r="V417" s="47">
        <v>9111.0199999999986</v>
      </c>
      <c r="W417" s="47">
        <v>9020.51</v>
      </c>
      <c r="X417" s="47">
        <v>8908.36</v>
      </c>
      <c r="Y417" s="47">
        <v>8786.56</v>
      </c>
      <c r="Z417" s="65">
        <v>8716.69</v>
      </c>
      <c r="AA417" s="54"/>
    </row>
    <row r="418" spans="1:27" ht="16.5" x14ac:dyDescent="0.25">
      <c r="A418" s="53"/>
      <c r="B418" s="77">
        <v>13</v>
      </c>
      <c r="C418" s="73">
        <v>8730.6299999999992</v>
      </c>
      <c r="D418" s="47">
        <v>8618.5</v>
      </c>
      <c r="E418" s="47">
        <v>8579.4</v>
      </c>
      <c r="F418" s="47">
        <v>8576.91</v>
      </c>
      <c r="G418" s="47">
        <v>8586.14</v>
      </c>
      <c r="H418" s="47">
        <v>8664.85</v>
      </c>
      <c r="I418" s="47">
        <v>8770.85</v>
      </c>
      <c r="J418" s="47">
        <v>8897.369999999999</v>
      </c>
      <c r="K418" s="47">
        <v>9078.91</v>
      </c>
      <c r="L418" s="47">
        <v>9083.41</v>
      </c>
      <c r="M418" s="47">
        <v>9084.619999999999</v>
      </c>
      <c r="N418" s="47">
        <v>9082.24</v>
      </c>
      <c r="O418" s="47">
        <v>9083.51</v>
      </c>
      <c r="P418" s="47">
        <v>9097.8599999999988</v>
      </c>
      <c r="Q418" s="47">
        <v>9102.17</v>
      </c>
      <c r="R418" s="47">
        <v>9089.2699999999986</v>
      </c>
      <c r="S418" s="47">
        <v>9089.15</v>
      </c>
      <c r="T418" s="47">
        <v>9052.619999999999</v>
      </c>
      <c r="U418" s="47">
        <v>9053.85</v>
      </c>
      <c r="V418" s="47">
        <v>9040.5399999999991</v>
      </c>
      <c r="W418" s="47">
        <v>8947.6299999999992</v>
      </c>
      <c r="X418" s="47">
        <v>8836.3799999999992</v>
      </c>
      <c r="Y418" s="47">
        <v>8740.81</v>
      </c>
      <c r="Z418" s="65">
        <v>8666.07</v>
      </c>
      <c r="AA418" s="54"/>
    </row>
    <row r="419" spans="1:27" ht="16.5" x14ac:dyDescent="0.25">
      <c r="A419" s="53"/>
      <c r="B419" s="77">
        <v>14</v>
      </c>
      <c r="C419" s="73">
        <v>8620.81</v>
      </c>
      <c r="D419" s="47">
        <v>8574.77</v>
      </c>
      <c r="E419" s="47">
        <v>8560.619999999999</v>
      </c>
      <c r="F419" s="47">
        <v>8554.65</v>
      </c>
      <c r="G419" s="47">
        <v>8572.65</v>
      </c>
      <c r="H419" s="47">
        <v>8580.98</v>
      </c>
      <c r="I419" s="47">
        <v>8681.89</v>
      </c>
      <c r="J419" s="47">
        <v>8788.85</v>
      </c>
      <c r="K419" s="47">
        <v>8952.5399999999991</v>
      </c>
      <c r="L419" s="47">
        <v>9020.9</v>
      </c>
      <c r="M419" s="47">
        <v>9018.1299999999992</v>
      </c>
      <c r="N419" s="47">
        <v>9024.66</v>
      </c>
      <c r="O419" s="47">
        <v>9024.1999999999989</v>
      </c>
      <c r="P419" s="47">
        <v>9031.2899999999991</v>
      </c>
      <c r="Q419" s="47">
        <v>9041.7199999999993</v>
      </c>
      <c r="R419" s="47">
        <v>9044.99</v>
      </c>
      <c r="S419" s="47">
        <v>9035.75</v>
      </c>
      <c r="T419" s="47">
        <v>9015.25</v>
      </c>
      <c r="U419" s="47">
        <v>8987.4</v>
      </c>
      <c r="V419" s="47">
        <v>9022.84</v>
      </c>
      <c r="W419" s="47">
        <v>8921.18</v>
      </c>
      <c r="X419" s="47">
        <v>8841</v>
      </c>
      <c r="Y419" s="47">
        <v>8742.7899999999991</v>
      </c>
      <c r="Z419" s="65">
        <v>8718.92</v>
      </c>
      <c r="AA419" s="54"/>
    </row>
    <row r="420" spans="1:27" ht="16.5" x14ac:dyDescent="0.25">
      <c r="A420" s="53"/>
      <c r="B420" s="77">
        <v>15</v>
      </c>
      <c r="C420" s="73">
        <v>8574.25</v>
      </c>
      <c r="D420" s="47">
        <v>8550.44</v>
      </c>
      <c r="E420" s="47">
        <v>8542.89</v>
      </c>
      <c r="F420" s="47">
        <v>8545.39</v>
      </c>
      <c r="G420" s="47">
        <v>8577.68</v>
      </c>
      <c r="H420" s="47">
        <v>8719.48</v>
      </c>
      <c r="I420" s="47">
        <v>8812.11</v>
      </c>
      <c r="J420" s="47">
        <v>9022.9399999999987</v>
      </c>
      <c r="K420" s="47">
        <v>9088.94</v>
      </c>
      <c r="L420" s="47">
        <v>9097.16</v>
      </c>
      <c r="M420" s="47">
        <v>9080.73</v>
      </c>
      <c r="N420" s="47">
        <v>9097.41</v>
      </c>
      <c r="O420" s="47">
        <v>9072.81</v>
      </c>
      <c r="P420" s="47">
        <v>9084.0899999999983</v>
      </c>
      <c r="Q420" s="47">
        <v>9082.4699999999993</v>
      </c>
      <c r="R420" s="47">
        <v>9080.73</v>
      </c>
      <c r="S420" s="47">
        <v>9079.35</v>
      </c>
      <c r="T420" s="47">
        <v>9065.7999999999993</v>
      </c>
      <c r="U420" s="47">
        <v>9009.76</v>
      </c>
      <c r="V420" s="47">
        <v>8964.5</v>
      </c>
      <c r="W420" s="47">
        <v>8856</v>
      </c>
      <c r="X420" s="47">
        <v>8752.6999999999989</v>
      </c>
      <c r="Y420" s="47">
        <v>8691.35</v>
      </c>
      <c r="Z420" s="65">
        <v>8587.66</v>
      </c>
      <c r="AA420" s="54"/>
    </row>
    <row r="421" spans="1:27" ht="16.5" x14ac:dyDescent="0.25">
      <c r="A421" s="53"/>
      <c r="B421" s="77">
        <v>16</v>
      </c>
      <c r="C421" s="73">
        <v>8573.1299999999992</v>
      </c>
      <c r="D421" s="47">
        <v>8480.99</v>
      </c>
      <c r="E421" s="47">
        <v>8473.48</v>
      </c>
      <c r="F421" s="47">
        <v>8498.9</v>
      </c>
      <c r="G421" s="47">
        <v>8575.34</v>
      </c>
      <c r="H421" s="47">
        <v>8796.14</v>
      </c>
      <c r="I421" s="47">
        <v>8859.35</v>
      </c>
      <c r="J421" s="47">
        <v>8956.2899999999991</v>
      </c>
      <c r="K421" s="47">
        <v>9067.3399999999983</v>
      </c>
      <c r="L421" s="47">
        <v>9072.8399999999983</v>
      </c>
      <c r="M421" s="47">
        <v>9070.6799999999985</v>
      </c>
      <c r="N421" s="47">
        <v>9071.6</v>
      </c>
      <c r="O421" s="47">
        <v>9066.5499999999993</v>
      </c>
      <c r="P421" s="47">
        <v>9069.7199999999993</v>
      </c>
      <c r="Q421" s="47">
        <v>9072.49</v>
      </c>
      <c r="R421" s="47">
        <v>9079.99</v>
      </c>
      <c r="S421" s="47">
        <v>9081.24</v>
      </c>
      <c r="T421" s="47">
        <v>9052.2199999999993</v>
      </c>
      <c r="U421" s="47">
        <v>9040.3599999999988</v>
      </c>
      <c r="V421" s="47">
        <v>8980.1299999999992</v>
      </c>
      <c r="W421" s="47">
        <v>8828.41</v>
      </c>
      <c r="X421" s="47">
        <v>8774.2099999999991</v>
      </c>
      <c r="Y421" s="47">
        <v>8716.08</v>
      </c>
      <c r="Z421" s="65">
        <v>8607.3799999999992</v>
      </c>
      <c r="AA421" s="54"/>
    </row>
    <row r="422" spans="1:27" ht="16.5" x14ac:dyDescent="0.25">
      <c r="A422" s="53"/>
      <c r="B422" s="77">
        <v>17</v>
      </c>
      <c r="C422" s="73">
        <v>8608.36</v>
      </c>
      <c r="D422" s="47">
        <v>8566.2099999999991</v>
      </c>
      <c r="E422" s="47">
        <v>8565.69</v>
      </c>
      <c r="F422" s="47">
        <v>8588.77</v>
      </c>
      <c r="G422" s="47">
        <v>8659.26</v>
      </c>
      <c r="H422" s="47">
        <v>8798.4599999999991</v>
      </c>
      <c r="I422" s="47">
        <v>8949.34</v>
      </c>
      <c r="J422" s="47">
        <v>9067.48</v>
      </c>
      <c r="K422" s="47">
        <v>9107.619999999999</v>
      </c>
      <c r="L422" s="47">
        <v>9111.9599999999991</v>
      </c>
      <c r="M422" s="47">
        <v>9101.9299999999985</v>
      </c>
      <c r="N422" s="47">
        <v>9103.9599999999991</v>
      </c>
      <c r="O422" s="47">
        <v>9109.76</v>
      </c>
      <c r="P422" s="47">
        <v>9117.4699999999993</v>
      </c>
      <c r="Q422" s="47">
        <v>9139.6799999999985</v>
      </c>
      <c r="R422" s="47">
        <v>9182.49</v>
      </c>
      <c r="S422" s="47">
        <v>9130.369999999999</v>
      </c>
      <c r="T422" s="47">
        <v>9100.16</v>
      </c>
      <c r="U422" s="47">
        <v>9079.31</v>
      </c>
      <c r="V422" s="47">
        <v>9044.1</v>
      </c>
      <c r="W422" s="47">
        <v>8923.67</v>
      </c>
      <c r="X422" s="47">
        <v>8801.9</v>
      </c>
      <c r="Y422" s="47">
        <v>8658.73</v>
      </c>
      <c r="Z422" s="65">
        <v>8639.26</v>
      </c>
      <c r="AA422" s="54"/>
    </row>
    <row r="423" spans="1:27" ht="16.5" x14ac:dyDescent="0.25">
      <c r="A423" s="53"/>
      <c r="B423" s="77">
        <v>18</v>
      </c>
      <c r="C423" s="73">
        <v>8638.92</v>
      </c>
      <c r="D423" s="47">
        <v>8621.09</v>
      </c>
      <c r="E423" s="47">
        <v>8624.58</v>
      </c>
      <c r="F423" s="47">
        <v>8621.27</v>
      </c>
      <c r="G423" s="47">
        <v>8688.2999999999993</v>
      </c>
      <c r="H423" s="47">
        <v>8824.75</v>
      </c>
      <c r="I423" s="47">
        <v>8974.98</v>
      </c>
      <c r="J423" s="47">
        <v>9052.42</v>
      </c>
      <c r="K423" s="47">
        <v>9125.8599999999988</v>
      </c>
      <c r="L423" s="47">
        <v>9128.07</v>
      </c>
      <c r="M423" s="47">
        <v>9125.6299999999992</v>
      </c>
      <c r="N423" s="47">
        <v>9128.94</v>
      </c>
      <c r="O423" s="47">
        <v>9120.7699999999986</v>
      </c>
      <c r="P423" s="47">
        <v>9131.3399999999983</v>
      </c>
      <c r="Q423" s="47">
        <v>9137.4599999999991</v>
      </c>
      <c r="R423" s="47">
        <v>9134.39</v>
      </c>
      <c r="S423" s="47">
        <v>9135.0199999999986</v>
      </c>
      <c r="T423" s="47">
        <v>9100.7999999999993</v>
      </c>
      <c r="U423" s="47">
        <v>9088</v>
      </c>
      <c r="V423" s="47">
        <v>9053.99</v>
      </c>
      <c r="W423" s="47">
        <v>8993.92</v>
      </c>
      <c r="X423" s="47">
        <v>8830.9699999999993</v>
      </c>
      <c r="Y423" s="47">
        <v>8825.36</v>
      </c>
      <c r="Z423" s="65">
        <v>8724.86</v>
      </c>
      <c r="AA423" s="54"/>
    </row>
    <row r="424" spans="1:27" ht="16.5" x14ac:dyDescent="0.25">
      <c r="A424" s="53"/>
      <c r="B424" s="77">
        <v>19</v>
      </c>
      <c r="C424" s="73">
        <v>8666.1999999999989</v>
      </c>
      <c r="D424" s="47">
        <v>8604.49</v>
      </c>
      <c r="E424" s="47">
        <v>8604.35</v>
      </c>
      <c r="F424" s="47">
        <v>8584.08</v>
      </c>
      <c r="G424" s="47">
        <v>8700.48</v>
      </c>
      <c r="H424" s="47">
        <v>8836.41</v>
      </c>
      <c r="I424" s="47">
        <v>8967.65</v>
      </c>
      <c r="J424" s="47">
        <v>9087.3599999999988</v>
      </c>
      <c r="K424" s="47">
        <v>9186.73</v>
      </c>
      <c r="L424" s="47">
        <v>9159.7699999999986</v>
      </c>
      <c r="M424" s="47">
        <v>9172.3799999999992</v>
      </c>
      <c r="N424" s="47">
        <v>9153.23</v>
      </c>
      <c r="O424" s="47">
        <v>9177.91</v>
      </c>
      <c r="P424" s="47">
        <v>9138.98</v>
      </c>
      <c r="Q424" s="47">
        <v>9162.7899999999991</v>
      </c>
      <c r="R424" s="47">
        <v>9141.4699999999993</v>
      </c>
      <c r="S424" s="47">
        <v>9158.31</v>
      </c>
      <c r="T424" s="47">
        <v>9106.5399999999991</v>
      </c>
      <c r="U424" s="47">
        <v>9113.9499999999989</v>
      </c>
      <c r="V424" s="47">
        <v>9093.01</v>
      </c>
      <c r="W424" s="47">
        <v>9025.1999999999989</v>
      </c>
      <c r="X424" s="47">
        <v>8885.0499999999993</v>
      </c>
      <c r="Y424" s="47">
        <v>8614.119999999999</v>
      </c>
      <c r="Z424" s="65">
        <v>8649.89</v>
      </c>
      <c r="AA424" s="54"/>
    </row>
    <row r="425" spans="1:27" ht="16.5" x14ac:dyDescent="0.25">
      <c r="A425" s="53"/>
      <c r="B425" s="77">
        <v>20</v>
      </c>
      <c r="C425" s="73">
        <v>8774.869999999999</v>
      </c>
      <c r="D425" s="47">
        <v>8690.5299999999988</v>
      </c>
      <c r="E425" s="47">
        <v>8645.08</v>
      </c>
      <c r="F425" s="47">
        <v>8626.65</v>
      </c>
      <c r="G425" s="47">
        <v>8667.8799999999992</v>
      </c>
      <c r="H425" s="47">
        <v>8768.34</v>
      </c>
      <c r="I425" s="47">
        <v>8832.57</v>
      </c>
      <c r="J425" s="47">
        <v>9002.9499999999989</v>
      </c>
      <c r="K425" s="47">
        <v>9083.51</v>
      </c>
      <c r="L425" s="47">
        <v>9097.64</v>
      </c>
      <c r="M425" s="47">
        <v>9098.5299999999988</v>
      </c>
      <c r="N425" s="47">
        <v>9110.3399999999983</v>
      </c>
      <c r="O425" s="47">
        <v>9097.67</v>
      </c>
      <c r="P425" s="47">
        <v>9115.2999999999993</v>
      </c>
      <c r="Q425" s="47">
        <v>9157.0499999999993</v>
      </c>
      <c r="R425" s="47">
        <v>9150</v>
      </c>
      <c r="S425" s="47">
        <v>9130.91</v>
      </c>
      <c r="T425" s="47">
        <v>9098.25</v>
      </c>
      <c r="U425" s="47">
        <v>9093.2799999999988</v>
      </c>
      <c r="V425" s="47">
        <v>9068.4599999999991</v>
      </c>
      <c r="W425" s="47">
        <v>8928.5299999999988</v>
      </c>
      <c r="X425" s="47">
        <v>8830.94</v>
      </c>
      <c r="Y425" s="47">
        <v>8699.5299999999988</v>
      </c>
      <c r="Z425" s="65">
        <v>8702.3799999999992</v>
      </c>
      <c r="AA425" s="54"/>
    </row>
    <row r="426" spans="1:27" ht="16.5" x14ac:dyDescent="0.25">
      <c r="A426" s="53"/>
      <c r="B426" s="77">
        <v>21</v>
      </c>
      <c r="C426" s="73">
        <v>8718.93</v>
      </c>
      <c r="D426" s="47">
        <v>8636.06</v>
      </c>
      <c r="E426" s="47">
        <v>8608.58</v>
      </c>
      <c r="F426" s="47">
        <v>8588.2799999999988</v>
      </c>
      <c r="G426" s="47">
        <v>8592.94</v>
      </c>
      <c r="H426" s="47">
        <v>8663.9699999999993</v>
      </c>
      <c r="I426" s="47">
        <v>8730.73</v>
      </c>
      <c r="J426" s="47">
        <v>8816.5</v>
      </c>
      <c r="K426" s="47">
        <v>8964.4699999999993</v>
      </c>
      <c r="L426" s="47">
        <v>9003.1999999999989</v>
      </c>
      <c r="M426" s="47">
        <v>8991.19</v>
      </c>
      <c r="N426" s="47">
        <v>8995.9</v>
      </c>
      <c r="O426" s="47">
        <v>9016.619999999999</v>
      </c>
      <c r="P426" s="47">
        <v>9035.2999999999993</v>
      </c>
      <c r="Q426" s="47">
        <v>9062.8799999999992</v>
      </c>
      <c r="R426" s="47">
        <v>9077.82</v>
      </c>
      <c r="S426" s="47">
        <v>9084.65</v>
      </c>
      <c r="T426" s="47">
        <v>9059.66</v>
      </c>
      <c r="U426" s="47">
        <v>9033.369999999999</v>
      </c>
      <c r="V426" s="47">
        <v>8999.98</v>
      </c>
      <c r="W426" s="47">
        <v>8820.58</v>
      </c>
      <c r="X426" s="47">
        <v>8780.51</v>
      </c>
      <c r="Y426" s="47">
        <v>8691.8799999999992</v>
      </c>
      <c r="Z426" s="65">
        <v>8658.4699999999993</v>
      </c>
      <c r="AA426" s="54"/>
    </row>
    <row r="427" spans="1:27" ht="16.5" x14ac:dyDescent="0.25">
      <c r="A427" s="53"/>
      <c r="B427" s="77">
        <v>22</v>
      </c>
      <c r="C427" s="73">
        <v>8588.25</v>
      </c>
      <c r="D427" s="47">
        <v>8556.57</v>
      </c>
      <c r="E427" s="47">
        <v>8553.2799999999988</v>
      </c>
      <c r="F427" s="47">
        <v>8563.119999999999</v>
      </c>
      <c r="G427" s="47">
        <v>8597.68</v>
      </c>
      <c r="H427" s="47">
        <v>8749.75</v>
      </c>
      <c r="I427" s="47">
        <v>8856.4</v>
      </c>
      <c r="J427" s="47">
        <v>8929.66</v>
      </c>
      <c r="K427" s="47">
        <v>8958.31</v>
      </c>
      <c r="L427" s="47">
        <v>8956.5299999999988</v>
      </c>
      <c r="M427" s="47">
        <v>8956.9599999999991</v>
      </c>
      <c r="N427" s="47">
        <v>8962.7199999999993</v>
      </c>
      <c r="O427" s="47">
        <v>8957.43</v>
      </c>
      <c r="P427" s="47">
        <v>8952.4</v>
      </c>
      <c r="Q427" s="47">
        <v>8951.65</v>
      </c>
      <c r="R427" s="47">
        <v>8965.2099999999991</v>
      </c>
      <c r="S427" s="47">
        <v>8906.08</v>
      </c>
      <c r="T427" s="47">
        <v>8914.57</v>
      </c>
      <c r="U427" s="47">
        <v>8882.82</v>
      </c>
      <c r="V427" s="47">
        <v>8855.61</v>
      </c>
      <c r="W427" s="47">
        <v>8811.83</v>
      </c>
      <c r="X427" s="47">
        <v>8763.73</v>
      </c>
      <c r="Y427" s="47">
        <v>8631.76</v>
      </c>
      <c r="Z427" s="65">
        <v>8575.99</v>
      </c>
      <c r="AA427" s="54"/>
    </row>
    <row r="428" spans="1:27" ht="16.5" x14ac:dyDescent="0.25">
      <c r="A428" s="53"/>
      <c r="B428" s="77">
        <v>23</v>
      </c>
      <c r="C428" s="73">
        <v>8579.44</v>
      </c>
      <c r="D428" s="47">
        <v>8505.7999999999993</v>
      </c>
      <c r="E428" s="47">
        <v>8524.1299999999992</v>
      </c>
      <c r="F428" s="47">
        <v>8526.23</v>
      </c>
      <c r="G428" s="47">
        <v>8555.7099999999991</v>
      </c>
      <c r="H428" s="47">
        <v>8732.5399999999991</v>
      </c>
      <c r="I428" s="47">
        <v>8841.4</v>
      </c>
      <c r="J428" s="47">
        <v>8986.61</v>
      </c>
      <c r="K428" s="47">
        <v>8991.31</v>
      </c>
      <c r="L428" s="47">
        <v>9009.32</v>
      </c>
      <c r="M428" s="47">
        <v>9006.7899999999991</v>
      </c>
      <c r="N428" s="47">
        <v>9010.0399999999991</v>
      </c>
      <c r="O428" s="47">
        <v>9001.6</v>
      </c>
      <c r="P428" s="47">
        <v>9010.1099999999988</v>
      </c>
      <c r="Q428" s="47">
        <v>9018.6899999999987</v>
      </c>
      <c r="R428" s="47">
        <v>9036.7799999999988</v>
      </c>
      <c r="S428" s="47">
        <v>9021.9699999999993</v>
      </c>
      <c r="T428" s="47">
        <v>8996.9</v>
      </c>
      <c r="U428" s="47">
        <v>8969.08</v>
      </c>
      <c r="V428" s="47">
        <v>8938.5499999999993</v>
      </c>
      <c r="W428" s="47">
        <v>8789.09</v>
      </c>
      <c r="X428" s="47">
        <v>8743.64</v>
      </c>
      <c r="Y428" s="47">
        <v>8569.5499999999993</v>
      </c>
      <c r="Z428" s="65">
        <v>8580.44</v>
      </c>
      <c r="AA428" s="54"/>
    </row>
    <row r="429" spans="1:27" ht="16.5" x14ac:dyDescent="0.25">
      <c r="A429" s="53"/>
      <c r="B429" s="77">
        <v>24</v>
      </c>
      <c r="C429" s="73">
        <v>8564.35</v>
      </c>
      <c r="D429" s="47">
        <v>8483.99</v>
      </c>
      <c r="E429" s="47">
        <v>8480.73</v>
      </c>
      <c r="F429" s="47">
        <v>8483.4599999999991</v>
      </c>
      <c r="G429" s="47">
        <v>8534.77</v>
      </c>
      <c r="H429" s="47">
        <v>8736.82</v>
      </c>
      <c r="I429" s="47">
        <v>8848.92</v>
      </c>
      <c r="J429" s="47">
        <v>9015.1899999999987</v>
      </c>
      <c r="K429" s="47">
        <v>9050.73</v>
      </c>
      <c r="L429" s="47">
        <v>9061.69</v>
      </c>
      <c r="M429" s="47">
        <v>9045.8799999999992</v>
      </c>
      <c r="N429" s="47">
        <v>9049.9599999999991</v>
      </c>
      <c r="O429" s="47">
        <v>9046.4399999999987</v>
      </c>
      <c r="P429" s="47">
        <v>9055.2999999999993</v>
      </c>
      <c r="Q429" s="47">
        <v>9073.4599999999991</v>
      </c>
      <c r="R429" s="47">
        <v>9088.5199999999986</v>
      </c>
      <c r="S429" s="47">
        <v>9082.119999999999</v>
      </c>
      <c r="T429" s="47">
        <v>9126.4299999999985</v>
      </c>
      <c r="U429" s="47">
        <v>9095</v>
      </c>
      <c r="V429" s="47">
        <v>9085.14</v>
      </c>
      <c r="W429" s="47">
        <v>9015.24</v>
      </c>
      <c r="X429" s="47">
        <v>8777.57</v>
      </c>
      <c r="Y429" s="47">
        <v>8665.61</v>
      </c>
      <c r="Z429" s="65">
        <v>8641.119999999999</v>
      </c>
      <c r="AA429" s="54"/>
    </row>
    <row r="430" spans="1:27" ht="16.5" x14ac:dyDescent="0.25">
      <c r="A430" s="53"/>
      <c r="B430" s="77">
        <v>25</v>
      </c>
      <c r="C430" s="73">
        <v>8570.7999999999993</v>
      </c>
      <c r="D430" s="47">
        <v>8502.7899999999991</v>
      </c>
      <c r="E430" s="47">
        <v>8495.0399999999991</v>
      </c>
      <c r="F430" s="47">
        <v>8494.65</v>
      </c>
      <c r="G430" s="47">
        <v>8559.7799999999988</v>
      </c>
      <c r="H430" s="47">
        <v>8726.4499999999989</v>
      </c>
      <c r="I430" s="47">
        <v>8851.57</v>
      </c>
      <c r="J430" s="47">
        <v>9022.6899999999987</v>
      </c>
      <c r="K430" s="47">
        <v>9012.869999999999</v>
      </c>
      <c r="L430" s="47">
        <v>9040.7899999999991</v>
      </c>
      <c r="M430" s="47">
        <v>9036.2899999999991</v>
      </c>
      <c r="N430" s="47">
        <v>9022.67</v>
      </c>
      <c r="O430" s="47">
        <v>9022.85</v>
      </c>
      <c r="P430" s="47">
        <v>9028.8799999999992</v>
      </c>
      <c r="Q430" s="47">
        <v>9050.24</v>
      </c>
      <c r="R430" s="47">
        <v>9057.2799999999988</v>
      </c>
      <c r="S430" s="47">
        <v>9066.49</v>
      </c>
      <c r="T430" s="47">
        <v>9029.67</v>
      </c>
      <c r="U430" s="47">
        <v>9014.66</v>
      </c>
      <c r="V430" s="47">
        <v>8983.01</v>
      </c>
      <c r="W430" s="47">
        <v>8876.6</v>
      </c>
      <c r="X430" s="47">
        <v>8814.3799999999992</v>
      </c>
      <c r="Y430" s="47">
        <v>8707.76</v>
      </c>
      <c r="Z430" s="65">
        <v>8633.58</v>
      </c>
      <c r="AA430" s="54"/>
    </row>
    <row r="431" spans="1:27" ht="16.5" x14ac:dyDescent="0.25">
      <c r="A431" s="53"/>
      <c r="B431" s="77">
        <v>26</v>
      </c>
      <c r="C431" s="73">
        <v>8587.36</v>
      </c>
      <c r="D431" s="47">
        <v>8564.4</v>
      </c>
      <c r="E431" s="47">
        <v>8573.49</v>
      </c>
      <c r="F431" s="47">
        <v>8569.01</v>
      </c>
      <c r="G431" s="47">
        <v>8606.11</v>
      </c>
      <c r="H431" s="47">
        <v>8785.9599999999991</v>
      </c>
      <c r="I431" s="47">
        <v>8877.2999999999993</v>
      </c>
      <c r="J431" s="47">
        <v>9007.66</v>
      </c>
      <c r="K431" s="47">
        <v>9017.31</v>
      </c>
      <c r="L431" s="47">
        <v>9019.75</v>
      </c>
      <c r="M431" s="47">
        <v>9015.869999999999</v>
      </c>
      <c r="N431" s="47">
        <v>9016.99</v>
      </c>
      <c r="O431" s="47">
        <v>9012.7999999999993</v>
      </c>
      <c r="P431" s="47">
        <v>9020.2899999999991</v>
      </c>
      <c r="Q431" s="47">
        <v>9022.31</v>
      </c>
      <c r="R431" s="47">
        <v>9021.75</v>
      </c>
      <c r="S431" s="47">
        <v>9024.2999999999993</v>
      </c>
      <c r="T431" s="47">
        <v>9004.9</v>
      </c>
      <c r="U431" s="47">
        <v>8957.57</v>
      </c>
      <c r="V431" s="47">
        <v>8925.9599999999991</v>
      </c>
      <c r="W431" s="47">
        <v>8862.67</v>
      </c>
      <c r="X431" s="47">
        <v>8814.69</v>
      </c>
      <c r="Y431" s="47">
        <v>8628.69</v>
      </c>
      <c r="Z431" s="65">
        <v>8636.49</v>
      </c>
      <c r="AA431" s="54"/>
    </row>
    <row r="432" spans="1:27" ht="16.5" x14ac:dyDescent="0.25">
      <c r="A432" s="53"/>
      <c r="B432" s="77">
        <v>27</v>
      </c>
      <c r="C432" s="73">
        <v>8669.48</v>
      </c>
      <c r="D432" s="47">
        <v>8598.85</v>
      </c>
      <c r="E432" s="47">
        <v>8580.44</v>
      </c>
      <c r="F432" s="47">
        <v>8575.64</v>
      </c>
      <c r="G432" s="47">
        <v>8583.42</v>
      </c>
      <c r="H432" s="47">
        <v>8706.52</v>
      </c>
      <c r="I432" s="47">
        <v>8815.369999999999</v>
      </c>
      <c r="J432" s="47">
        <v>9042.6299999999992</v>
      </c>
      <c r="K432" s="47">
        <v>9179.26</v>
      </c>
      <c r="L432" s="47">
        <v>9189.0199999999986</v>
      </c>
      <c r="M432" s="47">
        <v>9183.0399999999991</v>
      </c>
      <c r="N432" s="47">
        <v>9179.01</v>
      </c>
      <c r="O432" s="47">
        <v>9178.8599999999988</v>
      </c>
      <c r="P432" s="47">
        <v>9178.7999999999993</v>
      </c>
      <c r="Q432" s="47">
        <v>9201.08</v>
      </c>
      <c r="R432" s="47">
        <v>9210.57</v>
      </c>
      <c r="S432" s="47">
        <v>9210.7099999999991</v>
      </c>
      <c r="T432" s="47">
        <v>9174.0499999999993</v>
      </c>
      <c r="U432" s="47">
        <v>9146.6999999999989</v>
      </c>
      <c r="V432" s="47">
        <v>9129.15</v>
      </c>
      <c r="W432" s="47">
        <v>9057.1799999999985</v>
      </c>
      <c r="X432" s="47">
        <v>8985.4599999999991</v>
      </c>
      <c r="Y432" s="47">
        <v>8830.65</v>
      </c>
      <c r="Z432" s="65">
        <v>8669.58</v>
      </c>
      <c r="AA432" s="54"/>
    </row>
    <row r="433" spans="1:27" ht="16.5" x14ac:dyDescent="0.25">
      <c r="A433" s="53"/>
      <c r="B433" s="77">
        <v>28</v>
      </c>
      <c r="C433" s="73">
        <v>8680.39</v>
      </c>
      <c r="D433" s="47">
        <v>8629.02</v>
      </c>
      <c r="E433" s="47">
        <v>8575.64</v>
      </c>
      <c r="F433" s="47">
        <v>8561.2099999999991</v>
      </c>
      <c r="G433" s="47">
        <v>8558.08</v>
      </c>
      <c r="H433" s="47">
        <v>8621.64</v>
      </c>
      <c r="I433" s="47">
        <v>8691.35</v>
      </c>
      <c r="J433" s="47">
        <v>8864.42</v>
      </c>
      <c r="K433" s="47">
        <v>9052.8799999999992</v>
      </c>
      <c r="L433" s="47">
        <v>9099.44</v>
      </c>
      <c r="M433" s="47">
        <v>9092.82</v>
      </c>
      <c r="N433" s="47">
        <v>9109.7699999999986</v>
      </c>
      <c r="O433" s="47">
        <v>9097.99</v>
      </c>
      <c r="P433" s="47">
        <v>9120.1099999999988</v>
      </c>
      <c r="Q433" s="47">
        <v>9145.65</v>
      </c>
      <c r="R433" s="47">
        <v>9214.65</v>
      </c>
      <c r="S433" s="47">
        <v>9186.76</v>
      </c>
      <c r="T433" s="47">
        <v>9138.6999999999989</v>
      </c>
      <c r="U433" s="47">
        <v>9106.57</v>
      </c>
      <c r="V433" s="47">
        <v>9090.39</v>
      </c>
      <c r="W433" s="47">
        <v>9037.75</v>
      </c>
      <c r="X433" s="47">
        <v>8887.94</v>
      </c>
      <c r="Y433" s="47">
        <v>8750.4699999999993</v>
      </c>
      <c r="Z433" s="65">
        <v>8622.39</v>
      </c>
      <c r="AA433" s="54"/>
    </row>
    <row r="434" spans="1:27" ht="16.5" x14ac:dyDescent="0.25">
      <c r="A434" s="53"/>
      <c r="B434" s="77">
        <v>29</v>
      </c>
      <c r="C434" s="73">
        <v>8617.1</v>
      </c>
      <c r="D434" s="47">
        <v>8535.93</v>
      </c>
      <c r="E434" s="47">
        <v>8517.35</v>
      </c>
      <c r="F434" s="47">
        <v>8510.3799999999992</v>
      </c>
      <c r="G434" s="47">
        <v>8577.5299999999988</v>
      </c>
      <c r="H434" s="47">
        <v>8727.7099999999991</v>
      </c>
      <c r="I434" s="47">
        <v>8856.32</v>
      </c>
      <c r="J434" s="47">
        <v>8988.68</v>
      </c>
      <c r="K434" s="47">
        <v>8998.66</v>
      </c>
      <c r="L434" s="47">
        <v>9000.6999999999989</v>
      </c>
      <c r="M434" s="47">
        <v>8993.9699999999993</v>
      </c>
      <c r="N434" s="47">
        <v>9000.8799999999992</v>
      </c>
      <c r="O434" s="47">
        <v>8993.7099999999991</v>
      </c>
      <c r="P434" s="47">
        <v>9000.15</v>
      </c>
      <c r="Q434" s="47">
        <v>8999.42</v>
      </c>
      <c r="R434" s="47">
        <v>9021.01</v>
      </c>
      <c r="S434" s="47">
        <v>9020.0399999999991</v>
      </c>
      <c r="T434" s="47">
        <v>9009.9499999999989</v>
      </c>
      <c r="U434" s="47">
        <v>8968.02</v>
      </c>
      <c r="V434" s="47">
        <v>9014.74</v>
      </c>
      <c r="W434" s="47">
        <v>8922.7999999999993</v>
      </c>
      <c r="X434" s="47">
        <v>8861.14</v>
      </c>
      <c r="Y434" s="47">
        <v>8682.2899999999991</v>
      </c>
      <c r="Z434" s="65">
        <v>8590.2899999999991</v>
      </c>
      <c r="AA434" s="54"/>
    </row>
    <row r="435" spans="1:27" ht="16.5" x14ac:dyDescent="0.25">
      <c r="A435" s="53"/>
      <c r="B435" s="77">
        <v>30</v>
      </c>
      <c r="C435" s="73">
        <v>8551.56</v>
      </c>
      <c r="D435" s="47">
        <v>8456.24</v>
      </c>
      <c r="E435" s="47">
        <v>8472.92</v>
      </c>
      <c r="F435" s="47">
        <v>8473.6299999999992</v>
      </c>
      <c r="G435" s="47">
        <v>8513.24</v>
      </c>
      <c r="H435" s="47">
        <v>8637.89</v>
      </c>
      <c r="I435" s="47">
        <v>8816.7099999999991</v>
      </c>
      <c r="J435" s="47">
        <v>8848.7899999999991</v>
      </c>
      <c r="K435" s="47">
        <v>8864.73</v>
      </c>
      <c r="L435" s="47">
        <v>8862.36</v>
      </c>
      <c r="M435" s="47">
        <v>8860.869999999999</v>
      </c>
      <c r="N435" s="47">
        <v>8864.34</v>
      </c>
      <c r="O435" s="47">
        <v>8865.23</v>
      </c>
      <c r="P435" s="47">
        <v>8879.64</v>
      </c>
      <c r="Q435" s="47">
        <v>8888.14</v>
      </c>
      <c r="R435" s="47">
        <v>8909.77</v>
      </c>
      <c r="S435" s="47">
        <v>8898.7899999999991</v>
      </c>
      <c r="T435" s="47">
        <v>8882.02</v>
      </c>
      <c r="U435" s="47">
        <v>8862.76</v>
      </c>
      <c r="V435" s="47">
        <v>8863.77</v>
      </c>
      <c r="W435" s="47">
        <v>8802.2999999999993</v>
      </c>
      <c r="X435" s="47">
        <v>8727.0299999999988</v>
      </c>
      <c r="Y435" s="47">
        <v>8564.99</v>
      </c>
      <c r="Z435" s="65">
        <v>8575.65</v>
      </c>
      <c r="AA435" s="54"/>
    </row>
    <row r="436" spans="1:27" ht="17.25" thickBot="1" x14ac:dyDescent="0.3">
      <c r="A436" s="53"/>
      <c r="B436" s="78">
        <v>31</v>
      </c>
      <c r="C436" s="74">
        <v>8561.51</v>
      </c>
      <c r="D436" s="66">
        <v>8479.0299999999988</v>
      </c>
      <c r="E436" s="66">
        <v>8474.2899999999991</v>
      </c>
      <c r="F436" s="66">
        <v>8446.2099999999991</v>
      </c>
      <c r="G436" s="66">
        <v>8476.14</v>
      </c>
      <c r="H436" s="66">
        <v>8547.9599999999991</v>
      </c>
      <c r="I436" s="66">
        <v>8556.81</v>
      </c>
      <c r="J436" s="66">
        <v>8718.02</v>
      </c>
      <c r="K436" s="66">
        <v>8855.6999999999989</v>
      </c>
      <c r="L436" s="66">
        <v>8883.25</v>
      </c>
      <c r="M436" s="66">
        <v>8915.64</v>
      </c>
      <c r="N436" s="66">
        <v>8918.84</v>
      </c>
      <c r="O436" s="66">
        <v>8917.91</v>
      </c>
      <c r="P436" s="66">
        <v>8928.41</v>
      </c>
      <c r="Q436" s="66">
        <v>8943.5299999999988</v>
      </c>
      <c r="R436" s="66">
        <v>8967.4</v>
      </c>
      <c r="S436" s="66">
        <v>8962.1</v>
      </c>
      <c r="T436" s="66">
        <v>8946.35</v>
      </c>
      <c r="U436" s="66">
        <v>8916.02</v>
      </c>
      <c r="V436" s="66">
        <v>8902.51</v>
      </c>
      <c r="W436" s="66">
        <v>8867.0499999999993</v>
      </c>
      <c r="X436" s="66">
        <v>8830.6</v>
      </c>
      <c r="Y436" s="66">
        <v>8709.9499999999989</v>
      </c>
      <c r="Z436" s="67">
        <v>8614.67</v>
      </c>
      <c r="AA436" s="54"/>
    </row>
    <row r="437" spans="1:27" ht="16.5" thickBot="1" x14ac:dyDescent="0.3">
      <c r="A437" s="53"/>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4"/>
    </row>
    <row r="438" spans="1:27" x14ac:dyDescent="0.25">
      <c r="A438" s="53"/>
      <c r="B438" s="289" t="s">
        <v>121</v>
      </c>
      <c r="C438" s="287" t="s">
        <v>153</v>
      </c>
      <c r="D438" s="287"/>
      <c r="E438" s="287"/>
      <c r="F438" s="287"/>
      <c r="G438" s="287"/>
      <c r="H438" s="287"/>
      <c r="I438" s="287"/>
      <c r="J438" s="287"/>
      <c r="K438" s="287"/>
      <c r="L438" s="287"/>
      <c r="M438" s="287"/>
      <c r="N438" s="287"/>
      <c r="O438" s="287"/>
      <c r="P438" s="287"/>
      <c r="Q438" s="287"/>
      <c r="R438" s="287"/>
      <c r="S438" s="287"/>
      <c r="T438" s="287"/>
      <c r="U438" s="287"/>
      <c r="V438" s="287"/>
      <c r="W438" s="287"/>
      <c r="X438" s="287"/>
      <c r="Y438" s="287"/>
      <c r="Z438" s="288"/>
      <c r="AA438" s="54"/>
    </row>
    <row r="439" spans="1:27" ht="32.25" thickBot="1" x14ac:dyDescent="0.3">
      <c r="A439" s="53"/>
      <c r="B439" s="290"/>
      <c r="C439" s="75" t="s">
        <v>122</v>
      </c>
      <c r="D439" s="70" t="s">
        <v>123</v>
      </c>
      <c r="E439" s="70" t="s">
        <v>124</v>
      </c>
      <c r="F439" s="70" t="s">
        <v>125</v>
      </c>
      <c r="G439" s="70" t="s">
        <v>126</v>
      </c>
      <c r="H439" s="70" t="s">
        <v>127</v>
      </c>
      <c r="I439" s="70" t="s">
        <v>128</v>
      </c>
      <c r="J439" s="70" t="s">
        <v>129</v>
      </c>
      <c r="K439" s="70" t="s">
        <v>130</v>
      </c>
      <c r="L439" s="70" t="s">
        <v>131</v>
      </c>
      <c r="M439" s="70" t="s">
        <v>132</v>
      </c>
      <c r="N439" s="70" t="s">
        <v>133</v>
      </c>
      <c r="O439" s="70" t="s">
        <v>134</v>
      </c>
      <c r="P439" s="70" t="s">
        <v>135</v>
      </c>
      <c r="Q439" s="70" t="s">
        <v>136</v>
      </c>
      <c r="R439" s="70" t="s">
        <v>137</v>
      </c>
      <c r="S439" s="70" t="s">
        <v>138</v>
      </c>
      <c r="T439" s="70" t="s">
        <v>139</v>
      </c>
      <c r="U439" s="70" t="s">
        <v>140</v>
      </c>
      <c r="V439" s="70" t="s">
        <v>141</v>
      </c>
      <c r="W439" s="70" t="s">
        <v>142</v>
      </c>
      <c r="X439" s="70" t="s">
        <v>143</v>
      </c>
      <c r="Y439" s="70" t="s">
        <v>144</v>
      </c>
      <c r="Z439" s="71" t="s">
        <v>145</v>
      </c>
      <c r="AA439" s="54"/>
    </row>
    <row r="440" spans="1:27" ht="16.5" x14ac:dyDescent="0.25">
      <c r="A440" s="53"/>
      <c r="B440" s="82">
        <v>1</v>
      </c>
      <c r="C440" s="72">
        <v>0</v>
      </c>
      <c r="D440" s="68">
        <v>0</v>
      </c>
      <c r="E440" s="68">
        <v>0</v>
      </c>
      <c r="F440" s="68">
        <v>0</v>
      </c>
      <c r="G440" s="68">
        <v>0</v>
      </c>
      <c r="H440" s="68">
        <v>51.62</v>
      </c>
      <c r="I440" s="68">
        <v>125.87</v>
      </c>
      <c r="J440" s="68">
        <v>334.32</v>
      </c>
      <c r="K440" s="68">
        <v>369.73</v>
      </c>
      <c r="L440" s="68">
        <v>365.49</v>
      </c>
      <c r="M440" s="68">
        <v>330.07</v>
      </c>
      <c r="N440" s="68">
        <v>314.05</v>
      </c>
      <c r="O440" s="68">
        <v>316.98</v>
      </c>
      <c r="P440" s="68">
        <v>337.03</v>
      </c>
      <c r="Q440" s="68">
        <v>343.58</v>
      </c>
      <c r="R440" s="68">
        <v>354.04</v>
      </c>
      <c r="S440" s="68">
        <v>379.56</v>
      </c>
      <c r="T440" s="68">
        <v>395</v>
      </c>
      <c r="U440" s="68">
        <v>336.14</v>
      </c>
      <c r="V440" s="68">
        <v>248.78</v>
      </c>
      <c r="W440" s="68">
        <v>134.19</v>
      </c>
      <c r="X440" s="68">
        <v>0.39</v>
      </c>
      <c r="Y440" s="68">
        <v>0</v>
      </c>
      <c r="Z440" s="69">
        <v>0</v>
      </c>
      <c r="AA440" s="54"/>
    </row>
    <row r="441" spans="1:27" ht="16.5" x14ac:dyDescent="0.25">
      <c r="A441" s="53"/>
      <c r="B441" s="77">
        <v>2</v>
      </c>
      <c r="C441" s="73">
        <v>0</v>
      </c>
      <c r="D441" s="47">
        <v>4.6399999999999997</v>
      </c>
      <c r="E441" s="47">
        <v>0</v>
      </c>
      <c r="F441" s="47">
        <v>8.5</v>
      </c>
      <c r="G441" s="47">
        <v>16.09</v>
      </c>
      <c r="H441" s="47">
        <v>179.97</v>
      </c>
      <c r="I441" s="47">
        <v>167.83</v>
      </c>
      <c r="J441" s="47">
        <v>157.38999999999999</v>
      </c>
      <c r="K441" s="47">
        <v>161.36000000000001</v>
      </c>
      <c r="L441" s="47">
        <v>141.08000000000001</v>
      </c>
      <c r="M441" s="47">
        <v>477.52</v>
      </c>
      <c r="N441" s="47">
        <v>473.96</v>
      </c>
      <c r="O441" s="47">
        <v>465.36</v>
      </c>
      <c r="P441" s="47">
        <v>468.67</v>
      </c>
      <c r="Q441" s="47">
        <v>517.86</v>
      </c>
      <c r="R441" s="47">
        <v>544.5</v>
      </c>
      <c r="S441" s="47">
        <v>521.01</v>
      </c>
      <c r="T441" s="47">
        <v>484.44</v>
      </c>
      <c r="U441" s="47">
        <v>420.5</v>
      </c>
      <c r="V441" s="47">
        <v>134.41</v>
      </c>
      <c r="W441" s="47">
        <v>139.09</v>
      </c>
      <c r="X441" s="47">
        <v>220.08</v>
      </c>
      <c r="Y441" s="47">
        <v>30.67</v>
      </c>
      <c r="Z441" s="65">
        <v>21.69</v>
      </c>
      <c r="AA441" s="54"/>
    </row>
    <row r="442" spans="1:27" ht="16.5" x14ac:dyDescent="0.25">
      <c r="A442" s="53"/>
      <c r="B442" s="77">
        <v>3</v>
      </c>
      <c r="C442" s="73">
        <v>0</v>
      </c>
      <c r="D442" s="47">
        <v>0</v>
      </c>
      <c r="E442" s="47">
        <v>12.86</v>
      </c>
      <c r="F442" s="47">
        <v>39.700000000000003</v>
      </c>
      <c r="G442" s="47">
        <v>41.77</v>
      </c>
      <c r="H442" s="47">
        <v>173.11</v>
      </c>
      <c r="I442" s="47">
        <v>36.630000000000003</v>
      </c>
      <c r="J442" s="47">
        <v>38.159999999999997</v>
      </c>
      <c r="K442" s="47">
        <v>4.4800000000000004</v>
      </c>
      <c r="L442" s="47">
        <v>3.73</v>
      </c>
      <c r="M442" s="47">
        <v>15.91</v>
      </c>
      <c r="N442" s="47">
        <v>62.36</v>
      </c>
      <c r="O442" s="47">
        <v>74.25</v>
      </c>
      <c r="P442" s="47">
        <v>119.05</v>
      </c>
      <c r="Q442" s="47">
        <v>315.31</v>
      </c>
      <c r="R442" s="47">
        <v>441</v>
      </c>
      <c r="S442" s="47">
        <v>309.07</v>
      </c>
      <c r="T442" s="47">
        <v>158.6</v>
      </c>
      <c r="U442" s="47">
        <v>144.97999999999999</v>
      </c>
      <c r="V442" s="47">
        <v>86.18</v>
      </c>
      <c r="W442" s="47">
        <v>97.69</v>
      </c>
      <c r="X442" s="47">
        <v>209.6</v>
      </c>
      <c r="Y442" s="47">
        <v>34.25</v>
      </c>
      <c r="Z442" s="65">
        <v>20.76</v>
      </c>
      <c r="AA442" s="54"/>
    </row>
    <row r="443" spans="1:27" ht="16.5" x14ac:dyDescent="0.25">
      <c r="A443" s="53"/>
      <c r="B443" s="77">
        <v>4</v>
      </c>
      <c r="C443" s="73">
        <v>8.09</v>
      </c>
      <c r="D443" s="47">
        <v>3.5</v>
      </c>
      <c r="E443" s="47">
        <v>11.11</v>
      </c>
      <c r="F443" s="47">
        <v>32.06</v>
      </c>
      <c r="G443" s="47">
        <v>133.63999999999999</v>
      </c>
      <c r="H443" s="47">
        <v>210.45</v>
      </c>
      <c r="I443" s="47">
        <v>96.96</v>
      </c>
      <c r="J443" s="47">
        <v>148.65</v>
      </c>
      <c r="K443" s="47">
        <v>280.18</v>
      </c>
      <c r="L443" s="47">
        <v>260.70999999999998</v>
      </c>
      <c r="M443" s="47">
        <v>256.87</v>
      </c>
      <c r="N443" s="47">
        <v>298.12</v>
      </c>
      <c r="O443" s="47">
        <v>358.7</v>
      </c>
      <c r="P443" s="47">
        <v>416.84</v>
      </c>
      <c r="Q443" s="47">
        <v>441.71</v>
      </c>
      <c r="R443" s="47">
        <v>497.96</v>
      </c>
      <c r="S443" s="47">
        <v>439.42</v>
      </c>
      <c r="T443" s="47">
        <v>468.97</v>
      </c>
      <c r="U443" s="47">
        <v>455.79</v>
      </c>
      <c r="V443" s="47">
        <v>209.06</v>
      </c>
      <c r="W443" s="47">
        <v>0</v>
      </c>
      <c r="X443" s="47">
        <v>0</v>
      </c>
      <c r="Y443" s="47">
        <v>0</v>
      </c>
      <c r="Z443" s="65">
        <v>0</v>
      </c>
      <c r="AA443" s="54"/>
    </row>
    <row r="444" spans="1:27" ht="16.5" x14ac:dyDescent="0.25">
      <c r="A444" s="53"/>
      <c r="B444" s="77">
        <v>5</v>
      </c>
      <c r="C444" s="73">
        <v>0</v>
      </c>
      <c r="D444" s="47">
        <v>0</v>
      </c>
      <c r="E444" s="47">
        <v>0</v>
      </c>
      <c r="F444" s="47">
        <v>0</v>
      </c>
      <c r="G444" s="47">
        <v>55.91</v>
      </c>
      <c r="H444" s="47">
        <v>174.41</v>
      </c>
      <c r="I444" s="47">
        <v>27.56</v>
      </c>
      <c r="J444" s="47">
        <v>0</v>
      </c>
      <c r="K444" s="47">
        <v>0</v>
      </c>
      <c r="L444" s="47">
        <v>0</v>
      </c>
      <c r="M444" s="47">
        <v>0</v>
      </c>
      <c r="N444" s="47">
        <v>0</v>
      </c>
      <c r="O444" s="47">
        <v>0</v>
      </c>
      <c r="P444" s="47">
        <v>0</v>
      </c>
      <c r="Q444" s="47">
        <v>66.42</v>
      </c>
      <c r="R444" s="47">
        <v>125.3</v>
      </c>
      <c r="S444" s="47">
        <v>183.91</v>
      </c>
      <c r="T444" s="47">
        <v>51.2</v>
      </c>
      <c r="U444" s="47">
        <v>0</v>
      </c>
      <c r="V444" s="47">
        <v>0</v>
      </c>
      <c r="W444" s="47">
        <v>0</v>
      </c>
      <c r="X444" s="47">
        <v>0</v>
      </c>
      <c r="Y444" s="47">
        <v>0</v>
      </c>
      <c r="Z444" s="65">
        <v>0</v>
      </c>
      <c r="AA444" s="54"/>
    </row>
    <row r="445" spans="1:27" ht="16.5" x14ac:dyDescent="0.25">
      <c r="A445" s="53"/>
      <c r="B445" s="77">
        <v>6</v>
      </c>
      <c r="C445" s="73">
        <v>28.53</v>
      </c>
      <c r="D445" s="47">
        <v>23.26</v>
      </c>
      <c r="E445" s="47">
        <v>38.71</v>
      </c>
      <c r="F445" s="47">
        <v>38.46</v>
      </c>
      <c r="G445" s="47">
        <v>138.53</v>
      </c>
      <c r="H445" s="47">
        <v>213.84</v>
      </c>
      <c r="I445" s="47">
        <v>184.23</v>
      </c>
      <c r="J445" s="47">
        <v>301.02</v>
      </c>
      <c r="K445" s="47">
        <v>283.51</v>
      </c>
      <c r="L445" s="47">
        <v>289.33</v>
      </c>
      <c r="M445" s="47">
        <v>302.01</v>
      </c>
      <c r="N445" s="47">
        <v>335.88</v>
      </c>
      <c r="O445" s="47">
        <v>355.67</v>
      </c>
      <c r="P445" s="47">
        <v>402.65</v>
      </c>
      <c r="Q445" s="47">
        <v>424.35</v>
      </c>
      <c r="R445" s="47">
        <v>398</v>
      </c>
      <c r="S445" s="47">
        <v>406.18</v>
      </c>
      <c r="T445" s="47">
        <v>374.73</v>
      </c>
      <c r="U445" s="47">
        <v>416.31</v>
      </c>
      <c r="V445" s="47">
        <v>388.08</v>
      </c>
      <c r="W445" s="47">
        <v>136.09</v>
      </c>
      <c r="X445" s="47">
        <v>42.53</v>
      </c>
      <c r="Y445" s="47">
        <v>6.25</v>
      </c>
      <c r="Z445" s="65">
        <v>0</v>
      </c>
      <c r="AA445" s="54"/>
    </row>
    <row r="446" spans="1:27" ht="16.5" x14ac:dyDescent="0.25">
      <c r="A446" s="53"/>
      <c r="B446" s="77">
        <v>7</v>
      </c>
      <c r="C446" s="73">
        <v>111.24</v>
      </c>
      <c r="D446" s="47">
        <v>42.02</v>
      </c>
      <c r="E446" s="47">
        <v>22.51</v>
      </c>
      <c r="F446" s="47">
        <v>32.92</v>
      </c>
      <c r="G446" s="47">
        <v>76.48</v>
      </c>
      <c r="H446" s="47">
        <v>141.1</v>
      </c>
      <c r="I446" s="47">
        <v>208.33</v>
      </c>
      <c r="J446" s="47">
        <v>233.87</v>
      </c>
      <c r="K446" s="47">
        <v>309.66000000000003</v>
      </c>
      <c r="L446" s="47">
        <v>280.56</v>
      </c>
      <c r="M446" s="47">
        <v>265.79000000000002</v>
      </c>
      <c r="N446" s="47">
        <v>306.44</v>
      </c>
      <c r="O446" s="47">
        <v>298.95</v>
      </c>
      <c r="P446" s="47">
        <v>325.39</v>
      </c>
      <c r="Q446" s="47">
        <v>357.57</v>
      </c>
      <c r="R446" s="47">
        <v>355.59</v>
      </c>
      <c r="S446" s="47">
        <v>421.34</v>
      </c>
      <c r="T446" s="47">
        <v>408.96</v>
      </c>
      <c r="U446" s="47">
        <v>444.98</v>
      </c>
      <c r="V446" s="47">
        <v>430.31</v>
      </c>
      <c r="W446" s="47">
        <v>405.11</v>
      </c>
      <c r="X446" s="47">
        <v>236.67</v>
      </c>
      <c r="Y446" s="47">
        <v>114.57</v>
      </c>
      <c r="Z446" s="65">
        <v>98.94</v>
      </c>
      <c r="AA446" s="54"/>
    </row>
    <row r="447" spans="1:27" ht="16.5" x14ac:dyDescent="0.25">
      <c r="A447" s="53"/>
      <c r="B447" s="77">
        <v>8</v>
      </c>
      <c r="C447" s="73">
        <v>23.92</v>
      </c>
      <c r="D447" s="47">
        <v>3.23</v>
      </c>
      <c r="E447" s="47">
        <v>0</v>
      </c>
      <c r="F447" s="47">
        <v>0.02</v>
      </c>
      <c r="G447" s="47">
        <v>59.91</v>
      </c>
      <c r="H447" s="47">
        <v>249.59</v>
      </c>
      <c r="I447" s="47">
        <v>287.89999999999998</v>
      </c>
      <c r="J447" s="47">
        <v>391.68</v>
      </c>
      <c r="K447" s="47">
        <v>295.37</v>
      </c>
      <c r="L447" s="47">
        <v>308.95999999999998</v>
      </c>
      <c r="M447" s="47">
        <v>305.56</v>
      </c>
      <c r="N447" s="47">
        <v>341.32</v>
      </c>
      <c r="O447" s="47">
        <v>345.54</v>
      </c>
      <c r="P447" s="47">
        <v>381.18</v>
      </c>
      <c r="Q447" s="47">
        <v>429.81</v>
      </c>
      <c r="R447" s="47">
        <v>543.33000000000004</v>
      </c>
      <c r="S447" s="47">
        <v>463.35</v>
      </c>
      <c r="T447" s="47">
        <v>389.23</v>
      </c>
      <c r="U447" s="47">
        <v>238.57</v>
      </c>
      <c r="V447" s="47">
        <v>137.03</v>
      </c>
      <c r="W447" s="47">
        <v>72.27</v>
      </c>
      <c r="X447" s="47">
        <v>8.3000000000000007</v>
      </c>
      <c r="Y447" s="47">
        <v>35.159999999999997</v>
      </c>
      <c r="Z447" s="65">
        <v>10.19</v>
      </c>
      <c r="AA447" s="54"/>
    </row>
    <row r="448" spans="1:27" ht="16.5" x14ac:dyDescent="0.25">
      <c r="A448" s="53"/>
      <c r="B448" s="77">
        <v>9</v>
      </c>
      <c r="C448" s="73">
        <v>2.1800000000000002</v>
      </c>
      <c r="D448" s="47">
        <v>20.67</v>
      </c>
      <c r="E448" s="47">
        <v>15.49</v>
      </c>
      <c r="F448" s="47">
        <v>44.18</v>
      </c>
      <c r="G448" s="47">
        <v>148.4</v>
      </c>
      <c r="H448" s="47">
        <v>151.27000000000001</v>
      </c>
      <c r="I448" s="47">
        <v>410.09</v>
      </c>
      <c r="J448" s="47">
        <v>323.39999999999998</v>
      </c>
      <c r="K448" s="47">
        <v>350.2</v>
      </c>
      <c r="L448" s="47">
        <v>360.8</v>
      </c>
      <c r="M448" s="47">
        <v>399.09</v>
      </c>
      <c r="N448" s="47">
        <v>406.28</v>
      </c>
      <c r="O448" s="47">
        <v>426.08</v>
      </c>
      <c r="P448" s="47">
        <v>367.49</v>
      </c>
      <c r="Q448" s="47">
        <v>359.24</v>
      </c>
      <c r="R448" s="47">
        <v>283.83999999999997</v>
      </c>
      <c r="S448" s="47">
        <v>385.67</v>
      </c>
      <c r="T448" s="47">
        <v>303.45</v>
      </c>
      <c r="U448" s="47">
        <v>294.56</v>
      </c>
      <c r="V448" s="47">
        <v>225.87</v>
      </c>
      <c r="W448" s="47">
        <v>155.38999999999999</v>
      </c>
      <c r="X448" s="47">
        <v>0</v>
      </c>
      <c r="Y448" s="47">
        <v>0</v>
      </c>
      <c r="Z448" s="65">
        <v>0</v>
      </c>
      <c r="AA448" s="54"/>
    </row>
    <row r="449" spans="1:27" ht="16.5" x14ac:dyDescent="0.25">
      <c r="A449" s="53"/>
      <c r="B449" s="77">
        <v>10</v>
      </c>
      <c r="C449" s="73">
        <v>0</v>
      </c>
      <c r="D449" s="47">
        <v>7.18</v>
      </c>
      <c r="E449" s="47">
        <v>26.08</v>
      </c>
      <c r="F449" s="47">
        <v>27.82</v>
      </c>
      <c r="G449" s="47">
        <v>29.29</v>
      </c>
      <c r="H449" s="47">
        <v>206.73</v>
      </c>
      <c r="I449" s="47">
        <v>399.75</v>
      </c>
      <c r="J449" s="47">
        <v>366.66</v>
      </c>
      <c r="K449" s="47">
        <v>332.03</v>
      </c>
      <c r="L449" s="47">
        <v>330.27</v>
      </c>
      <c r="M449" s="47">
        <v>363.36</v>
      </c>
      <c r="N449" s="47">
        <v>350.78</v>
      </c>
      <c r="O449" s="47">
        <v>388.34</v>
      </c>
      <c r="P449" s="47">
        <v>405.75</v>
      </c>
      <c r="Q449" s="47">
        <v>443.38</v>
      </c>
      <c r="R449" s="47">
        <v>425.71</v>
      </c>
      <c r="S449" s="47">
        <v>506</v>
      </c>
      <c r="T449" s="47">
        <v>326.77</v>
      </c>
      <c r="U449" s="47">
        <v>314.68</v>
      </c>
      <c r="V449" s="47">
        <v>253.72</v>
      </c>
      <c r="W449" s="47">
        <v>287.55</v>
      </c>
      <c r="X449" s="47">
        <v>221</v>
      </c>
      <c r="Y449" s="47">
        <v>126.18</v>
      </c>
      <c r="Z449" s="65">
        <v>134.36000000000001</v>
      </c>
      <c r="AA449" s="54"/>
    </row>
    <row r="450" spans="1:27" ht="16.5" x14ac:dyDescent="0.25">
      <c r="A450" s="53"/>
      <c r="B450" s="77">
        <v>11</v>
      </c>
      <c r="C450" s="73">
        <v>178.72</v>
      </c>
      <c r="D450" s="47">
        <v>125.22</v>
      </c>
      <c r="E450" s="47">
        <v>96.71</v>
      </c>
      <c r="F450" s="47">
        <v>138.18</v>
      </c>
      <c r="G450" s="47">
        <v>173.01</v>
      </c>
      <c r="H450" s="47">
        <v>354.4</v>
      </c>
      <c r="I450" s="47">
        <v>596.62</v>
      </c>
      <c r="J450" s="47">
        <v>556.67999999999995</v>
      </c>
      <c r="K450" s="47">
        <v>609.02</v>
      </c>
      <c r="L450" s="47">
        <v>664.77</v>
      </c>
      <c r="M450" s="47">
        <v>601.02</v>
      </c>
      <c r="N450" s="47">
        <v>639.13</v>
      </c>
      <c r="O450" s="47">
        <v>547.51</v>
      </c>
      <c r="P450" s="47">
        <v>609.03</v>
      </c>
      <c r="Q450" s="47">
        <v>661.64</v>
      </c>
      <c r="R450" s="47">
        <v>754.22</v>
      </c>
      <c r="S450" s="47">
        <v>647.24</v>
      </c>
      <c r="T450" s="47">
        <v>456.5</v>
      </c>
      <c r="U450" s="47">
        <v>338.13</v>
      </c>
      <c r="V450" s="47">
        <v>339.57</v>
      </c>
      <c r="W450" s="47">
        <v>183.17</v>
      </c>
      <c r="X450" s="47">
        <v>51.95</v>
      </c>
      <c r="Y450" s="47">
        <v>0</v>
      </c>
      <c r="Z450" s="65">
        <v>0</v>
      </c>
      <c r="AA450" s="54"/>
    </row>
    <row r="451" spans="1:27" ht="16.5" x14ac:dyDescent="0.25">
      <c r="A451" s="53"/>
      <c r="B451" s="77">
        <v>12</v>
      </c>
      <c r="C451" s="73">
        <v>86.88</v>
      </c>
      <c r="D451" s="47">
        <v>15.88</v>
      </c>
      <c r="E451" s="47">
        <v>55.62</v>
      </c>
      <c r="F451" s="47">
        <v>110.01</v>
      </c>
      <c r="G451" s="47">
        <v>151.77000000000001</v>
      </c>
      <c r="H451" s="47">
        <v>351.1</v>
      </c>
      <c r="I451" s="47">
        <v>459.41</v>
      </c>
      <c r="J451" s="47">
        <v>302.49</v>
      </c>
      <c r="K451" s="47">
        <v>205.77</v>
      </c>
      <c r="L451" s="47">
        <v>202.99</v>
      </c>
      <c r="M451" s="47">
        <v>157.91</v>
      </c>
      <c r="N451" s="47">
        <v>164.87</v>
      </c>
      <c r="O451" s="47">
        <v>218.41</v>
      </c>
      <c r="P451" s="47">
        <v>217.94</v>
      </c>
      <c r="Q451" s="47">
        <v>253.92</v>
      </c>
      <c r="R451" s="47">
        <v>267.55</v>
      </c>
      <c r="S451" s="47">
        <v>266.8</v>
      </c>
      <c r="T451" s="47">
        <v>140.08000000000001</v>
      </c>
      <c r="U451" s="47">
        <v>193.04</v>
      </c>
      <c r="V451" s="47">
        <v>50.79</v>
      </c>
      <c r="W451" s="47">
        <v>32.450000000000003</v>
      </c>
      <c r="X451" s="47">
        <v>0</v>
      </c>
      <c r="Y451" s="47">
        <v>0</v>
      </c>
      <c r="Z451" s="65">
        <v>0</v>
      </c>
      <c r="AA451" s="54"/>
    </row>
    <row r="452" spans="1:27" ht="16.5" x14ac:dyDescent="0.25">
      <c r="A452" s="53"/>
      <c r="B452" s="77">
        <v>13</v>
      </c>
      <c r="C452" s="73">
        <v>7.67</v>
      </c>
      <c r="D452" s="47">
        <v>1.82</v>
      </c>
      <c r="E452" s="47">
        <v>32.26</v>
      </c>
      <c r="F452" s="47">
        <v>6.14</v>
      </c>
      <c r="G452" s="47">
        <v>76.989999999999995</v>
      </c>
      <c r="H452" s="47">
        <v>114.66</v>
      </c>
      <c r="I452" s="47">
        <v>181.94</v>
      </c>
      <c r="J452" s="47">
        <v>220.23</v>
      </c>
      <c r="K452" s="47">
        <v>151.76</v>
      </c>
      <c r="L452" s="47">
        <v>119.43</v>
      </c>
      <c r="M452" s="47">
        <v>112.68</v>
      </c>
      <c r="N452" s="47">
        <v>118.6</v>
      </c>
      <c r="O452" s="47">
        <v>247.81</v>
      </c>
      <c r="P452" s="47">
        <v>264</v>
      </c>
      <c r="Q452" s="47">
        <v>298.87</v>
      </c>
      <c r="R452" s="47">
        <v>329.83</v>
      </c>
      <c r="S452" s="47">
        <v>358.75</v>
      </c>
      <c r="T452" s="47">
        <v>279.64</v>
      </c>
      <c r="U452" s="47">
        <v>296.33999999999997</v>
      </c>
      <c r="V452" s="47">
        <v>304.63</v>
      </c>
      <c r="W452" s="47">
        <v>126.42</v>
      </c>
      <c r="X452" s="47">
        <v>0</v>
      </c>
      <c r="Y452" s="47">
        <v>0</v>
      </c>
      <c r="Z452" s="65">
        <v>0</v>
      </c>
      <c r="AA452" s="54"/>
    </row>
    <row r="453" spans="1:27" ht="16.5" x14ac:dyDescent="0.25">
      <c r="A453" s="53"/>
      <c r="B453" s="77">
        <v>14</v>
      </c>
      <c r="C453" s="73">
        <v>70.27</v>
      </c>
      <c r="D453" s="47">
        <v>41.8</v>
      </c>
      <c r="E453" s="47">
        <v>9.15</v>
      </c>
      <c r="F453" s="47">
        <v>0</v>
      </c>
      <c r="G453" s="47">
        <v>0</v>
      </c>
      <c r="H453" s="47">
        <v>92.55</v>
      </c>
      <c r="I453" s="47">
        <v>96.11</v>
      </c>
      <c r="J453" s="47">
        <v>80.650000000000006</v>
      </c>
      <c r="K453" s="47">
        <v>80.19</v>
      </c>
      <c r="L453" s="47">
        <v>0</v>
      </c>
      <c r="M453" s="47">
        <v>0</v>
      </c>
      <c r="N453" s="47">
        <v>5.24</v>
      </c>
      <c r="O453" s="47">
        <v>8.81</v>
      </c>
      <c r="P453" s="47">
        <v>56.9</v>
      </c>
      <c r="Q453" s="47">
        <v>101.12</v>
      </c>
      <c r="R453" s="47">
        <v>115.8</v>
      </c>
      <c r="S453" s="47">
        <v>64.09</v>
      </c>
      <c r="T453" s="47">
        <v>9.26</v>
      </c>
      <c r="U453" s="47">
        <v>0</v>
      </c>
      <c r="V453" s="47">
        <v>0</v>
      </c>
      <c r="W453" s="47">
        <v>0</v>
      </c>
      <c r="X453" s="47">
        <v>0</v>
      </c>
      <c r="Y453" s="47">
        <v>0</v>
      </c>
      <c r="Z453" s="65">
        <v>0</v>
      </c>
      <c r="AA453" s="54"/>
    </row>
    <row r="454" spans="1:27" ht="16.5" x14ac:dyDescent="0.25">
      <c r="A454" s="53"/>
      <c r="B454" s="77">
        <v>15</v>
      </c>
      <c r="C454" s="73">
        <v>0</v>
      </c>
      <c r="D454" s="47">
        <v>0</v>
      </c>
      <c r="E454" s="47">
        <v>11.2</v>
      </c>
      <c r="F454" s="47">
        <v>22.37</v>
      </c>
      <c r="G454" s="47">
        <v>155.87</v>
      </c>
      <c r="H454" s="47">
        <v>275.49</v>
      </c>
      <c r="I454" s="47">
        <v>386.12</v>
      </c>
      <c r="J454" s="47">
        <v>318.41000000000003</v>
      </c>
      <c r="K454" s="47">
        <v>195.64</v>
      </c>
      <c r="L454" s="47">
        <v>188.94</v>
      </c>
      <c r="M454" s="47">
        <v>159.53</v>
      </c>
      <c r="N454" s="47">
        <v>188.69</v>
      </c>
      <c r="O454" s="47">
        <v>261.7</v>
      </c>
      <c r="P454" s="47">
        <v>363.52</v>
      </c>
      <c r="Q454" s="47">
        <v>387.48</v>
      </c>
      <c r="R454" s="47">
        <v>350.94</v>
      </c>
      <c r="S454" s="47">
        <v>183.37</v>
      </c>
      <c r="T454" s="47">
        <v>109.67</v>
      </c>
      <c r="U454" s="47">
        <v>141.53</v>
      </c>
      <c r="V454" s="47">
        <v>76.150000000000006</v>
      </c>
      <c r="W454" s="47">
        <v>0</v>
      </c>
      <c r="X454" s="47">
        <v>0</v>
      </c>
      <c r="Y454" s="47">
        <v>0</v>
      </c>
      <c r="Z454" s="65">
        <v>0</v>
      </c>
      <c r="AA454" s="54"/>
    </row>
    <row r="455" spans="1:27" ht="16.5" x14ac:dyDescent="0.25">
      <c r="A455" s="53"/>
      <c r="B455" s="77">
        <v>16</v>
      </c>
      <c r="C455" s="73">
        <v>0</v>
      </c>
      <c r="D455" s="47">
        <v>50.89</v>
      </c>
      <c r="E455" s="47">
        <v>84.27</v>
      </c>
      <c r="F455" s="47">
        <v>70.27</v>
      </c>
      <c r="G455" s="47">
        <v>163.74</v>
      </c>
      <c r="H455" s="47">
        <v>201.76</v>
      </c>
      <c r="I455" s="47">
        <v>250.59</v>
      </c>
      <c r="J455" s="47">
        <v>215.66</v>
      </c>
      <c r="K455" s="47">
        <v>169.05</v>
      </c>
      <c r="L455" s="47">
        <v>194.57</v>
      </c>
      <c r="M455" s="47">
        <v>257.99</v>
      </c>
      <c r="N455" s="47">
        <v>242.8</v>
      </c>
      <c r="O455" s="47">
        <v>294.76</v>
      </c>
      <c r="P455" s="47">
        <v>338.06</v>
      </c>
      <c r="Q455" s="47">
        <v>375.62</v>
      </c>
      <c r="R455" s="47">
        <v>493.38</v>
      </c>
      <c r="S455" s="47">
        <v>511.32</v>
      </c>
      <c r="T455" s="47">
        <v>316.94</v>
      </c>
      <c r="U455" s="47">
        <v>241.77</v>
      </c>
      <c r="V455" s="47">
        <v>258.97000000000003</v>
      </c>
      <c r="W455" s="47">
        <v>24.07</v>
      </c>
      <c r="X455" s="47">
        <v>0</v>
      </c>
      <c r="Y455" s="47">
        <v>0</v>
      </c>
      <c r="Z455" s="65">
        <v>0</v>
      </c>
      <c r="AA455" s="54"/>
    </row>
    <row r="456" spans="1:27" ht="16.5" x14ac:dyDescent="0.25">
      <c r="A456" s="53"/>
      <c r="B456" s="77">
        <v>17</v>
      </c>
      <c r="C456" s="73">
        <v>17.850000000000001</v>
      </c>
      <c r="D456" s="47">
        <v>22.26</v>
      </c>
      <c r="E456" s="47">
        <v>36.67</v>
      </c>
      <c r="F456" s="47">
        <v>58.58</v>
      </c>
      <c r="G456" s="47">
        <v>97.79</v>
      </c>
      <c r="H456" s="47">
        <v>110.28</v>
      </c>
      <c r="I456" s="47">
        <v>217.85</v>
      </c>
      <c r="J456" s="47">
        <v>146.93</v>
      </c>
      <c r="K456" s="47">
        <v>145.52000000000001</v>
      </c>
      <c r="L456" s="47">
        <v>118.24</v>
      </c>
      <c r="M456" s="47">
        <v>139.56</v>
      </c>
      <c r="N456" s="47">
        <v>160.1</v>
      </c>
      <c r="O456" s="47">
        <v>204.36</v>
      </c>
      <c r="P456" s="47">
        <v>203.27</v>
      </c>
      <c r="Q456" s="47">
        <v>125.54</v>
      </c>
      <c r="R456" s="47">
        <v>101.49</v>
      </c>
      <c r="S456" s="47">
        <v>159.34</v>
      </c>
      <c r="T456" s="47">
        <v>177.26</v>
      </c>
      <c r="U456" s="47">
        <v>170.14</v>
      </c>
      <c r="V456" s="47">
        <v>122.79</v>
      </c>
      <c r="W456" s="47">
        <v>62.91</v>
      </c>
      <c r="X456" s="47">
        <v>0</v>
      </c>
      <c r="Y456" s="47">
        <v>3.03</v>
      </c>
      <c r="Z456" s="65">
        <v>9.42</v>
      </c>
      <c r="AA456" s="54"/>
    </row>
    <row r="457" spans="1:27" ht="16.5" x14ac:dyDescent="0.25">
      <c r="A457" s="53"/>
      <c r="B457" s="77">
        <v>18</v>
      </c>
      <c r="C457" s="73">
        <v>0</v>
      </c>
      <c r="D457" s="47">
        <v>13.1</v>
      </c>
      <c r="E457" s="47">
        <v>20.87</v>
      </c>
      <c r="F457" s="47">
        <v>58.54</v>
      </c>
      <c r="G457" s="47">
        <v>124.39</v>
      </c>
      <c r="H457" s="47">
        <v>180.43</v>
      </c>
      <c r="I457" s="47">
        <v>218.61</v>
      </c>
      <c r="J457" s="47">
        <v>251.81</v>
      </c>
      <c r="K457" s="47">
        <v>144.72</v>
      </c>
      <c r="L457" s="47">
        <v>149.21</v>
      </c>
      <c r="M457" s="47">
        <v>94.47</v>
      </c>
      <c r="N457" s="47">
        <v>136.49</v>
      </c>
      <c r="O457" s="47">
        <v>114.68</v>
      </c>
      <c r="P457" s="47">
        <v>167.05</v>
      </c>
      <c r="Q457" s="47">
        <v>246.83</v>
      </c>
      <c r="R457" s="47">
        <v>274.38</v>
      </c>
      <c r="S457" s="47">
        <v>277.58999999999997</v>
      </c>
      <c r="T457" s="47">
        <v>242.92</v>
      </c>
      <c r="U457" s="47">
        <v>253.09</v>
      </c>
      <c r="V457" s="47">
        <v>250.7</v>
      </c>
      <c r="W457" s="47">
        <v>161.72999999999999</v>
      </c>
      <c r="X457" s="47">
        <v>0</v>
      </c>
      <c r="Y457" s="47">
        <v>0</v>
      </c>
      <c r="Z457" s="65">
        <v>0</v>
      </c>
      <c r="AA457" s="54"/>
    </row>
    <row r="458" spans="1:27" ht="16.5" x14ac:dyDescent="0.25">
      <c r="A458" s="53"/>
      <c r="B458" s="77">
        <v>19</v>
      </c>
      <c r="C458" s="73">
        <v>86.26</v>
      </c>
      <c r="D458" s="47">
        <v>109.8</v>
      </c>
      <c r="E458" s="47">
        <v>140.12</v>
      </c>
      <c r="F458" s="47">
        <v>198.45</v>
      </c>
      <c r="G458" s="47">
        <v>212.37</v>
      </c>
      <c r="H458" s="47">
        <v>318.12</v>
      </c>
      <c r="I458" s="47">
        <v>341.75</v>
      </c>
      <c r="J458" s="47">
        <v>284.49</v>
      </c>
      <c r="K458" s="47">
        <v>236.54</v>
      </c>
      <c r="L458" s="47">
        <v>185.84</v>
      </c>
      <c r="M458" s="47">
        <v>205.74</v>
      </c>
      <c r="N458" s="47">
        <v>182.52</v>
      </c>
      <c r="O458" s="47">
        <v>190.67</v>
      </c>
      <c r="P458" s="47">
        <v>207.44</v>
      </c>
      <c r="Q458" s="47">
        <v>233.52</v>
      </c>
      <c r="R458" s="47">
        <v>232.53</v>
      </c>
      <c r="S458" s="47">
        <v>201.3</v>
      </c>
      <c r="T458" s="47">
        <v>144.81</v>
      </c>
      <c r="U458" s="47">
        <v>70.2</v>
      </c>
      <c r="V458" s="47">
        <v>50.51</v>
      </c>
      <c r="W458" s="47">
        <v>148.84</v>
      </c>
      <c r="X458" s="47">
        <v>144.02000000000001</v>
      </c>
      <c r="Y458" s="47">
        <v>47.98</v>
      </c>
      <c r="Z458" s="65">
        <v>109.72</v>
      </c>
      <c r="AA458" s="54"/>
    </row>
    <row r="459" spans="1:27" ht="16.5" x14ac:dyDescent="0.25">
      <c r="A459" s="53"/>
      <c r="B459" s="77">
        <v>20</v>
      </c>
      <c r="C459" s="73">
        <v>0</v>
      </c>
      <c r="D459" s="47">
        <v>52.54</v>
      </c>
      <c r="E459" s="47">
        <v>81.010000000000005</v>
      </c>
      <c r="F459" s="47">
        <v>120.66</v>
      </c>
      <c r="G459" s="47">
        <v>109.93</v>
      </c>
      <c r="H459" s="47">
        <v>175.53</v>
      </c>
      <c r="I459" s="47">
        <v>278.17</v>
      </c>
      <c r="J459" s="47">
        <v>320.2</v>
      </c>
      <c r="K459" s="47">
        <v>354.81</v>
      </c>
      <c r="L459" s="47">
        <v>364.41</v>
      </c>
      <c r="M459" s="47">
        <v>425.53</v>
      </c>
      <c r="N459" s="47">
        <v>463.18</v>
      </c>
      <c r="O459" s="47">
        <v>521.83000000000004</v>
      </c>
      <c r="P459" s="47">
        <v>574.63</v>
      </c>
      <c r="Q459" s="47">
        <v>658.37</v>
      </c>
      <c r="R459" s="47">
        <v>699.57</v>
      </c>
      <c r="S459" s="47">
        <v>3654.56</v>
      </c>
      <c r="T459" s="47">
        <v>798.87</v>
      </c>
      <c r="U459" s="47">
        <v>773.01</v>
      </c>
      <c r="V459" s="47">
        <v>569.75</v>
      </c>
      <c r="W459" s="47">
        <v>501.69</v>
      </c>
      <c r="X459" s="47">
        <v>223.98</v>
      </c>
      <c r="Y459" s="47">
        <v>386.74</v>
      </c>
      <c r="Z459" s="65">
        <v>81.900000000000006</v>
      </c>
      <c r="AA459" s="54"/>
    </row>
    <row r="460" spans="1:27" ht="16.5" x14ac:dyDescent="0.25">
      <c r="A460" s="53"/>
      <c r="B460" s="77">
        <v>21</v>
      </c>
      <c r="C460" s="73">
        <v>88.71</v>
      </c>
      <c r="D460" s="47">
        <v>103.26</v>
      </c>
      <c r="E460" s="47">
        <v>104.78</v>
      </c>
      <c r="F460" s="47">
        <v>124.4</v>
      </c>
      <c r="G460" s="47">
        <v>153.91</v>
      </c>
      <c r="H460" s="47">
        <v>239.09</v>
      </c>
      <c r="I460" s="47">
        <v>325.49</v>
      </c>
      <c r="J460" s="47">
        <v>335.8</v>
      </c>
      <c r="K460" s="47">
        <v>199.83</v>
      </c>
      <c r="L460" s="47">
        <v>192.59</v>
      </c>
      <c r="M460" s="47">
        <v>212.85</v>
      </c>
      <c r="N460" s="47">
        <v>212.43</v>
      </c>
      <c r="O460" s="47">
        <v>248.61</v>
      </c>
      <c r="P460" s="47">
        <v>257.38</v>
      </c>
      <c r="Q460" s="47">
        <v>538.07000000000005</v>
      </c>
      <c r="R460" s="47">
        <v>438.81</v>
      </c>
      <c r="S460" s="47">
        <v>579.61</v>
      </c>
      <c r="T460" s="47">
        <v>485.35</v>
      </c>
      <c r="U460" s="47">
        <v>411.42</v>
      </c>
      <c r="V460" s="47">
        <v>282.24</v>
      </c>
      <c r="W460" s="47">
        <v>315.58</v>
      </c>
      <c r="X460" s="47">
        <v>131.71</v>
      </c>
      <c r="Y460" s="47">
        <v>74.27</v>
      </c>
      <c r="Z460" s="65">
        <v>35.4</v>
      </c>
      <c r="AA460" s="54"/>
    </row>
    <row r="461" spans="1:27" ht="16.5" x14ac:dyDescent="0.25">
      <c r="A461" s="53"/>
      <c r="B461" s="77">
        <v>22</v>
      </c>
      <c r="C461" s="73">
        <v>53.68</v>
      </c>
      <c r="D461" s="47">
        <v>26.79</v>
      </c>
      <c r="E461" s="47">
        <v>28.65</v>
      </c>
      <c r="F461" s="47">
        <v>18.98</v>
      </c>
      <c r="G461" s="47">
        <v>162.49</v>
      </c>
      <c r="H461" s="47">
        <v>239.86</v>
      </c>
      <c r="I461" s="47">
        <v>322.63</v>
      </c>
      <c r="J461" s="47">
        <v>246.23</v>
      </c>
      <c r="K461" s="47">
        <v>262.75</v>
      </c>
      <c r="L461" s="47">
        <v>235.9</v>
      </c>
      <c r="M461" s="47">
        <v>266.91000000000003</v>
      </c>
      <c r="N461" s="47">
        <v>279.3</v>
      </c>
      <c r="O461" s="47">
        <v>245.82</v>
      </c>
      <c r="P461" s="47">
        <v>248.8</v>
      </c>
      <c r="Q461" s="47">
        <v>128.54</v>
      </c>
      <c r="R461" s="47">
        <v>63.73</v>
      </c>
      <c r="S461" s="47">
        <v>184.19</v>
      </c>
      <c r="T461" s="47">
        <v>212.77</v>
      </c>
      <c r="U461" s="47">
        <v>158</v>
      </c>
      <c r="V461" s="47">
        <v>134.94999999999999</v>
      </c>
      <c r="W461" s="47">
        <v>0</v>
      </c>
      <c r="X461" s="47">
        <v>0</v>
      </c>
      <c r="Y461" s="47">
        <v>0</v>
      </c>
      <c r="Z461" s="65">
        <v>0</v>
      </c>
      <c r="AA461" s="54"/>
    </row>
    <row r="462" spans="1:27" ht="16.5" x14ac:dyDescent="0.25">
      <c r="A462" s="53"/>
      <c r="B462" s="77">
        <v>23</v>
      </c>
      <c r="C462" s="73">
        <v>1.52</v>
      </c>
      <c r="D462" s="47">
        <v>17.98</v>
      </c>
      <c r="E462" s="47">
        <v>23.95</v>
      </c>
      <c r="F462" s="47">
        <v>44.3</v>
      </c>
      <c r="G462" s="47">
        <v>174.17</v>
      </c>
      <c r="H462" s="47">
        <v>211.7</v>
      </c>
      <c r="I462" s="47">
        <v>352.11</v>
      </c>
      <c r="J462" s="47">
        <v>236.33</v>
      </c>
      <c r="K462" s="47">
        <v>242.48</v>
      </c>
      <c r="L462" s="47">
        <v>212.71</v>
      </c>
      <c r="M462" s="47">
        <v>203.8</v>
      </c>
      <c r="N462" s="47">
        <v>172.32</v>
      </c>
      <c r="O462" s="47">
        <v>159.55000000000001</v>
      </c>
      <c r="P462" s="47">
        <v>157.11000000000001</v>
      </c>
      <c r="Q462" s="47">
        <v>166.74</v>
      </c>
      <c r="R462" s="47">
        <v>188.93</v>
      </c>
      <c r="S462" s="47">
        <v>273.89999999999998</v>
      </c>
      <c r="T462" s="47">
        <v>177.31</v>
      </c>
      <c r="U462" s="47">
        <v>186.05</v>
      </c>
      <c r="V462" s="47">
        <v>214.24</v>
      </c>
      <c r="W462" s="47">
        <v>0</v>
      </c>
      <c r="X462" s="47">
        <v>0</v>
      </c>
      <c r="Y462" s="47">
        <v>0</v>
      </c>
      <c r="Z462" s="65">
        <v>0</v>
      </c>
      <c r="AA462" s="54"/>
    </row>
    <row r="463" spans="1:27" ht="16.5" x14ac:dyDescent="0.25">
      <c r="A463" s="53"/>
      <c r="B463" s="77">
        <v>24</v>
      </c>
      <c r="C463" s="73">
        <v>8.5399999999999991</v>
      </c>
      <c r="D463" s="47">
        <v>36.54</v>
      </c>
      <c r="E463" s="47">
        <v>34.03</v>
      </c>
      <c r="F463" s="47">
        <v>32.409999999999997</v>
      </c>
      <c r="G463" s="47">
        <v>176.15</v>
      </c>
      <c r="H463" s="47">
        <v>192.2</v>
      </c>
      <c r="I463" s="47">
        <v>359.57</v>
      </c>
      <c r="J463" s="47">
        <v>266.31</v>
      </c>
      <c r="K463" s="47">
        <v>246.21</v>
      </c>
      <c r="L463" s="47">
        <v>262.97000000000003</v>
      </c>
      <c r="M463" s="47">
        <v>284.99</v>
      </c>
      <c r="N463" s="47">
        <v>329.12</v>
      </c>
      <c r="O463" s="47">
        <v>302.36</v>
      </c>
      <c r="P463" s="47">
        <v>318.18</v>
      </c>
      <c r="Q463" s="47">
        <v>292.18</v>
      </c>
      <c r="R463" s="47">
        <v>305.42</v>
      </c>
      <c r="S463" s="47">
        <v>311.33999999999997</v>
      </c>
      <c r="T463" s="47">
        <v>262.89999999999998</v>
      </c>
      <c r="U463" s="47">
        <v>267.19</v>
      </c>
      <c r="V463" s="47">
        <v>245.11</v>
      </c>
      <c r="W463" s="47">
        <v>0.12</v>
      </c>
      <c r="X463" s="47">
        <v>0</v>
      </c>
      <c r="Y463" s="47">
        <v>0</v>
      </c>
      <c r="Z463" s="65">
        <v>0</v>
      </c>
      <c r="AA463" s="54"/>
    </row>
    <row r="464" spans="1:27" ht="16.5" x14ac:dyDescent="0.25">
      <c r="A464" s="53"/>
      <c r="B464" s="77">
        <v>25</v>
      </c>
      <c r="C464" s="73">
        <v>0</v>
      </c>
      <c r="D464" s="47">
        <v>0</v>
      </c>
      <c r="E464" s="47">
        <v>0</v>
      </c>
      <c r="F464" s="47">
        <v>0</v>
      </c>
      <c r="G464" s="47">
        <v>88.99</v>
      </c>
      <c r="H464" s="47">
        <v>88.41</v>
      </c>
      <c r="I464" s="47">
        <v>349.54</v>
      </c>
      <c r="J464" s="47">
        <v>270.97000000000003</v>
      </c>
      <c r="K464" s="47">
        <v>302.76</v>
      </c>
      <c r="L464" s="47">
        <v>274.72000000000003</v>
      </c>
      <c r="M464" s="47">
        <v>264.5</v>
      </c>
      <c r="N464" s="47">
        <v>316.27</v>
      </c>
      <c r="O464" s="47">
        <v>331.37</v>
      </c>
      <c r="P464" s="47">
        <v>335.55</v>
      </c>
      <c r="Q464" s="47">
        <v>399.59</v>
      </c>
      <c r="R464" s="47">
        <v>412.7</v>
      </c>
      <c r="S464" s="47">
        <v>269.08999999999997</v>
      </c>
      <c r="T464" s="47">
        <v>314.89</v>
      </c>
      <c r="U464" s="47">
        <v>291.39</v>
      </c>
      <c r="V464" s="47">
        <v>308.88</v>
      </c>
      <c r="W464" s="47">
        <v>150.78</v>
      </c>
      <c r="X464" s="47">
        <v>45.71</v>
      </c>
      <c r="Y464" s="47">
        <v>0</v>
      </c>
      <c r="Z464" s="65">
        <v>0</v>
      </c>
      <c r="AA464" s="54"/>
    </row>
    <row r="465" spans="1:27" ht="16.5" x14ac:dyDescent="0.25">
      <c r="A465" s="53"/>
      <c r="B465" s="77">
        <v>26</v>
      </c>
      <c r="C465" s="73">
        <v>0</v>
      </c>
      <c r="D465" s="47">
        <v>11.65</v>
      </c>
      <c r="E465" s="47">
        <v>33.06</v>
      </c>
      <c r="F465" s="47">
        <v>39.85</v>
      </c>
      <c r="G465" s="47">
        <v>118.32</v>
      </c>
      <c r="H465" s="47">
        <v>158.27000000000001</v>
      </c>
      <c r="I465" s="47">
        <v>235.47</v>
      </c>
      <c r="J465" s="47">
        <v>177.85</v>
      </c>
      <c r="K465" s="47">
        <v>197.05</v>
      </c>
      <c r="L465" s="47">
        <v>147.24</v>
      </c>
      <c r="M465" s="47">
        <v>107.86</v>
      </c>
      <c r="N465" s="47">
        <v>118.81</v>
      </c>
      <c r="O465" s="47">
        <v>83.53</v>
      </c>
      <c r="P465" s="47">
        <v>96.07</v>
      </c>
      <c r="Q465" s="47">
        <v>125.84</v>
      </c>
      <c r="R465" s="47">
        <v>136.84</v>
      </c>
      <c r="S465" s="47">
        <v>99.42</v>
      </c>
      <c r="T465" s="47">
        <v>68.38</v>
      </c>
      <c r="U465" s="47">
        <v>88.21</v>
      </c>
      <c r="V465" s="47">
        <v>100.85</v>
      </c>
      <c r="W465" s="47">
        <v>0</v>
      </c>
      <c r="X465" s="47">
        <v>0</v>
      </c>
      <c r="Y465" s="47">
        <v>0</v>
      </c>
      <c r="Z465" s="65">
        <v>0</v>
      </c>
      <c r="AA465" s="54"/>
    </row>
    <row r="466" spans="1:27" ht="16.5" x14ac:dyDescent="0.25">
      <c r="A466" s="53"/>
      <c r="B466" s="77">
        <v>27</v>
      </c>
      <c r="C466" s="73">
        <v>41.94</v>
      </c>
      <c r="D466" s="47">
        <v>48.29</v>
      </c>
      <c r="E466" s="47">
        <v>71.97</v>
      </c>
      <c r="F466" s="47">
        <v>71.12</v>
      </c>
      <c r="G466" s="47">
        <v>138.94</v>
      </c>
      <c r="H466" s="47">
        <v>222.48</v>
      </c>
      <c r="I466" s="47">
        <v>281.3</v>
      </c>
      <c r="J466" s="47">
        <v>368.93</v>
      </c>
      <c r="K466" s="47">
        <v>220.29</v>
      </c>
      <c r="L466" s="47">
        <v>262.42</v>
      </c>
      <c r="M466" s="47">
        <v>300.68</v>
      </c>
      <c r="N466" s="47">
        <v>226.97</v>
      </c>
      <c r="O466" s="47">
        <v>236.82</v>
      </c>
      <c r="P466" s="47">
        <v>447.99</v>
      </c>
      <c r="Q466" s="47">
        <v>485.07</v>
      </c>
      <c r="R466" s="47">
        <v>566.16</v>
      </c>
      <c r="S466" s="47">
        <v>536.66</v>
      </c>
      <c r="T466" s="47">
        <v>490.08</v>
      </c>
      <c r="U466" s="47">
        <v>450.68</v>
      </c>
      <c r="V466" s="47">
        <v>427.75</v>
      </c>
      <c r="W466" s="47">
        <v>233.52</v>
      </c>
      <c r="X466" s="47">
        <v>354.71</v>
      </c>
      <c r="Y466" s="47">
        <v>184.06</v>
      </c>
      <c r="Z466" s="65">
        <v>132.11000000000001</v>
      </c>
      <c r="AA466" s="54"/>
    </row>
    <row r="467" spans="1:27" ht="16.5" x14ac:dyDescent="0.25">
      <c r="A467" s="53"/>
      <c r="B467" s="77">
        <v>28</v>
      </c>
      <c r="C467" s="73">
        <v>167.01</v>
      </c>
      <c r="D467" s="47">
        <v>129.43</v>
      </c>
      <c r="E467" s="47">
        <v>167.41</v>
      </c>
      <c r="F467" s="47">
        <v>89.36</v>
      </c>
      <c r="G467" s="47">
        <v>91.27</v>
      </c>
      <c r="H467" s="47">
        <v>175.97</v>
      </c>
      <c r="I467" s="47">
        <v>186.58</v>
      </c>
      <c r="J467" s="47">
        <v>423.58</v>
      </c>
      <c r="K467" s="47">
        <v>358.61</v>
      </c>
      <c r="L467" s="47">
        <v>323.63</v>
      </c>
      <c r="M467" s="47">
        <v>332.46</v>
      </c>
      <c r="N467" s="47">
        <v>348.04</v>
      </c>
      <c r="O467" s="47">
        <v>312.16000000000003</v>
      </c>
      <c r="P467" s="47">
        <v>282.32</v>
      </c>
      <c r="Q467" s="47">
        <v>296.12</v>
      </c>
      <c r="R467" s="47">
        <v>238.98</v>
      </c>
      <c r="S467" s="47">
        <v>214.83</v>
      </c>
      <c r="T467" s="47">
        <v>174.45</v>
      </c>
      <c r="U467" s="47">
        <v>141.61000000000001</v>
      </c>
      <c r="V467" s="47">
        <v>66.34</v>
      </c>
      <c r="W467" s="47">
        <v>0.2</v>
      </c>
      <c r="X467" s="47">
        <v>0</v>
      </c>
      <c r="Y467" s="47">
        <v>0</v>
      </c>
      <c r="Z467" s="65">
        <v>0</v>
      </c>
      <c r="AA467" s="54"/>
    </row>
    <row r="468" spans="1:27" ht="16.5" x14ac:dyDescent="0.25">
      <c r="A468" s="53"/>
      <c r="B468" s="77">
        <v>29</v>
      </c>
      <c r="C468" s="73">
        <v>10.91</v>
      </c>
      <c r="D468" s="47">
        <v>0</v>
      </c>
      <c r="E468" s="47">
        <v>48.09</v>
      </c>
      <c r="F468" s="47">
        <v>22.05</v>
      </c>
      <c r="G468" s="47">
        <v>78.83</v>
      </c>
      <c r="H468" s="47">
        <v>148.06</v>
      </c>
      <c r="I468" s="47">
        <v>244.57</v>
      </c>
      <c r="J468" s="47">
        <v>160.79</v>
      </c>
      <c r="K468" s="47">
        <v>148.69</v>
      </c>
      <c r="L468" s="47">
        <v>126.71</v>
      </c>
      <c r="M468" s="47">
        <v>88.36</v>
      </c>
      <c r="N468" s="47">
        <v>64.209999999999994</v>
      </c>
      <c r="O468" s="47">
        <v>37.630000000000003</v>
      </c>
      <c r="P468" s="47">
        <v>27.63</v>
      </c>
      <c r="Q468" s="47">
        <v>32.08</v>
      </c>
      <c r="R468" s="47">
        <v>0.06</v>
      </c>
      <c r="S468" s="47">
        <v>0</v>
      </c>
      <c r="T468" s="47">
        <v>0</v>
      </c>
      <c r="U468" s="47">
        <v>0</v>
      </c>
      <c r="V468" s="47">
        <v>0</v>
      </c>
      <c r="W468" s="47">
        <v>0</v>
      </c>
      <c r="X468" s="47">
        <v>0</v>
      </c>
      <c r="Y468" s="47">
        <v>0</v>
      </c>
      <c r="Z468" s="65">
        <v>0</v>
      </c>
      <c r="AA468" s="54"/>
    </row>
    <row r="469" spans="1:27" ht="16.5" x14ac:dyDescent="0.25">
      <c r="A469" s="53"/>
      <c r="B469" s="77">
        <v>30</v>
      </c>
      <c r="C469" s="73">
        <v>35.44</v>
      </c>
      <c r="D469" s="47">
        <v>78.209999999999994</v>
      </c>
      <c r="E469" s="47">
        <v>36.25</v>
      </c>
      <c r="F469" s="47">
        <v>77.05</v>
      </c>
      <c r="G469" s="47">
        <v>143.74</v>
      </c>
      <c r="H469" s="47">
        <v>188.35</v>
      </c>
      <c r="I469" s="47">
        <v>193.7</v>
      </c>
      <c r="J469" s="47">
        <v>158.63</v>
      </c>
      <c r="K469" s="47">
        <v>136.26</v>
      </c>
      <c r="L469" s="47">
        <v>119.19</v>
      </c>
      <c r="M469" s="47">
        <v>116.2</v>
      </c>
      <c r="N469" s="47">
        <v>7.0000000000000007E-2</v>
      </c>
      <c r="O469" s="47">
        <v>10.64</v>
      </c>
      <c r="P469" s="47">
        <v>0.06</v>
      </c>
      <c r="Q469" s="47">
        <v>0.05</v>
      </c>
      <c r="R469" s="47">
        <v>0.02</v>
      </c>
      <c r="S469" s="47">
        <v>0.93</v>
      </c>
      <c r="T469" s="47">
        <v>0</v>
      </c>
      <c r="U469" s="47">
        <v>0</v>
      </c>
      <c r="V469" s="47">
        <v>0</v>
      </c>
      <c r="W469" s="47">
        <v>0</v>
      </c>
      <c r="X469" s="47">
        <v>0</v>
      </c>
      <c r="Y469" s="47">
        <v>0</v>
      </c>
      <c r="Z469" s="65">
        <v>0</v>
      </c>
      <c r="AA469" s="54"/>
    </row>
    <row r="470" spans="1:27" ht="17.25" thickBot="1" x14ac:dyDescent="0.3">
      <c r="A470" s="53"/>
      <c r="B470" s="78">
        <v>31</v>
      </c>
      <c r="C470" s="74">
        <v>57.56</v>
      </c>
      <c r="D470" s="66">
        <v>64.569999999999993</v>
      </c>
      <c r="E470" s="66">
        <v>24.34</v>
      </c>
      <c r="F470" s="66">
        <v>45.25</v>
      </c>
      <c r="G470" s="66">
        <v>67.47</v>
      </c>
      <c r="H470" s="66">
        <v>110.97</v>
      </c>
      <c r="I470" s="66">
        <v>167.8</v>
      </c>
      <c r="J470" s="66">
        <v>189.23</v>
      </c>
      <c r="K470" s="66">
        <v>255.24</v>
      </c>
      <c r="L470" s="66">
        <v>221.01</v>
      </c>
      <c r="M470" s="66">
        <v>195.52</v>
      </c>
      <c r="N470" s="66">
        <v>185.76</v>
      </c>
      <c r="O470" s="66">
        <v>191.03</v>
      </c>
      <c r="P470" s="66">
        <v>178.84</v>
      </c>
      <c r="Q470" s="66">
        <v>182.39</v>
      </c>
      <c r="R470" s="66">
        <v>175.29</v>
      </c>
      <c r="S470" s="66">
        <v>200.11</v>
      </c>
      <c r="T470" s="66">
        <v>293.51</v>
      </c>
      <c r="U470" s="66">
        <v>335.17</v>
      </c>
      <c r="V470" s="66">
        <v>138.66</v>
      </c>
      <c r="W470" s="66">
        <v>0</v>
      </c>
      <c r="X470" s="66">
        <v>0</v>
      </c>
      <c r="Y470" s="66">
        <v>0</v>
      </c>
      <c r="Z470" s="67">
        <v>0</v>
      </c>
      <c r="AA470" s="54"/>
    </row>
    <row r="471" spans="1:27" ht="16.5" thickBot="1" x14ac:dyDescent="0.3">
      <c r="A471" s="53"/>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4"/>
    </row>
    <row r="472" spans="1:27" x14ac:dyDescent="0.25">
      <c r="A472" s="53"/>
      <c r="B472" s="289" t="s">
        <v>121</v>
      </c>
      <c r="C472" s="287" t="s">
        <v>154</v>
      </c>
      <c r="D472" s="287"/>
      <c r="E472" s="287"/>
      <c r="F472" s="287"/>
      <c r="G472" s="287"/>
      <c r="H472" s="287"/>
      <c r="I472" s="287"/>
      <c r="J472" s="287"/>
      <c r="K472" s="287"/>
      <c r="L472" s="287"/>
      <c r="M472" s="287"/>
      <c r="N472" s="287"/>
      <c r="O472" s="287"/>
      <c r="P472" s="287"/>
      <c r="Q472" s="287"/>
      <c r="R472" s="287"/>
      <c r="S472" s="287"/>
      <c r="T472" s="287"/>
      <c r="U472" s="287"/>
      <c r="V472" s="287"/>
      <c r="W472" s="287"/>
      <c r="X472" s="287"/>
      <c r="Y472" s="287"/>
      <c r="Z472" s="288"/>
      <c r="AA472" s="54"/>
    </row>
    <row r="473" spans="1:27" ht="32.25" thickBot="1" x14ac:dyDescent="0.3">
      <c r="A473" s="53"/>
      <c r="B473" s="290"/>
      <c r="C473" s="75" t="s">
        <v>122</v>
      </c>
      <c r="D473" s="70" t="s">
        <v>123</v>
      </c>
      <c r="E473" s="70" t="s">
        <v>124</v>
      </c>
      <c r="F473" s="70" t="s">
        <v>125</v>
      </c>
      <c r="G473" s="70" t="s">
        <v>126</v>
      </c>
      <c r="H473" s="70" t="s">
        <v>127</v>
      </c>
      <c r="I473" s="70" t="s">
        <v>128</v>
      </c>
      <c r="J473" s="70" t="s">
        <v>129</v>
      </c>
      <c r="K473" s="70" t="s">
        <v>130</v>
      </c>
      <c r="L473" s="70" t="s">
        <v>131</v>
      </c>
      <c r="M473" s="70" t="s">
        <v>132</v>
      </c>
      <c r="N473" s="70" t="s">
        <v>133</v>
      </c>
      <c r="O473" s="70" t="s">
        <v>134</v>
      </c>
      <c r="P473" s="70" t="s">
        <v>135</v>
      </c>
      <c r="Q473" s="70" t="s">
        <v>136</v>
      </c>
      <c r="R473" s="70" t="s">
        <v>137</v>
      </c>
      <c r="S473" s="70" t="s">
        <v>138</v>
      </c>
      <c r="T473" s="70" t="s">
        <v>139</v>
      </c>
      <c r="U473" s="70" t="s">
        <v>140</v>
      </c>
      <c r="V473" s="70" t="s">
        <v>141</v>
      </c>
      <c r="W473" s="70" t="s">
        <v>142</v>
      </c>
      <c r="X473" s="70" t="s">
        <v>143</v>
      </c>
      <c r="Y473" s="70" t="s">
        <v>144</v>
      </c>
      <c r="Z473" s="71" t="s">
        <v>145</v>
      </c>
      <c r="AA473" s="54"/>
    </row>
    <row r="474" spans="1:27" ht="16.5" x14ac:dyDescent="0.25">
      <c r="A474" s="53"/>
      <c r="B474" s="82">
        <v>1</v>
      </c>
      <c r="C474" s="72">
        <v>44.75</v>
      </c>
      <c r="D474" s="68">
        <v>89.84</v>
      </c>
      <c r="E474" s="68">
        <v>327.13</v>
      </c>
      <c r="F474" s="68">
        <v>323.67</v>
      </c>
      <c r="G474" s="68">
        <v>11.23</v>
      </c>
      <c r="H474" s="68">
        <v>0</v>
      </c>
      <c r="I474" s="68">
        <v>0</v>
      </c>
      <c r="J474" s="68">
        <v>0</v>
      </c>
      <c r="K474" s="68">
        <v>0</v>
      </c>
      <c r="L474" s="68">
        <v>0</v>
      </c>
      <c r="M474" s="68">
        <v>0</v>
      </c>
      <c r="N474" s="68">
        <v>0</v>
      </c>
      <c r="O474" s="68">
        <v>0</v>
      </c>
      <c r="P474" s="68">
        <v>0</v>
      </c>
      <c r="Q474" s="68">
        <v>0</v>
      </c>
      <c r="R474" s="68">
        <v>0</v>
      </c>
      <c r="S474" s="68">
        <v>0</v>
      </c>
      <c r="T474" s="68">
        <v>0</v>
      </c>
      <c r="U474" s="68">
        <v>0</v>
      </c>
      <c r="V474" s="68">
        <v>0</v>
      </c>
      <c r="W474" s="68">
        <v>0</v>
      </c>
      <c r="X474" s="68">
        <v>0.26</v>
      </c>
      <c r="Y474" s="68">
        <v>63.87</v>
      </c>
      <c r="Z474" s="69">
        <v>326.47000000000003</v>
      </c>
      <c r="AA474" s="54"/>
    </row>
    <row r="475" spans="1:27" ht="16.5" x14ac:dyDescent="0.25">
      <c r="A475" s="53"/>
      <c r="B475" s="77">
        <v>2</v>
      </c>
      <c r="C475" s="73">
        <v>65.3</v>
      </c>
      <c r="D475" s="47">
        <v>0</v>
      </c>
      <c r="E475" s="47">
        <v>8.1999999999999993</v>
      </c>
      <c r="F475" s="47">
        <v>0</v>
      </c>
      <c r="G475" s="47">
        <v>0</v>
      </c>
      <c r="H475" s="47">
        <v>0</v>
      </c>
      <c r="I475" s="47">
        <v>0</v>
      </c>
      <c r="J475" s="47">
        <v>0</v>
      </c>
      <c r="K475" s="47">
        <v>0</v>
      </c>
      <c r="L475" s="47">
        <v>0</v>
      </c>
      <c r="M475" s="47">
        <v>0</v>
      </c>
      <c r="N475" s="47">
        <v>0</v>
      </c>
      <c r="O475" s="47">
        <v>0</v>
      </c>
      <c r="P475" s="47">
        <v>0</v>
      </c>
      <c r="Q475" s="47">
        <v>0</v>
      </c>
      <c r="R475" s="47">
        <v>0</v>
      </c>
      <c r="S475" s="47">
        <v>0</v>
      </c>
      <c r="T475" s="47">
        <v>0</v>
      </c>
      <c r="U475" s="47">
        <v>0</v>
      </c>
      <c r="V475" s="47">
        <v>0</v>
      </c>
      <c r="W475" s="47">
        <v>0</v>
      </c>
      <c r="X475" s="47">
        <v>0</v>
      </c>
      <c r="Y475" s="47">
        <v>0</v>
      </c>
      <c r="Z475" s="65">
        <v>0</v>
      </c>
      <c r="AA475" s="54"/>
    </row>
    <row r="476" spans="1:27" ht="16.5" x14ac:dyDescent="0.25">
      <c r="A476" s="53"/>
      <c r="B476" s="77">
        <v>3</v>
      </c>
      <c r="C476" s="73">
        <v>6.96</v>
      </c>
      <c r="D476" s="47">
        <v>4.3</v>
      </c>
      <c r="E476" s="47">
        <v>0</v>
      </c>
      <c r="F476" s="47">
        <v>0</v>
      </c>
      <c r="G476" s="47">
        <v>0</v>
      </c>
      <c r="H476" s="47">
        <v>0</v>
      </c>
      <c r="I476" s="47">
        <v>0</v>
      </c>
      <c r="J476" s="47">
        <v>0</v>
      </c>
      <c r="K476" s="47">
        <v>1.45</v>
      </c>
      <c r="L476" s="47">
        <v>0.15</v>
      </c>
      <c r="M476" s="47">
        <v>0</v>
      </c>
      <c r="N476" s="47">
        <v>0</v>
      </c>
      <c r="O476" s="47">
        <v>0</v>
      </c>
      <c r="P476" s="47">
        <v>0</v>
      </c>
      <c r="Q476" s="47">
        <v>0</v>
      </c>
      <c r="R476" s="47">
        <v>0</v>
      </c>
      <c r="S476" s="47">
        <v>0</v>
      </c>
      <c r="T476" s="47">
        <v>0</v>
      </c>
      <c r="U476" s="47">
        <v>0</v>
      </c>
      <c r="V476" s="47">
        <v>0</v>
      </c>
      <c r="W476" s="47">
        <v>0</v>
      </c>
      <c r="X476" s="47">
        <v>0</v>
      </c>
      <c r="Y476" s="47">
        <v>0</v>
      </c>
      <c r="Z476" s="65">
        <v>0</v>
      </c>
      <c r="AA476" s="54"/>
    </row>
    <row r="477" spans="1:27" ht="16.5" x14ac:dyDescent="0.25">
      <c r="A477" s="53"/>
      <c r="B477" s="77">
        <v>4</v>
      </c>
      <c r="C477" s="73">
        <v>0.03</v>
      </c>
      <c r="D477" s="47">
        <v>0.05</v>
      </c>
      <c r="E477" s="47">
        <v>0.01</v>
      </c>
      <c r="F477" s="47">
        <v>0</v>
      </c>
      <c r="G477" s="47">
        <v>0</v>
      </c>
      <c r="H477" s="47">
        <v>0</v>
      </c>
      <c r="I477" s="47">
        <v>0</v>
      </c>
      <c r="J477" s="47">
        <v>0</v>
      </c>
      <c r="K477" s="47">
        <v>0</v>
      </c>
      <c r="L477" s="47">
        <v>0</v>
      </c>
      <c r="M477" s="47">
        <v>0</v>
      </c>
      <c r="N477" s="47">
        <v>0</v>
      </c>
      <c r="O477" s="47">
        <v>0</v>
      </c>
      <c r="P477" s="47">
        <v>0</v>
      </c>
      <c r="Q477" s="47">
        <v>0</v>
      </c>
      <c r="R477" s="47">
        <v>0</v>
      </c>
      <c r="S477" s="47">
        <v>0</v>
      </c>
      <c r="T477" s="47">
        <v>0</v>
      </c>
      <c r="U477" s="47">
        <v>0</v>
      </c>
      <c r="V477" s="47">
        <v>0</v>
      </c>
      <c r="W477" s="47">
        <v>33.840000000000003</v>
      </c>
      <c r="X477" s="47">
        <v>44.89</v>
      </c>
      <c r="Y477" s="47">
        <v>15.85</v>
      </c>
      <c r="Z477" s="65">
        <v>1.78</v>
      </c>
      <c r="AA477" s="54"/>
    </row>
    <row r="478" spans="1:27" ht="16.5" x14ac:dyDescent="0.25">
      <c r="A478" s="53"/>
      <c r="B478" s="77">
        <v>5</v>
      </c>
      <c r="C478" s="73">
        <v>232.95</v>
      </c>
      <c r="D478" s="47">
        <v>150.28</v>
      </c>
      <c r="E478" s="47">
        <v>34</v>
      </c>
      <c r="F478" s="47">
        <v>7.57</v>
      </c>
      <c r="G478" s="47">
        <v>0</v>
      </c>
      <c r="H478" s="47">
        <v>0</v>
      </c>
      <c r="I478" s="47">
        <v>0</v>
      </c>
      <c r="J478" s="47">
        <v>45.5</v>
      </c>
      <c r="K478" s="47">
        <v>81.040000000000006</v>
      </c>
      <c r="L478" s="47">
        <v>134.15</v>
      </c>
      <c r="M478" s="47">
        <v>140.79</v>
      </c>
      <c r="N478" s="47">
        <v>109.3</v>
      </c>
      <c r="O478" s="47">
        <v>94.92</v>
      </c>
      <c r="P478" s="47">
        <v>83.49</v>
      </c>
      <c r="Q478" s="47">
        <v>0</v>
      </c>
      <c r="R478" s="47">
        <v>0</v>
      </c>
      <c r="S478" s="47">
        <v>0</v>
      </c>
      <c r="T478" s="47">
        <v>0</v>
      </c>
      <c r="U478" s="47">
        <v>37.450000000000003</v>
      </c>
      <c r="V478" s="47">
        <v>55.58</v>
      </c>
      <c r="W478" s="47">
        <v>12.42</v>
      </c>
      <c r="X478" s="47">
        <v>198.44</v>
      </c>
      <c r="Y478" s="47">
        <v>191.74</v>
      </c>
      <c r="Z478" s="65">
        <v>53.49</v>
      </c>
      <c r="AA478" s="54"/>
    </row>
    <row r="479" spans="1:27" ht="16.5" x14ac:dyDescent="0.25">
      <c r="A479" s="53"/>
      <c r="B479" s="77">
        <v>6</v>
      </c>
      <c r="C479" s="73">
        <v>0</v>
      </c>
      <c r="D479" s="47">
        <v>0</v>
      </c>
      <c r="E479" s="47">
        <v>0</v>
      </c>
      <c r="F479" s="47">
        <v>0</v>
      </c>
      <c r="G479" s="47">
        <v>0</v>
      </c>
      <c r="H479" s="47">
        <v>0</v>
      </c>
      <c r="I479" s="47">
        <v>0</v>
      </c>
      <c r="J479" s="47">
        <v>0</v>
      </c>
      <c r="K479" s="47">
        <v>0</v>
      </c>
      <c r="L479" s="47">
        <v>0</v>
      </c>
      <c r="M479" s="47">
        <v>0</v>
      </c>
      <c r="N479" s="47">
        <v>0</v>
      </c>
      <c r="O479" s="47">
        <v>0</v>
      </c>
      <c r="P479" s="47">
        <v>0</v>
      </c>
      <c r="Q479" s="47">
        <v>0</v>
      </c>
      <c r="R479" s="47">
        <v>0</v>
      </c>
      <c r="S479" s="47">
        <v>0</v>
      </c>
      <c r="T479" s="47">
        <v>0</v>
      </c>
      <c r="U479" s="47">
        <v>0</v>
      </c>
      <c r="V479" s="47">
        <v>0</v>
      </c>
      <c r="W479" s="47">
        <v>0</v>
      </c>
      <c r="X479" s="47">
        <v>0.01</v>
      </c>
      <c r="Y479" s="47">
        <v>0</v>
      </c>
      <c r="Z479" s="65">
        <v>28.81</v>
      </c>
      <c r="AA479" s="54"/>
    </row>
    <row r="480" spans="1:27" ht="16.5" x14ac:dyDescent="0.25">
      <c r="A480" s="53"/>
      <c r="B480" s="77">
        <v>7</v>
      </c>
      <c r="C480" s="73">
        <v>0</v>
      </c>
      <c r="D480" s="47">
        <v>0</v>
      </c>
      <c r="E480" s="47">
        <v>0</v>
      </c>
      <c r="F480" s="47">
        <v>0</v>
      </c>
      <c r="G480" s="47">
        <v>0</v>
      </c>
      <c r="H480" s="47">
        <v>0</v>
      </c>
      <c r="I480" s="47">
        <v>0</v>
      </c>
      <c r="J480" s="47">
        <v>0</v>
      </c>
      <c r="K480" s="47">
        <v>0</v>
      </c>
      <c r="L480" s="47">
        <v>0</v>
      </c>
      <c r="M480" s="47">
        <v>0</v>
      </c>
      <c r="N480" s="47">
        <v>0</v>
      </c>
      <c r="O480" s="47">
        <v>0</v>
      </c>
      <c r="P480" s="47">
        <v>0</v>
      </c>
      <c r="Q480" s="47">
        <v>0</v>
      </c>
      <c r="R480" s="47">
        <v>0</v>
      </c>
      <c r="S480" s="47">
        <v>0</v>
      </c>
      <c r="T480" s="47">
        <v>0</v>
      </c>
      <c r="U480" s="47">
        <v>0</v>
      </c>
      <c r="V480" s="47">
        <v>0</v>
      </c>
      <c r="W480" s="47">
        <v>0</v>
      </c>
      <c r="X480" s="47">
        <v>0</v>
      </c>
      <c r="Y480" s="47">
        <v>0</v>
      </c>
      <c r="Z480" s="65">
        <v>0</v>
      </c>
      <c r="AA480" s="54"/>
    </row>
    <row r="481" spans="1:27" ht="16.5" x14ac:dyDescent="0.25">
      <c r="A481" s="53"/>
      <c r="B481" s="77">
        <v>8</v>
      </c>
      <c r="C481" s="73">
        <v>0</v>
      </c>
      <c r="D481" s="47">
        <v>0.02</v>
      </c>
      <c r="E481" s="47">
        <v>59.24</v>
      </c>
      <c r="F481" s="47">
        <v>9.25</v>
      </c>
      <c r="G481" s="47">
        <v>0</v>
      </c>
      <c r="H481" s="47">
        <v>0</v>
      </c>
      <c r="I481" s="47">
        <v>0</v>
      </c>
      <c r="J481" s="47">
        <v>0</v>
      </c>
      <c r="K481" s="47">
        <v>0</v>
      </c>
      <c r="L481" s="47">
        <v>0</v>
      </c>
      <c r="M481" s="47">
        <v>0</v>
      </c>
      <c r="N481" s="47">
        <v>0</v>
      </c>
      <c r="O481" s="47">
        <v>0</v>
      </c>
      <c r="P481" s="47">
        <v>0</v>
      </c>
      <c r="Q481" s="47">
        <v>0</v>
      </c>
      <c r="R481" s="47">
        <v>0</v>
      </c>
      <c r="S481" s="47">
        <v>0</v>
      </c>
      <c r="T481" s="47">
        <v>0</v>
      </c>
      <c r="U481" s="47">
        <v>0</v>
      </c>
      <c r="V481" s="47">
        <v>0</v>
      </c>
      <c r="W481" s="47">
        <v>0</v>
      </c>
      <c r="X481" s="47">
        <v>0.22</v>
      </c>
      <c r="Y481" s="47">
        <v>0</v>
      </c>
      <c r="Z481" s="65">
        <v>0.01</v>
      </c>
      <c r="AA481" s="54"/>
    </row>
    <row r="482" spans="1:27" ht="16.5" x14ac:dyDescent="0.25">
      <c r="A482" s="53"/>
      <c r="B482" s="77">
        <v>9</v>
      </c>
      <c r="C482" s="73">
        <v>0.21</v>
      </c>
      <c r="D482" s="47">
        <v>0</v>
      </c>
      <c r="E482" s="47">
        <v>0</v>
      </c>
      <c r="F482" s="47">
        <v>0</v>
      </c>
      <c r="G482" s="47">
        <v>0</v>
      </c>
      <c r="H482" s="47">
        <v>0</v>
      </c>
      <c r="I482" s="47">
        <v>0</v>
      </c>
      <c r="J482" s="47">
        <v>0</v>
      </c>
      <c r="K482" s="47">
        <v>0</v>
      </c>
      <c r="L482" s="47">
        <v>0</v>
      </c>
      <c r="M482" s="47">
        <v>0</v>
      </c>
      <c r="N482" s="47">
        <v>0</v>
      </c>
      <c r="O482" s="47">
        <v>0</v>
      </c>
      <c r="P482" s="47">
        <v>0</v>
      </c>
      <c r="Q482" s="47">
        <v>0</v>
      </c>
      <c r="R482" s="47">
        <v>0</v>
      </c>
      <c r="S482" s="47">
        <v>0</v>
      </c>
      <c r="T482" s="47">
        <v>0</v>
      </c>
      <c r="U482" s="47">
        <v>0</v>
      </c>
      <c r="V482" s="47">
        <v>0</v>
      </c>
      <c r="W482" s="47">
        <v>0</v>
      </c>
      <c r="X482" s="47">
        <v>68.260000000000005</v>
      </c>
      <c r="Y482" s="47">
        <v>114.99</v>
      </c>
      <c r="Z482" s="65">
        <v>19.45</v>
      </c>
      <c r="AA482" s="54"/>
    </row>
    <row r="483" spans="1:27" ht="16.5" x14ac:dyDescent="0.25">
      <c r="A483" s="53"/>
      <c r="B483" s="77">
        <v>10</v>
      </c>
      <c r="C483" s="73">
        <v>28.08</v>
      </c>
      <c r="D483" s="47">
        <v>0.01</v>
      </c>
      <c r="E483" s="47">
        <v>0</v>
      </c>
      <c r="F483" s="47">
        <v>0</v>
      </c>
      <c r="G483" s="47">
        <v>0</v>
      </c>
      <c r="H483" s="47">
        <v>0</v>
      </c>
      <c r="I483" s="47">
        <v>0</v>
      </c>
      <c r="J483" s="47">
        <v>0</v>
      </c>
      <c r="K483" s="47">
        <v>0</v>
      </c>
      <c r="L483" s="47">
        <v>0</v>
      </c>
      <c r="M483" s="47">
        <v>0</v>
      </c>
      <c r="N483" s="47">
        <v>0</v>
      </c>
      <c r="O483" s="47">
        <v>0</v>
      </c>
      <c r="P483" s="47">
        <v>0</v>
      </c>
      <c r="Q483" s="47">
        <v>0</v>
      </c>
      <c r="R483" s="47">
        <v>0</v>
      </c>
      <c r="S483" s="47">
        <v>0</v>
      </c>
      <c r="T483" s="47">
        <v>0</v>
      </c>
      <c r="U483" s="47">
        <v>0</v>
      </c>
      <c r="V483" s="47">
        <v>0</v>
      </c>
      <c r="W483" s="47">
        <v>0</v>
      </c>
      <c r="X483" s="47">
        <v>0</v>
      </c>
      <c r="Y483" s="47">
        <v>0</v>
      </c>
      <c r="Z483" s="65">
        <v>0</v>
      </c>
      <c r="AA483" s="54"/>
    </row>
    <row r="484" spans="1:27" ht="16.5" x14ac:dyDescent="0.25">
      <c r="A484" s="53"/>
      <c r="B484" s="77">
        <v>11</v>
      </c>
      <c r="C484" s="73">
        <v>0</v>
      </c>
      <c r="D484" s="47">
        <v>0</v>
      </c>
      <c r="E484" s="47">
        <v>0</v>
      </c>
      <c r="F484" s="47">
        <v>0</v>
      </c>
      <c r="G484" s="47">
        <v>0</v>
      </c>
      <c r="H484" s="47">
        <v>0</v>
      </c>
      <c r="I484" s="47">
        <v>0</v>
      </c>
      <c r="J484" s="47">
        <v>0</v>
      </c>
      <c r="K484" s="47">
        <v>0</v>
      </c>
      <c r="L484" s="47">
        <v>0</v>
      </c>
      <c r="M484" s="47">
        <v>0</v>
      </c>
      <c r="N484" s="47">
        <v>0</v>
      </c>
      <c r="O484" s="47">
        <v>0</v>
      </c>
      <c r="P484" s="47">
        <v>0</v>
      </c>
      <c r="Q484" s="47">
        <v>0</v>
      </c>
      <c r="R484" s="47">
        <v>0</v>
      </c>
      <c r="S484" s="47">
        <v>0</v>
      </c>
      <c r="T484" s="47">
        <v>0</v>
      </c>
      <c r="U484" s="47">
        <v>0</v>
      </c>
      <c r="V484" s="47">
        <v>0</v>
      </c>
      <c r="W484" s="47">
        <v>0</v>
      </c>
      <c r="X484" s="47">
        <v>0</v>
      </c>
      <c r="Y484" s="47">
        <v>118.17</v>
      </c>
      <c r="Z484" s="65">
        <v>1.72</v>
      </c>
      <c r="AA484" s="54"/>
    </row>
    <row r="485" spans="1:27" ht="16.5" x14ac:dyDescent="0.25">
      <c r="A485" s="53"/>
      <c r="B485" s="77">
        <v>12</v>
      </c>
      <c r="C485" s="73">
        <v>0</v>
      </c>
      <c r="D485" s="47">
        <v>0</v>
      </c>
      <c r="E485" s="47">
        <v>0</v>
      </c>
      <c r="F485" s="47">
        <v>0</v>
      </c>
      <c r="G485" s="47">
        <v>0</v>
      </c>
      <c r="H485" s="47">
        <v>0</v>
      </c>
      <c r="I485" s="47">
        <v>0</v>
      </c>
      <c r="J485" s="47">
        <v>0</v>
      </c>
      <c r="K485" s="47">
        <v>0</v>
      </c>
      <c r="L485" s="47">
        <v>0</v>
      </c>
      <c r="M485" s="47">
        <v>0</v>
      </c>
      <c r="N485" s="47">
        <v>0</v>
      </c>
      <c r="O485" s="47">
        <v>0</v>
      </c>
      <c r="P485" s="47">
        <v>0</v>
      </c>
      <c r="Q485" s="47">
        <v>0</v>
      </c>
      <c r="R485" s="47">
        <v>0</v>
      </c>
      <c r="S485" s="47">
        <v>0</v>
      </c>
      <c r="T485" s="47">
        <v>0</v>
      </c>
      <c r="U485" s="47">
        <v>0</v>
      </c>
      <c r="V485" s="47">
        <v>0</v>
      </c>
      <c r="W485" s="47">
        <v>0</v>
      </c>
      <c r="X485" s="47">
        <v>116.41</v>
      </c>
      <c r="Y485" s="47">
        <v>145.1</v>
      </c>
      <c r="Z485" s="65">
        <v>9.85</v>
      </c>
      <c r="AA485" s="54"/>
    </row>
    <row r="486" spans="1:27" ht="16.5" x14ac:dyDescent="0.25">
      <c r="A486" s="53"/>
      <c r="B486" s="77">
        <v>13</v>
      </c>
      <c r="C486" s="73">
        <v>0.02</v>
      </c>
      <c r="D486" s="47">
        <v>0</v>
      </c>
      <c r="E486" s="47">
        <v>0</v>
      </c>
      <c r="F486" s="47">
        <v>0.01</v>
      </c>
      <c r="G486" s="47">
        <v>0</v>
      </c>
      <c r="H486" s="47">
        <v>0</v>
      </c>
      <c r="I486" s="47">
        <v>0</v>
      </c>
      <c r="J486" s="47">
        <v>0</v>
      </c>
      <c r="K486" s="47">
        <v>0</v>
      </c>
      <c r="L486" s="47">
        <v>0</v>
      </c>
      <c r="M486" s="47">
        <v>0</v>
      </c>
      <c r="N486" s="47">
        <v>0</v>
      </c>
      <c r="O486" s="47">
        <v>0</v>
      </c>
      <c r="P486" s="47">
        <v>0</v>
      </c>
      <c r="Q486" s="47">
        <v>0</v>
      </c>
      <c r="R486" s="47">
        <v>0</v>
      </c>
      <c r="S486" s="47">
        <v>0</v>
      </c>
      <c r="T486" s="47">
        <v>0</v>
      </c>
      <c r="U486" s="47">
        <v>0</v>
      </c>
      <c r="V486" s="47">
        <v>0</v>
      </c>
      <c r="W486" s="47">
        <v>0</v>
      </c>
      <c r="X486" s="47">
        <v>24.77</v>
      </c>
      <c r="Y486" s="47">
        <v>39.69</v>
      </c>
      <c r="Z486" s="65">
        <v>73.44</v>
      </c>
      <c r="AA486" s="54"/>
    </row>
    <row r="487" spans="1:27" ht="16.5" x14ac:dyDescent="0.25">
      <c r="A487" s="53"/>
      <c r="B487" s="77">
        <v>14</v>
      </c>
      <c r="C487" s="73">
        <v>0</v>
      </c>
      <c r="D487" s="47">
        <v>0</v>
      </c>
      <c r="E487" s="47">
        <v>0.01</v>
      </c>
      <c r="F487" s="47">
        <v>18.46</v>
      </c>
      <c r="G487" s="47">
        <v>36.119999999999997</v>
      </c>
      <c r="H487" s="47">
        <v>0</v>
      </c>
      <c r="I487" s="47">
        <v>0</v>
      </c>
      <c r="J487" s="47">
        <v>0</v>
      </c>
      <c r="K487" s="47">
        <v>0</v>
      </c>
      <c r="L487" s="47">
        <v>127.19</v>
      </c>
      <c r="M487" s="47">
        <v>49.49</v>
      </c>
      <c r="N487" s="47">
        <v>0.01</v>
      </c>
      <c r="O487" s="47">
        <v>0</v>
      </c>
      <c r="P487" s="47">
        <v>0</v>
      </c>
      <c r="Q487" s="47">
        <v>0</v>
      </c>
      <c r="R487" s="47">
        <v>0</v>
      </c>
      <c r="S487" s="47">
        <v>0</v>
      </c>
      <c r="T487" s="47">
        <v>0</v>
      </c>
      <c r="U487" s="47">
        <v>34.5</v>
      </c>
      <c r="V487" s="47">
        <v>80.34</v>
      </c>
      <c r="W487" s="47">
        <v>96.52</v>
      </c>
      <c r="X487" s="47">
        <v>412.02</v>
      </c>
      <c r="Y487" s="47">
        <v>620.27</v>
      </c>
      <c r="Z487" s="65">
        <v>542.65</v>
      </c>
      <c r="AA487" s="54"/>
    </row>
    <row r="488" spans="1:27" ht="16.5" x14ac:dyDescent="0.25">
      <c r="A488" s="53"/>
      <c r="B488" s="77">
        <v>15</v>
      </c>
      <c r="C488" s="73">
        <v>19.27</v>
      </c>
      <c r="D488" s="47">
        <v>121.8</v>
      </c>
      <c r="E488" s="47">
        <v>0.49</v>
      </c>
      <c r="F488" s="47">
        <v>0</v>
      </c>
      <c r="G488" s="47">
        <v>0</v>
      </c>
      <c r="H488" s="47">
        <v>0</v>
      </c>
      <c r="I488" s="47">
        <v>0</v>
      </c>
      <c r="J488" s="47">
        <v>0</v>
      </c>
      <c r="K488" s="47">
        <v>0</v>
      </c>
      <c r="L488" s="47">
        <v>0</v>
      </c>
      <c r="M488" s="47">
        <v>0</v>
      </c>
      <c r="N488" s="47">
        <v>0</v>
      </c>
      <c r="O488" s="47">
        <v>0</v>
      </c>
      <c r="P488" s="47">
        <v>0</v>
      </c>
      <c r="Q488" s="47">
        <v>0</v>
      </c>
      <c r="R488" s="47">
        <v>0</v>
      </c>
      <c r="S488" s="47">
        <v>0</v>
      </c>
      <c r="T488" s="47">
        <v>0</v>
      </c>
      <c r="U488" s="47">
        <v>0</v>
      </c>
      <c r="V488" s="47">
        <v>0</v>
      </c>
      <c r="W488" s="47">
        <v>104.42</v>
      </c>
      <c r="X488" s="47">
        <v>46.22</v>
      </c>
      <c r="Y488" s="47">
        <v>333.39</v>
      </c>
      <c r="Z488" s="65">
        <v>369.91</v>
      </c>
      <c r="AA488" s="54"/>
    </row>
    <row r="489" spans="1:27" ht="16.5" x14ac:dyDescent="0.25">
      <c r="A489" s="53"/>
      <c r="B489" s="77">
        <v>16</v>
      </c>
      <c r="C489" s="73">
        <v>104.59</v>
      </c>
      <c r="D489" s="47">
        <v>0</v>
      </c>
      <c r="E489" s="47">
        <v>0</v>
      </c>
      <c r="F489" s="47">
        <v>0</v>
      </c>
      <c r="G489" s="47">
        <v>0</v>
      </c>
      <c r="H489" s="47">
        <v>0</v>
      </c>
      <c r="I489" s="47">
        <v>0</v>
      </c>
      <c r="J489" s="47">
        <v>0</v>
      </c>
      <c r="K489" s="47">
        <v>0</v>
      </c>
      <c r="L489" s="47">
        <v>0</v>
      </c>
      <c r="M489" s="47">
        <v>0</v>
      </c>
      <c r="N489" s="47">
        <v>0</v>
      </c>
      <c r="O489" s="47">
        <v>0</v>
      </c>
      <c r="P489" s="47">
        <v>0</v>
      </c>
      <c r="Q489" s="47">
        <v>0</v>
      </c>
      <c r="R489" s="47">
        <v>0</v>
      </c>
      <c r="S489" s="47">
        <v>0</v>
      </c>
      <c r="T489" s="47">
        <v>0</v>
      </c>
      <c r="U489" s="47">
        <v>0</v>
      </c>
      <c r="V489" s="47">
        <v>0</v>
      </c>
      <c r="W489" s="47">
        <v>0</v>
      </c>
      <c r="X489" s="47">
        <v>32.28</v>
      </c>
      <c r="Y489" s="47">
        <v>144.38</v>
      </c>
      <c r="Z489" s="65">
        <v>2.42</v>
      </c>
      <c r="AA489" s="54"/>
    </row>
    <row r="490" spans="1:27" ht="16.5" x14ac:dyDescent="0.25">
      <c r="A490" s="53"/>
      <c r="B490" s="77">
        <v>17</v>
      </c>
      <c r="C490" s="73">
        <v>0</v>
      </c>
      <c r="D490" s="47">
        <v>0</v>
      </c>
      <c r="E490" s="47">
        <v>0</v>
      </c>
      <c r="F490" s="47">
        <v>0</v>
      </c>
      <c r="G490" s="47">
        <v>0</v>
      </c>
      <c r="H490" s="47">
        <v>0</v>
      </c>
      <c r="I490" s="47">
        <v>0</v>
      </c>
      <c r="J490" s="47">
        <v>0</v>
      </c>
      <c r="K490" s="47">
        <v>0</v>
      </c>
      <c r="L490" s="47">
        <v>0</v>
      </c>
      <c r="M490" s="47">
        <v>0</v>
      </c>
      <c r="N490" s="47">
        <v>0</v>
      </c>
      <c r="O490" s="47">
        <v>0</v>
      </c>
      <c r="P490" s="47">
        <v>0</v>
      </c>
      <c r="Q490" s="47">
        <v>0</v>
      </c>
      <c r="R490" s="47">
        <v>0</v>
      </c>
      <c r="S490" s="47">
        <v>0</v>
      </c>
      <c r="T490" s="47">
        <v>0</v>
      </c>
      <c r="U490" s="47">
        <v>0</v>
      </c>
      <c r="V490" s="47">
        <v>0</v>
      </c>
      <c r="W490" s="47">
        <v>0</v>
      </c>
      <c r="X490" s="47">
        <v>84.65</v>
      </c>
      <c r="Y490" s="47">
        <v>0.18</v>
      </c>
      <c r="Z490" s="65">
        <v>0.01</v>
      </c>
      <c r="AA490" s="54"/>
    </row>
    <row r="491" spans="1:27" ht="16.5" x14ac:dyDescent="0.25">
      <c r="A491" s="53"/>
      <c r="B491" s="77">
        <v>18</v>
      </c>
      <c r="C491" s="73">
        <v>3.45</v>
      </c>
      <c r="D491" s="47">
        <v>0</v>
      </c>
      <c r="E491" s="47">
        <v>0</v>
      </c>
      <c r="F491" s="47">
        <v>0</v>
      </c>
      <c r="G491" s="47">
        <v>0</v>
      </c>
      <c r="H491" s="47">
        <v>0</v>
      </c>
      <c r="I491" s="47">
        <v>0</v>
      </c>
      <c r="J491" s="47">
        <v>0</v>
      </c>
      <c r="K491" s="47">
        <v>0</v>
      </c>
      <c r="L491" s="47">
        <v>0</v>
      </c>
      <c r="M491" s="47">
        <v>0</v>
      </c>
      <c r="N491" s="47">
        <v>0</v>
      </c>
      <c r="O491" s="47">
        <v>0</v>
      </c>
      <c r="P491" s="47">
        <v>0</v>
      </c>
      <c r="Q491" s="47">
        <v>0</v>
      </c>
      <c r="R491" s="47">
        <v>0</v>
      </c>
      <c r="S491" s="47">
        <v>0</v>
      </c>
      <c r="T491" s="47">
        <v>0</v>
      </c>
      <c r="U491" s="47">
        <v>0</v>
      </c>
      <c r="V491" s="47">
        <v>0</v>
      </c>
      <c r="W491" s="47">
        <v>0</v>
      </c>
      <c r="X491" s="47">
        <v>41.01</v>
      </c>
      <c r="Y491" s="47">
        <v>84.08</v>
      </c>
      <c r="Z491" s="65">
        <v>72.69</v>
      </c>
      <c r="AA491" s="54"/>
    </row>
    <row r="492" spans="1:27" ht="16.5" x14ac:dyDescent="0.25">
      <c r="A492" s="53"/>
      <c r="B492" s="77">
        <v>19</v>
      </c>
      <c r="C492" s="73">
        <v>0</v>
      </c>
      <c r="D492" s="47">
        <v>0</v>
      </c>
      <c r="E492" s="47">
        <v>0</v>
      </c>
      <c r="F492" s="47">
        <v>0</v>
      </c>
      <c r="G492" s="47">
        <v>0</v>
      </c>
      <c r="H492" s="47">
        <v>0</v>
      </c>
      <c r="I492" s="47">
        <v>0</v>
      </c>
      <c r="J492" s="47">
        <v>0</v>
      </c>
      <c r="K492" s="47">
        <v>0</v>
      </c>
      <c r="L492" s="47">
        <v>0</v>
      </c>
      <c r="M492" s="47">
        <v>0</v>
      </c>
      <c r="N492" s="47">
        <v>0</v>
      </c>
      <c r="O492" s="47">
        <v>0</v>
      </c>
      <c r="P492" s="47">
        <v>0</v>
      </c>
      <c r="Q492" s="47">
        <v>0</v>
      </c>
      <c r="R492" s="47">
        <v>0</v>
      </c>
      <c r="S492" s="47">
        <v>0</v>
      </c>
      <c r="T492" s="47">
        <v>0</v>
      </c>
      <c r="U492" s="47">
        <v>0</v>
      </c>
      <c r="V492" s="47">
        <v>0</v>
      </c>
      <c r="W492" s="47">
        <v>0</v>
      </c>
      <c r="X492" s="47">
        <v>0</v>
      </c>
      <c r="Y492" s="47">
        <v>0</v>
      </c>
      <c r="Z492" s="65">
        <v>0</v>
      </c>
      <c r="AA492" s="54"/>
    </row>
    <row r="493" spans="1:27" ht="16.5" x14ac:dyDescent="0.25">
      <c r="A493" s="53"/>
      <c r="B493" s="77">
        <v>20</v>
      </c>
      <c r="C493" s="73">
        <v>17.32</v>
      </c>
      <c r="D493" s="47">
        <v>0</v>
      </c>
      <c r="E493" s="47">
        <v>0</v>
      </c>
      <c r="F493" s="47">
        <v>0</v>
      </c>
      <c r="G493" s="47">
        <v>0</v>
      </c>
      <c r="H493" s="47">
        <v>0</v>
      </c>
      <c r="I493" s="47">
        <v>0</v>
      </c>
      <c r="J493" s="47">
        <v>0</v>
      </c>
      <c r="K493" s="47">
        <v>0</v>
      </c>
      <c r="L493" s="47">
        <v>0</v>
      </c>
      <c r="M493" s="47">
        <v>0</v>
      </c>
      <c r="N493" s="47">
        <v>0</v>
      </c>
      <c r="O493" s="47">
        <v>0</v>
      </c>
      <c r="P493" s="47">
        <v>0</v>
      </c>
      <c r="Q493" s="47">
        <v>0</v>
      </c>
      <c r="R493" s="47">
        <v>0</v>
      </c>
      <c r="S493" s="47">
        <v>0</v>
      </c>
      <c r="T493" s="47">
        <v>0</v>
      </c>
      <c r="U493" s="47">
        <v>0</v>
      </c>
      <c r="V493" s="47">
        <v>0</v>
      </c>
      <c r="W493" s="47">
        <v>0</v>
      </c>
      <c r="X493" s="47">
        <v>0</v>
      </c>
      <c r="Y493" s="47">
        <v>0</v>
      </c>
      <c r="Z493" s="65">
        <v>0</v>
      </c>
      <c r="AA493" s="54"/>
    </row>
    <row r="494" spans="1:27" ht="16.5" x14ac:dyDescent="0.25">
      <c r="A494" s="53"/>
      <c r="B494" s="77">
        <v>21</v>
      </c>
      <c r="C494" s="73">
        <v>0</v>
      </c>
      <c r="D494" s="47">
        <v>0</v>
      </c>
      <c r="E494" s="47">
        <v>0</v>
      </c>
      <c r="F494" s="47">
        <v>0</v>
      </c>
      <c r="G494" s="47">
        <v>0</v>
      </c>
      <c r="H494" s="47">
        <v>0</v>
      </c>
      <c r="I494" s="47">
        <v>0</v>
      </c>
      <c r="J494" s="47">
        <v>0</v>
      </c>
      <c r="K494" s="47">
        <v>0</v>
      </c>
      <c r="L494" s="47">
        <v>0</v>
      </c>
      <c r="M494" s="47">
        <v>0</v>
      </c>
      <c r="N494" s="47">
        <v>0</v>
      </c>
      <c r="O494" s="47">
        <v>0</v>
      </c>
      <c r="P494" s="47">
        <v>0</v>
      </c>
      <c r="Q494" s="47">
        <v>0</v>
      </c>
      <c r="R494" s="47">
        <v>0</v>
      </c>
      <c r="S494" s="47">
        <v>0</v>
      </c>
      <c r="T494" s="47">
        <v>0</v>
      </c>
      <c r="U494" s="47">
        <v>0</v>
      </c>
      <c r="V494" s="47">
        <v>0</v>
      </c>
      <c r="W494" s="47">
        <v>0</v>
      </c>
      <c r="X494" s="47">
        <v>0</v>
      </c>
      <c r="Y494" s="47">
        <v>0</v>
      </c>
      <c r="Z494" s="65">
        <v>0</v>
      </c>
      <c r="AA494" s="54"/>
    </row>
    <row r="495" spans="1:27" ht="16.5" x14ac:dyDescent="0.25">
      <c r="A495" s="53"/>
      <c r="B495" s="77">
        <v>22</v>
      </c>
      <c r="C495" s="73">
        <v>0</v>
      </c>
      <c r="D495" s="47">
        <v>0</v>
      </c>
      <c r="E495" s="47">
        <v>0</v>
      </c>
      <c r="F495" s="47">
        <v>0</v>
      </c>
      <c r="G495" s="47">
        <v>0</v>
      </c>
      <c r="H495" s="47">
        <v>0</v>
      </c>
      <c r="I495" s="47">
        <v>0</v>
      </c>
      <c r="J495" s="47">
        <v>0</v>
      </c>
      <c r="K495" s="47">
        <v>0</v>
      </c>
      <c r="L495" s="47">
        <v>0</v>
      </c>
      <c r="M495" s="47">
        <v>0</v>
      </c>
      <c r="N495" s="47">
        <v>0</v>
      </c>
      <c r="O495" s="47">
        <v>0</v>
      </c>
      <c r="P495" s="47">
        <v>0</v>
      </c>
      <c r="Q495" s="47">
        <v>0</v>
      </c>
      <c r="R495" s="47">
        <v>0</v>
      </c>
      <c r="S495" s="47">
        <v>0</v>
      </c>
      <c r="T495" s="47">
        <v>0</v>
      </c>
      <c r="U495" s="47">
        <v>0</v>
      </c>
      <c r="V495" s="47">
        <v>0</v>
      </c>
      <c r="W495" s="47">
        <v>52.51</v>
      </c>
      <c r="X495" s="47">
        <v>143.12</v>
      </c>
      <c r="Y495" s="47">
        <v>108.61</v>
      </c>
      <c r="Z495" s="65">
        <v>38.28</v>
      </c>
      <c r="AA495" s="54"/>
    </row>
    <row r="496" spans="1:27" ht="16.5" x14ac:dyDescent="0.25">
      <c r="A496" s="53"/>
      <c r="B496" s="77">
        <v>23</v>
      </c>
      <c r="C496" s="73">
        <v>0.08</v>
      </c>
      <c r="D496" s="47">
        <v>0</v>
      </c>
      <c r="E496" s="47">
        <v>0</v>
      </c>
      <c r="F496" s="47">
        <v>0</v>
      </c>
      <c r="G496" s="47">
        <v>0</v>
      </c>
      <c r="H496" s="47">
        <v>0</v>
      </c>
      <c r="I496" s="47">
        <v>0</v>
      </c>
      <c r="J496" s="47">
        <v>0</v>
      </c>
      <c r="K496" s="47">
        <v>0</v>
      </c>
      <c r="L496" s="47">
        <v>0</v>
      </c>
      <c r="M496" s="47">
        <v>0</v>
      </c>
      <c r="N496" s="47">
        <v>0</v>
      </c>
      <c r="O496" s="47">
        <v>0</v>
      </c>
      <c r="P496" s="47">
        <v>0</v>
      </c>
      <c r="Q496" s="47">
        <v>0</v>
      </c>
      <c r="R496" s="47">
        <v>0</v>
      </c>
      <c r="S496" s="47">
        <v>0</v>
      </c>
      <c r="T496" s="47">
        <v>0</v>
      </c>
      <c r="U496" s="47">
        <v>0</v>
      </c>
      <c r="V496" s="47">
        <v>0</v>
      </c>
      <c r="W496" s="47">
        <v>59.43</v>
      </c>
      <c r="X496" s="47">
        <v>89.52</v>
      </c>
      <c r="Y496" s="47">
        <v>98.52</v>
      </c>
      <c r="Z496" s="65">
        <v>38.83</v>
      </c>
      <c r="AA496" s="54"/>
    </row>
    <row r="497" spans="1:27" ht="16.5" x14ac:dyDescent="0.25">
      <c r="A497" s="53"/>
      <c r="B497" s="77">
        <v>24</v>
      </c>
      <c r="C497" s="73">
        <v>0</v>
      </c>
      <c r="D497" s="47">
        <v>0</v>
      </c>
      <c r="E497" s="47">
        <v>0</v>
      </c>
      <c r="F497" s="47">
        <v>0</v>
      </c>
      <c r="G497" s="47">
        <v>0</v>
      </c>
      <c r="H497" s="47">
        <v>0</v>
      </c>
      <c r="I497" s="47">
        <v>0</v>
      </c>
      <c r="J497" s="47">
        <v>0</v>
      </c>
      <c r="K497" s="47">
        <v>0</v>
      </c>
      <c r="L497" s="47">
        <v>0</v>
      </c>
      <c r="M497" s="47">
        <v>0</v>
      </c>
      <c r="N497" s="47">
        <v>0</v>
      </c>
      <c r="O497" s="47">
        <v>0</v>
      </c>
      <c r="P497" s="47">
        <v>0</v>
      </c>
      <c r="Q497" s="47">
        <v>0</v>
      </c>
      <c r="R497" s="47">
        <v>0</v>
      </c>
      <c r="S497" s="47">
        <v>0</v>
      </c>
      <c r="T497" s="47">
        <v>0</v>
      </c>
      <c r="U497" s="47">
        <v>0</v>
      </c>
      <c r="V497" s="47">
        <v>0</v>
      </c>
      <c r="W497" s="47">
        <v>0.17</v>
      </c>
      <c r="X497" s="47">
        <v>89.92</v>
      </c>
      <c r="Y497" s="47">
        <v>29.71</v>
      </c>
      <c r="Z497" s="65">
        <v>179.6</v>
      </c>
      <c r="AA497" s="54"/>
    </row>
    <row r="498" spans="1:27" ht="16.5" x14ac:dyDescent="0.25">
      <c r="A498" s="53"/>
      <c r="B498" s="77">
        <v>25</v>
      </c>
      <c r="C498" s="73">
        <v>91.22</v>
      </c>
      <c r="D498" s="47">
        <v>65.25</v>
      </c>
      <c r="E498" s="47">
        <v>46.29</v>
      </c>
      <c r="F498" s="47">
        <v>14.96</v>
      </c>
      <c r="G498" s="47">
        <v>0</v>
      </c>
      <c r="H498" s="47">
        <v>0</v>
      </c>
      <c r="I498" s="47">
        <v>0</v>
      </c>
      <c r="J498" s="47">
        <v>0</v>
      </c>
      <c r="K498" s="47">
        <v>0</v>
      </c>
      <c r="L498" s="47">
        <v>0</v>
      </c>
      <c r="M498" s="47">
        <v>0</v>
      </c>
      <c r="N498" s="47">
        <v>0</v>
      </c>
      <c r="O498" s="47">
        <v>0</v>
      </c>
      <c r="P498" s="47">
        <v>0</v>
      </c>
      <c r="Q498" s="47">
        <v>0</v>
      </c>
      <c r="R498" s="47">
        <v>0</v>
      </c>
      <c r="S498" s="47">
        <v>0</v>
      </c>
      <c r="T498" s="47">
        <v>0</v>
      </c>
      <c r="U498" s="47">
        <v>0</v>
      </c>
      <c r="V498" s="47">
        <v>0</v>
      </c>
      <c r="W498" s="47">
        <v>0</v>
      </c>
      <c r="X498" s="47">
        <v>0</v>
      </c>
      <c r="Y498" s="47">
        <v>20.02</v>
      </c>
      <c r="Z498" s="65">
        <v>55.41</v>
      </c>
      <c r="AA498" s="54"/>
    </row>
    <row r="499" spans="1:27" ht="16.5" x14ac:dyDescent="0.25">
      <c r="A499" s="53"/>
      <c r="B499" s="77">
        <v>26</v>
      </c>
      <c r="C499" s="73">
        <v>115.31</v>
      </c>
      <c r="D499" s="47">
        <v>0</v>
      </c>
      <c r="E499" s="47">
        <v>0</v>
      </c>
      <c r="F499" s="47">
        <v>0</v>
      </c>
      <c r="G499" s="47">
        <v>0</v>
      </c>
      <c r="H499" s="47">
        <v>0</v>
      </c>
      <c r="I499" s="47">
        <v>0</v>
      </c>
      <c r="J499" s="47">
        <v>0</v>
      </c>
      <c r="K499" s="47">
        <v>0</v>
      </c>
      <c r="L499" s="47">
        <v>0</v>
      </c>
      <c r="M499" s="47">
        <v>0</v>
      </c>
      <c r="N499" s="47">
        <v>0</v>
      </c>
      <c r="O499" s="47">
        <v>0</v>
      </c>
      <c r="P499" s="47">
        <v>0</v>
      </c>
      <c r="Q499" s="47">
        <v>0</v>
      </c>
      <c r="R499" s="47">
        <v>0</v>
      </c>
      <c r="S499" s="47">
        <v>0</v>
      </c>
      <c r="T499" s="47">
        <v>0</v>
      </c>
      <c r="U499" s="47">
        <v>0</v>
      </c>
      <c r="V499" s="47">
        <v>0</v>
      </c>
      <c r="W499" s="47">
        <v>95.94</v>
      </c>
      <c r="X499" s="47">
        <v>287.20999999999998</v>
      </c>
      <c r="Y499" s="47">
        <v>164.63</v>
      </c>
      <c r="Z499" s="65">
        <v>173.9</v>
      </c>
      <c r="AA499" s="54"/>
    </row>
    <row r="500" spans="1:27" ht="16.5" x14ac:dyDescent="0.25">
      <c r="A500" s="53"/>
      <c r="B500" s="77">
        <v>27</v>
      </c>
      <c r="C500" s="73">
        <v>0</v>
      </c>
      <c r="D500" s="47">
        <v>0</v>
      </c>
      <c r="E500" s="47">
        <v>0</v>
      </c>
      <c r="F500" s="47">
        <v>0</v>
      </c>
      <c r="G500" s="47">
        <v>0</v>
      </c>
      <c r="H500" s="47">
        <v>0</v>
      </c>
      <c r="I500" s="47">
        <v>0</v>
      </c>
      <c r="J500" s="47">
        <v>0</v>
      </c>
      <c r="K500" s="47">
        <v>0</v>
      </c>
      <c r="L500" s="47">
        <v>0</v>
      </c>
      <c r="M500" s="47">
        <v>0</v>
      </c>
      <c r="N500" s="47">
        <v>0</v>
      </c>
      <c r="O500" s="47">
        <v>0</v>
      </c>
      <c r="P500" s="47">
        <v>0</v>
      </c>
      <c r="Q500" s="47">
        <v>0</v>
      </c>
      <c r="R500" s="47">
        <v>0</v>
      </c>
      <c r="S500" s="47">
        <v>0</v>
      </c>
      <c r="T500" s="47">
        <v>0</v>
      </c>
      <c r="U500" s="47">
        <v>0</v>
      </c>
      <c r="V500" s="47">
        <v>0</v>
      </c>
      <c r="W500" s="47">
        <v>0</v>
      </c>
      <c r="X500" s="47">
        <v>0</v>
      </c>
      <c r="Y500" s="47">
        <v>0</v>
      </c>
      <c r="Z500" s="65">
        <v>0</v>
      </c>
      <c r="AA500" s="54"/>
    </row>
    <row r="501" spans="1:27" ht="16.5" x14ac:dyDescent="0.25">
      <c r="A501" s="53"/>
      <c r="B501" s="77">
        <v>28</v>
      </c>
      <c r="C501" s="73">
        <v>0</v>
      </c>
      <c r="D501" s="47">
        <v>0</v>
      </c>
      <c r="E501" s="47">
        <v>0</v>
      </c>
      <c r="F501" s="47">
        <v>0</v>
      </c>
      <c r="G501" s="47">
        <v>0</v>
      </c>
      <c r="H501" s="47">
        <v>0</v>
      </c>
      <c r="I501" s="47">
        <v>0</v>
      </c>
      <c r="J501" s="47">
        <v>0</v>
      </c>
      <c r="K501" s="47">
        <v>0</v>
      </c>
      <c r="L501" s="47">
        <v>0</v>
      </c>
      <c r="M501" s="47">
        <v>0</v>
      </c>
      <c r="N501" s="47">
        <v>0</v>
      </c>
      <c r="O501" s="47">
        <v>0</v>
      </c>
      <c r="P501" s="47">
        <v>0</v>
      </c>
      <c r="Q501" s="47">
        <v>0</v>
      </c>
      <c r="R501" s="47">
        <v>0</v>
      </c>
      <c r="S501" s="47">
        <v>0</v>
      </c>
      <c r="T501" s="47">
        <v>0</v>
      </c>
      <c r="U501" s="47">
        <v>0</v>
      </c>
      <c r="V501" s="47">
        <v>0</v>
      </c>
      <c r="W501" s="47">
        <v>0.99</v>
      </c>
      <c r="X501" s="47">
        <v>172.64</v>
      </c>
      <c r="Y501" s="47">
        <v>32.46</v>
      </c>
      <c r="Z501" s="65">
        <v>48.66</v>
      </c>
      <c r="AA501" s="54"/>
    </row>
    <row r="502" spans="1:27" ht="16.5" x14ac:dyDescent="0.25">
      <c r="A502" s="53"/>
      <c r="B502" s="77">
        <v>29</v>
      </c>
      <c r="C502" s="73">
        <v>0</v>
      </c>
      <c r="D502" s="47">
        <v>12.67</v>
      </c>
      <c r="E502" s="47">
        <v>0</v>
      </c>
      <c r="F502" s="47">
        <v>0</v>
      </c>
      <c r="G502" s="47">
        <v>0</v>
      </c>
      <c r="H502" s="47">
        <v>0</v>
      </c>
      <c r="I502" s="47">
        <v>0</v>
      </c>
      <c r="J502" s="47">
        <v>0</v>
      </c>
      <c r="K502" s="47">
        <v>0</v>
      </c>
      <c r="L502" s="47">
        <v>0</v>
      </c>
      <c r="M502" s="47">
        <v>0</v>
      </c>
      <c r="N502" s="47">
        <v>0</v>
      </c>
      <c r="O502" s="47">
        <v>0</v>
      </c>
      <c r="P502" s="47">
        <v>0</v>
      </c>
      <c r="Q502" s="47">
        <v>0</v>
      </c>
      <c r="R502" s="47">
        <v>4.08</v>
      </c>
      <c r="S502" s="47">
        <v>59.45</v>
      </c>
      <c r="T502" s="47">
        <v>121.55</v>
      </c>
      <c r="U502" s="47">
        <v>85.42</v>
      </c>
      <c r="V502" s="47">
        <v>41.57</v>
      </c>
      <c r="W502" s="47">
        <v>201.37</v>
      </c>
      <c r="X502" s="47">
        <v>433.62</v>
      </c>
      <c r="Y502" s="47">
        <v>248.71</v>
      </c>
      <c r="Z502" s="65">
        <v>106.09</v>
      </c>
      <c r="AA502" s="54"/>
    </row>
    <row r="503" spans="1:27" ht="16.5" x14ac:dyDescent="0.25">
      <c r="A503" s="53"/>
      <c r="B503" s="77">
        <v>30</v>
      </c>
      <c r="C503" s="73">
        <v>0</v>
      </c>
      <c r="D503" s="47">
        <v>0</v>
      </c>
      <c r="E503" s="47">
        <v>0</v>
      </c>
      <c r="F503" s="47">
        <v>0</v>
      </c>
      <c r="G503" s="47">
        <v>0</v>
      </c>
      <c r="H503" s="47">
        <v>0</v>
      </c>
      <c r="I503" s="47">
        <v>0</v>
      </c>
      <c r="J503" s="47">
        <v>0</v>
      </c>
      <c r="K503" s="47">
        <v>0</v>
      </c>
      <c r="L503" s="47">
        <v>0</v>
      </c>
      <c r="M503" s="47">
        <v>0</v>
      </c>
      <c r="N503" s="47">
        <v>0.57999999999999996</v>
      </c>
      <c r="O503" s="47">
        <v>0</v>
      </c>
      <c r="P503" s="47">
        <v>6.7</v>
      </c>
      <c r="Q503" s="47">
        <v>9.27</v>
      </c>
      <c r="R503" s="47">
        <v>15</v>
      </c>
      <c r="S503" s="47">
        <v>0.2</v>
      </c>
      <c r="T503" s="47">
        <v>48</v>
      </c>
      <c r="U503" s="47">
        <v>46.16</v>
      </c>
      <c r="V503" s="47">
        <v>193.75</v>
      </c>
      <c r="W503" s="47">
        <v>255.88</v>
      </c>
      <c r="X503" s="47">
        <v>342.84</v>
      </c>
      <c r="Y503" s="47">
        <v>142.97999999999999</v>
      </c>
      <c r="Z503" s="65">
        <v>157.85</v>
      </c>
      <c r="AA503" s="54"/>
    </row>
    <row r="504" spans="1:27" ht="17.25" thickBot="1" x14ac:dyDescent="0.3">
      <c r="A504" s="53"/>
      <c r="B504" s="78">
        <v>31</v>
      </c>
      <c r="C504" s="74">
        <v>0</v>
      </c>
      <c r="D504" s="66">
        <v>0</v>
      </c>
      <c r="E504" s="66">
        <v>0</v>
      </c>
      <c r="F504" s="66">
        <v>0</v>
      </c>
      <c r="G504" s="66">
        <v>0</v>
      </c>
      <c r="H504" s="66">
        <v>0</v>
      </c>
      <c r="I504" s="66">
        <v>0</v>
      </c>
      <c r="J504" s="66">
        <v>0</v>
      </c>
      <c r="K504" s="66">
        <v>0</v>
      </c>
      <c r="L504" s="66">
        <v>0</v>
      </c>
      <c r="M504" s="66">
        <v>0</v>
      </c>
      <c r="N504" s="66">
        <v>0</v>
      </c>
      <c r="O504" s="66">
        <v>0</v>
      </c>
      <c r="P504" s="66">
        <v>0</v>
      </c>
      <c r="Q504" s="66">
        <v>0</v>
      </c>
      <c r="R504" s="66">
        <v>0</v>
      </c>
      <c r="S504" s="66">
        <v>0</v>
      </c>
      <c r="T504" s="66">
        <v>0</v>
      </c>
      <c r="U504" s="66">
        <v>0</v>
      </c>
      <c r="V504" s="66">
        <v>0</v>
      </c>
      <c r="W504" s="66">
        <v>237.69</v>
      </c>
      <c r="X504" s="66">
        <v>407.56</v>
      </c>
      <c r="Y504" s="66">
        <v>316.91000000000003</v>
      </c>
      <c r="Z504" s="67">
        <v>452.59</v>
      </c>
      <c r="AA504" s="54"/>
    </row>
    <row r="505" spans="1:27" ht="16.5" thickBot="1" x14ac:dyDescent="0.3">
      <c r="A505" s="53"/>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4"/>
    </row>
    <row r="506" spans="1:27" ht="16.5" thickBot="1" x14ac:dyDescent="0.3">
      <c r="A506" s="53"/>
      <c r="B506" s="314"/>
      <c r="C506" s="315"/>
      <c r="D506" s="315"/>
      <c r="E506" s="315"/>
      <c r="F506" s="315"/>
      <c r="G506" s="315"/>
      <c r="H506" s="315"/>
      <c r="I506" s="315"/>
      <c r="J506" s="315"/>
      <c r="K506" s="315"/>
      <c r="L506" s="315"/>
      <c r="M506" s="315"/>
      <c r="N506" s="315"/>
      <c r="O506" s="315"/>
      <c r="P506" s="315"/>
      <c r="Q506" s="316"/>
      <c r="R506" s="314" t="s">
        <v>155</v>
      </c>
      <c r="S506" s="315"/>
      <c r="T506" s="315"/>
      <c r="U506" s="317"/>
      <c r="V506" s="43"/>
      <c r="W506" s="43"/>
      <c r="X506" s="43"/>
      <c r="Y506" s="43"/>
      <c r="Z506" s="43"/>
      <c r="AA506" s="54"/>
    </row>
    <row r="507" spans="1:27" x14ac:dyDescent="0.25">
      <c r="A507" s="53"/>
      <c r="B507" s="318" t="s">
        <v>156</v>
      </c>
      <c r="C507" s="319"/>
      <c r="D507" s="319"/>
      <c r="E507" s="319"/>
      <c r="F507" s="319"/>
      <c r="G507" s="319"/>
      <c r="H507" s="319"/>
      <c r="I507" s="319"/>
      <c r="J507" s="319"/>
      <c r="K507" s="319"/>
      <c r="L507" s="319"/>
      <c r="M507" s="319"/>
      <c r="N507" s="319"/>
      <c r="O507" s="319"/>
      <c r="P507" s="319"/>
      <c r="Q507" s="319"/>
      <c r="R507" s="320">
        <v>10.35</v>
      </c>
      <c r="S507" s="292"/>
      <c r="T507" s="292"/>
      <c r="U507" s="321"/>
      <c r="V507" s="43"/>
      <c r="W507" s="43"/>
      <c r="X507" s="43"/>
      <c r="Y507" s="43"/>
      <c r="Z507" s="43"/>
      <c r="AA507" s="54"/>
    </row>
    <row r="508" spans="1:27" ht="16.5" thickBot="1" x14ac:dyDescent="0.3">
      <c r="A508" s="53"/>
      <c r="B508" s="322" t="s">
        <v>157</v>
      </c>
      <c r="C508" s="323"/>
      <c r="D508" s="323"/>
      <c r="E508" s="323"/>
      <c r="F508" s="323"/>
      <c r="G508" s="323"/>
      <c r="H508" s="323"/>
      <c r="I508" s="323"/>
      <c r="J508" s="323"/>
      <c r="K508" s="323"/>
      <c r="L508" s="323"/>
      <c r="M508" s="323"/>
      <c r="N508" s="323"/>
      <c r="O508" s="323"/>
      <c r="P508" s="323"/>
      <c r="Q508" s="323"/>
      <c r="R508" s="324">
        <v>213.19</v>
      </c>
      <c r="S508" s="325"/>
      <c r="T508" s="325"/>
      <c r="U508" s="326"/>
      <c r="V508" s="43"/>
      <c r="W508" s="43"/>
      <c r="X508" s="43"/>
      <c r="Y508" s="43"/>
      <c r="Z508" s="43"/>
      <c r="AA508" s="54"/>
    </row>
    <row r="509" spans="1:27" x14ac:dyDescent="0.25">
      <c r="A509" s="53"/>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4"/>
    </row>
    <row r="510" spans="1:27" x14ac:dyDescent="0.25">
      <c r="A510" s="53"/>
      <c r="B510" s="291" t="s">
        <v>218</v>
      </c>
      <c r="C510" s="291"/>
      <c r="D510" s="291"/>
      <c r="E510" s="291"/>
      <c r="F510" s="291"/>
      <c r="G510" s="291"/>
      <c r="H510" s="291"/>
      <c r="I510" s="291"/>
      <c r="J510" s="291"/>
      <c r="K510" s="291"/>
      <c r="L510" s="291"/>
      <c r="M510" s="291"/>
      <c r="N510" s="291"/>
      <c r="O510" s="291"/>
      <c r="P510" s="291"/>
      <c r="Q510" s="291"/>
      <c r="R510" s="292">
        <v>1110037.04</v>
      </c>
      <c r="S510" s="292"/>
      <c r="T510" s="49"/>
      <c r="U510" s="49"/>
      <c r="V510" s="49"/>
      <c r="W510" s="49"/>
      <c r="X510" s="49"/>
      <c r="Y510" s="49"/>
      <c r="Z510" s="49"/>
      <c r="AA510" s="54"/>
    </row>
    <row r="511" spans="1:27" ht="16.5" thickBot="1" x14ac:dyDescent="0.3">
      <c r="A511" s="53"/>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4"/>
    </row>
    <row r="512" spans="1:27" ht="16.5" thickTop="1" x14ac:dyDescent="0.25">
      <c r="A512" s="50"/>
      <c r="B512" s="51"/>
      <c r="C512" s="51"/>
      <c r="D512" s="51"/>
      <c r="E512" s="51"/>
      <c r="F512" s="51"/>
      <c r="G512" s="51"/>
      <c r="H512" s="51"/>
      <c r="I512" s="51"/>
      <c r="J512" s="51"/>
      <c r="K512" s="51"/>
      <c r="L512" s="51"/>
      <c r="M512" s="51"/>
      <c r="N512" s="51"/>
      <c r="O512" s="51"/>
      <c r="P512" s="51"/>
      <c r="Q512" s="51"/>
      <c r="R512" s="51"/>
      <c r="S512" s="51"/>
      <c r="T512" s="51"/>
      <c r="U512" s="51"/>
      <c r="V512" s="51"/>
      <c r="W512" s="51"/>
      <c r="X512" s="51"/>
      <c r="Y512" s="51"/>
      <c r="Z512" s="51"/>
      <c r="AA512" s="52"/>
    </row>
    <row r="513" spans="1:27" ht="48.75" customHeight="1" x14ac:dyDescent="0.25">
      <c r="A513" s="53"/>
      <c r="B513" s="283" t="s">
        <v>158</v>
      </c>
      <c r="C513" s="283"/>
      <c r="D513" s="283"/>
      <c r="E513" s="283"/>
      <c r="F513" s="283"/>
      <c r="G513" s="283"/>
      <c r="H513" s="283"/>
      <c r="I513" s="283"/>
      <c r="J513" s="283"/>
      <c r="K513" s="283"/>
      <c r="L513" s="283"/>
      <c r="M513" s="283"/>
      <c r="N513" s="283"/>
      <c r="O513" s="283"/>
      <c r="P513" s="283"/>
      <c r="Q513" s="283"/>
      <c r="R513" s="283"/>
      <c r="S513" s="283"/>
      <c r="T513" s="283"/>
      <c r="U513" s="283"/>
      <c r="V513" s="283"/>
      <c r="W513" s="283"/>
      <c r="X513" s="283"/>
      <c r="Y513" s="283"/>
      <c r="Z513" s="283"/>
      <c r="AA513" s="54"/>
    </row>
    <row r="514" spans="1:27" x14ac:dyDescent="0.25">
      <c r="A514" s="53"/>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4"/>
    </row>
    <row r="515" spans="1:27" x14ac:dyDescent="0.25">
      <c r="A515" s="53"/>
      <c r="B515" s="291" t="s">
        <v>120</v>
      </c>
      <c r="C515" s="291"/>
      <c r="D515" s="291"/>
      <c r="E515" s="291"/>
      <c r="F515" s="291"/>
      <c r="G515" s="291"/>
      <c r="H515" s="291"/>
      <c r="I515" s="291"/>
      <c r="J515" s="291"/>
      <c r="K515" s="291"/>
      <c r="L515" s="291"/>
      <c r="M515" s="291"/>
      <c r="N515" s="291"/>
      <c r="O515" s="291"/>
      <c r="P515" s="291"/>
      <c r="Q515" s="291"/>
      <c r="R515" s="291"/>
      <c r="S515" s="291"/>
      <c r="T515" s="291"/>
      <c r="U515" s="291"/>
      <c r="V515" s="291"/>
      <c r="W515" s="291"/>
      <c r="X515" s="291"/>
      <c r="Y515" s="291"/>
      <c r="Z515" s="291"/>
      <c r="AA515" s="54"/>
    </row>
    <row r="516" spans="1:27" ht="16.5" thickBot="1" x14ac:dyDescent="0.3">
      <c r="A516" s="53"/>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4"/>
    </row>
    <row r="517" spans="1:27" x14ac:dyDescent="0.25">
      <c r="A517" s="53"/>
      <c r="B517" s="289" t="s">
        <v>121</v>
      </c>
      <c r="C517" s="287" t="s">
        <v>146</v>
      </c>
      <c r="D517" s="287"/>
      <c r="E517" s="287"/>
      <c r="F517" s="287"/>
      <c r="G517" s="287"/>
      <c r="H517" s="287"/>
      <c r="I517" s="287"/>
      <c r="J517" s="287"/>
      <c r="K517" s="287"/>
      <c r="L517" s="287"/>
      <c r="M517" s="287"/>
      <c r="N517" s="287"/>
      <c r="O517" s="287"/>
      <c r="P517" s="287"/>
      <c r="Q517" s="287"/>
      <c r="R517" s="287"/>
      <c r="S517" s="287"/>
      <c r="T517" s="287"/>
      <c r="U517" s="287"/>
      <c r="V517" s="287"/>
      <c r="W517" s="287"/>
      <c r="X517" s="287"/>
      <c r="Y517" s="287"/>
      <c r="Z517" s="288"/>
      <c r="AA517" s="54"/>
    </row>
    <row r="518" spans="1:27" ht="32.25" thickBot="1" x14ac:dyDescent="0.3">
      <c r="A518" s="53"/>
      <c r="B518" s="290"/>
      <c r="C518" s="75" t="s">
        <v>122</v>
      </c>
      <c r="D518" s="70" t="s">
        <v>123</v>
      </c>
      <c r="E518" s="70" t="s">
        <v>124</v>
      </c>
      <c r="F518" s="70" t="s">
        <v>125</v>
      </c>
      <c r="G518" s="70" t="s">
        <v>126</v>
      </c>
      <c r="H518" s="70" t="s">
        <v>127</v>
      </c>
      <c r="I518" s="70" t="s">
        <v>128</v>
      </c>
      <c r="J518" s="70" t="s">
        <v>129</v>
      </c>
      <c r="K518" s="70" t="s">
        <v>130</v>
      </c>
      <c r="L518" s="70" t="s">
        <v>131</v>
      </c>
      <c r="M518" s="70" t="s">
        <v>132</v>
      </c>
      <c r="N518" s="70" t="s">
        <v>133</v>
      </c>
      <c r="O518" s="70" t="s">
        <v>134</v>
      </c>
      <c r="P518" s="70" t="s">
        <v>135</v>
      </c>
      <c r="Q518" s="70" t="s">
        <v>136</v>
      </c>
      <c r="R518" s="70" t="s">
        <v>137</v>
      </c>
      <c r="S518" s="70" t="s">
        <v>138</v>
      </c>
      <c r="T518" s="70" t="s">
        <v>139</v>
      </c>
      <c r="U518" s="70" t="s">
        <v>140</v>
      </c>
      <c r="V518" s="70" t="s">
        <v>141</v>
      </c>
      <c r="W518" s="70" t="s">
        <v>142</v>
      </c>
      <c r="X518" s="70" t="s">
        <v>143</v>
      </c>
      <c r="Y518" s="70" t="s">
        <v>144</v>
      </c>
      <c r="Z518" s="71" t="s">
        <v>145</v>
      </c>
      <c r="AA518" s="54"/>
    </row>
    <row r="519" spans="1:27" ht="16.5" x14ac:dyDescent="0.25">
      <c r="A519" s="53"/>
      <c r="B519" s="76">
        <v>1</v>
      </c>
      <c r="C519" s="83">
        <v>2643.6600000000003</v>
      </c>
      <c r="D519" s="79">
        <v>2593.98</v>
      </c>
      <c r="E519" s="79">
        <v>2591.13</v>
      </c>
      <c r="F519" s="79">
        <v>2616.4100000000003</v>
      </c>
      <c r="G519" s="79">
        <v>2650.68</v>
      </c>
      <c r="H519" s="79">
        <v>2820.84</v>
      </c>
      <c r="I519" s="79">
        <v>2969.94</v>
      </c>
      <c r="J519" s="79">
        <v>3097.5000000000005</v>
      </c>
      <c r="K519" s="79">
        <v>3086.9500000000003</v>
      </c>
      <c r="L519" s="79">
        <v>3085.4</v>
      </c>
      <c r="M519" s="79">
        <v>3083.81</v>
      </c>
      <c r="N519" s="79">
        <v>3094.2400000000002</v>
      </c>
      <c r="O519" s="79">
        <v>3096.3300000000004</v>
      </c>
      <c r="P519" s="79">
        <v>3103.61</v>
      </c>
      <c r="Q519" s="79">
        <v>3136.03</v>
      </c>
      <c r="R519" s="79">
        <v>3168.1600000000003</v>
      </c>
      <c r="S519" s="79">
        <v>3152.4</v>
      </c>
      <c r="T519" s="79">
        <v>3131.92</v>
      </c>
      <c r="U519" s="79">
        <v>3082.82</v>
      </c>
      <c r="V519" s="79">
        <v>3055.1600000000003</v>
      </c>
      <c r="W519" s="79">
        <v>2894.93</v>
      </c>
      <c r="X519" s="79">
        <v>2873.68</v>
      </c>
      <c r="Y519" s="79">
        <v>2645.89</v>
      </c>
      <c r="Z519" s="80">
        <v>2649.7000000000003</v>
      </c>
      <c r="AA519" s="54"/>
    </row>
    <row r="520" spans="1:27" ht="16.5" x14ac:dyDescent="0.25">
      <c r="A520" s="53"/>
      <c r="B520" s="77">
        <v>2</v>
      </c>
      <c r="C520" s="84">
        <v>2595.63</v>
      </c>
      <c r="D520" s="47">
        <v>2571.4299999999998</v>
      </c>
      <c r="E520" s="47">
        <v>2557.3300000000004</v>
      </c>
      <c r="F520" s="47">
        <v>2574.89</v>
      </c>
      <c r="G520" s="47">
        <v>2638.3300000000004</v>
      </c>
      <c r="H520" s="47">
        <v>2706.0400000000004</v>
      </c>
      <c r="I520" s="47">
        <v>2893.4100000000003</v>
      </c>
      <c r="J520" s="47">
        <v>2947.36</v>
      </c>
      <c r="K520" s="47">
        <v>2953.86</v>
      </c>
      <c r="L520" s="47">
        <v>2953.81</v>
      </c>
      <c r="M520" s="47">
        <v>2950.1</v>
      </c>
      <c r="N520" s="47">
        <v>2952.92</v>
      </c>
      <c r="O520" s="47">
        <v>2953.56</v>
      </c>
      <c r="P520" s="47">
        <v>2954.18</v>
      </c>
      <c r="Q520" s="47">
        <v>2956.8300000000004</v>
      </c>
      <c r="R520" s="47">
        <v>2962.97</v>
      </c>
      <c r="S520" s="47">
        <v>2962.38</v>
      </c>
      <c r="T520" s="47">
        <v>2958.44</v>
      </c>
      <c r="U520" s="47">
        <v>2946.8300000000004</v>
      </c>
      <c r="V520" s="47">
        <v>2938.59</v>
      </c>
      <c r="W520" s="47">
        <v>2793.15</v>
      </c>
      <c r="X520" s="47">
        <v>2744.77</v>
      </c>
      <c r="Y520" s="47">
        <v>2636.96</v>
      </c>
      <c r="Z520" s="65">
        <v>2641.39</v>
      </c>
      <c r="AA520" s="54"/>
    </row>
    <row r="521" spans="1:27" ht="16.5" x14ac:dyDescent="0.25">
      <c r="A521" s="53"/>
      <c r="B521" s="77">
        <v>3</v>
      </c>
      <c r="C521" s="84">
        <v>2629.7900000000004</v>
      </c>
      <c r="D521" s="47">
        <v>2584.64</v>
      </c>
      <c r="E521" s="47">
        <v>2582.39</v>
      </c>
      <c r="F521" s="47">
        <v>2603.09</v>
      </c>
      <c r="G521" s="47">
        <v>2656.85</v>
      </c>
      <c r="H521" s="47">
        <v>2777.2400000000002</v>
      </c>
      <c r="I521" s="47">
        <v>2953.52</v>
      </c>
      <c r="J521" s="47">
        <v>2993.32</v>
      </c>
      <c r="K521" s="47">
        <v>3020.72</v>
      </c>
      <c r="L521" s="47">
        <v>3001.6</v>
      </c>
      <c r="M521" s="47">
        <v>2992.61</v>
      </c>
      <c r="N521" s="47">
        <v>2995.9</v>
      </c>
      <c r="O521" s="47">
        <v>2998.52</v>
      </c>
      <c r="P521" s="47">
        <v>2999.86</v>
      </c>
      <c r="Q521" s="47">
        <v>3005.0800000000004</v>
      </c>
      <c r="R521" s="47">
        <v>3014.67</v>
      </c>
      <c r="S521" s="47">
        <v>3009.05</v>
      </c>
      <c r="T521" s="47">
        <v>3001.56</v>
      </c>
      <c r="U521" s="47">
        <v>2989.07</v>
      </c>
      <c r="V521" s="47">
        <v>2982.1</v>
      </c>
      <c r="W521" s="47">
        <v>2894.7500000000005</v>
      </c>
      <c r="X521" s="47">
        <v>2806.8700000000003</v>
      </c>
      <c r="Y521" s="47">
        <v>2632.89</v>
      </c>
      <c r="Z521" s="65">
        <v>2641.65</v>
      </c>
      <c r="AA521" s="54"/>
    </row>
    <row r="522" spans="1:27" ht="16.5" x14ac:dyDescent="0.25">
      <c r="A522" s="53"/>
      <c r="B522" s="77">
        <v>4</v>
      </c>
      <c r="C522" s="84">
        <v>2633.53</v>
      </c>
      <c r="D522" s="47">
        <v>2590.14</v>
      </c>
      <c r="E522" s="47">
        <v>2587.2500000000005</v>
      </c>
      <c r="F522" s="47">
        <v>2600.65</v>
      </c>
      <c r="G522" s="47">
        <v>2651.89</v>
      </c>
      <c r="H522" s="47">
        <v>2797.23</v>
      </c>
      <c r="I522" s="47">
        <v>2978.9100000000003</v>
      </c>
      <c r="J522" s="47">
        <v>3010.31</v>
      </c>
      <c r="K522" s="47">
        <v>3014.57</v>
      </c>
      <c r="L522" s="47">
        <v>3015.32</v>
      </c>
      <c r="M522" s="47">
        <v>3011.53</v>
      </c>
      <c r="N522" s="47">
        <v>3013.0400000000004</v>
      </c>
      <c r="O522" s="47">
        <v>3012.1200000000003</v>
      </c>
      <c r="P522" s="47">
        <v>3013.2900000000004</v>
      </c>
      <c r="Q522" s="47">
        <v>3015.68</v>
      </c>
      <c r="R522" s="47">
        <v>3024.09</v>
      </c>
      <c r="S522" s="47">
        <v>3015.44</v>
      </c>
      <c r="T522" s="47">
        <v>3013.57</v>
      </c>
      <c r="U522" s="47">
        <v>3003.52</v>
      </c>
      <c r="V522" s="47">
        <v>2994.97</v>
      </c>
      <c r="W522" s="47">
        <v>2957.39</v>
      </c>
      <c r="X522" s="47">
        <v>2889.02</v>
      </c>
      <c r="Y522" s="47">
        <v>2675.48</v>
      </c>
      <c r="Z522" s="65">
        <v>2651.52</v>
      </c>
      <c r="AA522" s="54"/>
    </row>
    <row r="523" spans="1:27" ht="16.5" x14ac:dyDescent="0.25">
      <c r="A523" s="53"/>
      <c r="B523" s="77">
        <v>5</v>
      </c>
      <c r="C523" s="84">
        <v>2602.8000000000002</v>
      </c>
      <c r="D523" s="47">
        <v>2581.35</v>
      </c>
      <c r="E523" s="47">
        <v>2580.69</v>
      </c>
      <c r="F523" s="47">
        <v>2595.4100000000003</v>
      </c>
      <c r="G523" s="47">
        <v>2648.56</v>
      </c>
      <c r="H523" s="47">
        <v>2784.26</v>
      </c>
      <c r="I523" s="47">
        <v>2953.52</v>
      </c>
      <c r="J523" s="47">
        <v>3060.1200000000003</v>
      </c>
      <c r="K523" s="47">
        <v>3073.67</v>
      </c>
      <c r="L523" s="47">
        <v>3076.2900000000004</v>
      </c>
      <c r="M523" s="47">
        <v>3068.77</v>
      </c>
      <c r="N523" s="47">
        <v>3076.71</v>
      </c>
      <c r="O523" s="47">
        <v>3077.2400000000002</v>
      </c>
      <c r="P523" s="47">
        <v>3075.53</v>
      </c>
      <c r="Q523" s="47">
        <v>3080.09</v>
      </c>
      <c r="R523" s="47">
        <v>3110.0000000000005</v>
      </c>
      <c r="S523" s="47">
        <v>3095.4100000000003</v>
      </c>
      <c r="T523" s="47">
        <v>3073.84</v>
      </c>
      <c r="U523" s="47">
        <v>3054.69</v>
      </c>
      <c r="V523" s="47">
        <v>2998.84</v>
      </c>
      <c r="W523" s="47">
        <v>2959.8300000000004</v>
      </c>
      <c r="X523" s="47">
        <v>2920.2000000000003</v>
      </c>
      <c r="Y523" s="47">
        <v>2820.2900000000004</v>
      </c>
      <c r="Z523" s="65">
        <v>2680.7900000000004</v>
      </c>
      <c r="AA523" s="54"/>
    </row>
    <row r="524" spans="1:27" ht="16.5" x14ac:dyDescent="0.25">
      <c r="A524" s="53"/>
      <c r="B524" s="77">
        <v>6</v>
      </c>
      <c r="C524" s="84">
        <v>2649.88</v>
      </c>
      <c r="D524" s="47">
        <v>2654.23</v>
      </c>
      <c r="E524" s="47">
        <v>2645.8700000000003</v>
      </c>
      <c r="F524" s="47">
        <v>2645.88</v>
      </c>
      <c r="G524" s="47">
        <v>2650.44</v>
      </c>
      <c r="H524" s="47">
        <v>2716.23</v>
      </c>
      <c r="I524" s="47">
        <v>2872.1</v>
      </c>
      <c r="J524" s="47">
        <v>2950.89</v>
      </c>
      <c r="K524" s="47">
        <v>3062.22</v>
      </c>
      <c r="L524" s="47">
        <v>3093.8700000000003</v>
      </c>
      <c r="M524" s="47">
        <v>3086.28</v>
      </c>
      <c r="N524" s="47">
        <v>3087.78</v>
      </c>
      <c r="O524" s="47">
        <v>3085.56</v>
      </c>
      <c r="P524" s="47">
        <v>3088.01</v>
      </c>
      <c r="Q524" s="47">
        <v>3098.01</v>
      </c>
      <c r="R524" s="47">
        <v>3127.69</v>
      </c>
      <c r="S524" s="47">
        <v>3105.9100000000003</v>
      </c>
      <c r="T524" s="47">
        <v>3084.6200000000003</v>
      </c>
      <c r="U524" s="47">
        <v>2997.27</v>
      </c>
      <c r="V524" s="47">
        <v>2977.5800000000004</v>
      </c>
      <c r="W524" s="47">
        <v>2942.3700000000003</v>
      </c>
      <c r="X524" s="47">
        <v>2946.55</v>
      </c>
      <c r="Y524" s="47">
        <v>2687.26</v>
      </c>
      <c r="Z524" s="65">
        <v>2672.3700000000003</v>
      </c>
      <c r="AA524" s="54"/>
    </row>
    <row r="525" spans="1:27" ht="16.5" x14ac:dyDescent="0.25">
      <c r="A525" s="53"/>
      <c r="B525" s="77">
        <v>7</v>
      </c>
      <c r="C525" s="84">
        <v>2685.21</v>
      </c>
      <c r="D525" s="47">
        <v>2645.55</v>
      </c>
      <c r="E525" s="47">
        <v>2632.23</v>
      </c>
      <c r="F525" s="47">
        <v>2607.2600000000002</v>
      </c>
      <c r="G525" s="47">
        <v>2643.0400000000004</v>
      </c>
      <c r="H525" s="47">
        <v>2675.8</v>
      </c>
      <c r="I525" s="47">
        <v>2741.69</v>
      </c>
      <c r="J525" s="47">
        <v>2905.86</v>
      </c>
      <c r="K525" s="47">
        <v>3000.7500000000005</v>
      </c>
      <c r="L525" s="47">
        <v>3112.7900000000004</v>
      </c>
      <c r="M525" s="47">
        <v>3131.9</v>
      </c>
      <c r="N525" s="47">
        <v>3141.57</v>
      </c>
      <c r="O525" s="47">
        <v>3139.9700000000003</v>
      </c>
      <c r="P525" s="47">
        <v>3155.61</v>
      </c>
      <c r="Q525" s="47">
        <v>3161.52</v>
      </c>
      <c r="R525" s="47">
        <v>3211.38</v>
      </c>
      <c r="S525" s="47">
        <v>3195.32</v>
      </c>
      <c r="T525" s="47">
        <v>3156.81</v>
      </c>
      <c r="U525" s="47">
        <v>3126.4100000000003</v>
      </c>
      <c r="V525" s="47">
        <v>3103.71</v>
      </c>
      <c r="W525" s="47">
        <v>3036.4900000000002</v>
      </c>
      <c r="X525" s="47">
        <v>2910.02</v>
      </c>
      <c r="Y525" s="47">
        <v>2790.1</v>
      </c>
      <c r="Z525" s="65">
        <v>2683.32</v>
      </c>
      <c r="AA525" s="54"/>
    </row>
    <row r="526" spans="1:27" ht="16.5" x14ac:dyDescent="0.25">
      <c r="A526" s="53"/>
      <c r="B526" s="77">
        <v>8</v>
      </c>
      <c r="C526" s="84">
        <v>2645.59</v>
      </c>
      <c r="D526" s="47">
        <v>2616.2600000000002</v>
      </c>
      <c r="E526" s="47">
        <v>2608.2500000000005</v>
      </c>
      <c r="F526" s="47">
        <v>2605.02</v>
      </c>
      <c r="G526" s="47">
        <v>2653.71</v>
      </c>
      <c r="H526" s="47">
        <v>2744.68</v>
      </c>
      <c r="I526" s="47">
        <v>2874.39</v>
      </c>
      <c r="J526" s="47">
        <v>2948.64</v>
      </c>
      <c r="K526" s="47">
        <v>3069.88</v>
      </c>
      <c r="L526" s="47">
        <v>3075.0800000000004</v>
      </c>
      <c r="M526" s="47">
        <v>3066.88</v>
      </c>
      <c r="N526" s="47">
        <v>3065.1</v>
      </c>
      <c r="O526" s="47">
        <v>3066.7400000000002</v>
      </c>
      <c r="P526" s="47">
        <v>3077.44</v>
      </c>
      <c r="Q526" s="47">
        <v>3069.3300000000004</v>
      </c>
      <c r="R526" s="47">
        <v>3091.32</v>
      </c>
      <c r="S526" s="47">
        <v>3071.97</v>
      </c>
      <c r="T526" s="47">
        <v>3036.96</v>
      </c>
      <c r="U526" s="47">
        <v>3016.06</v>
      </c>
      <c r="V526" s="47">
        <v>2982.72</v>
      </c>
      <c r="W526" s="47">
        <v>2890.7900000000004</v>
      </c>
      <c r="X526" s="47">
        <v>2825.31</v>
      </c>
      <c r="Y526" s="47">
        <v>2719.27</v>
      </c>
      <c r="Z526" s="65">
        <v>2648.34</v>
      </c>
      <c r="AA526" s="54"/>
    </row>
    <row r="527" spans="1:27" ht="16.5" x14ac:dyDescent="0.25">
      <c r="A527" s="53"/>
      <c r="B527" s="77">
        <v>9</v>
      </c>
      <c r="C527" s="84">
        <v>2644.46</v>
      </c>
      <c r="D527" s="47">
        <v>2609.9100000000003</v>
      </c>
      <c r="E527" s="47">
        <v>2611.9699999999998</v>
      </c>
      <c r="F527" s="47">
        <v>2616.0700000000002</v>
      </c>
      <c r="G527" s="47">
        <v>2645.76</v>
      </c>
      <c r="H527" s="47">
        <v>2770.86</v>
      </c>
      <c r="I527" s="47">
        <v>2878.6</v>
      </c>
      <c r="J527" s="47">
        <v>3080.01</v>
      </c>
      <c r="K527" s="47">
        <v>3117.23</v>
      </c>
      <c r="L527" s="47">
        <v>3115.28</v>
      </c>
      <c r="M527" s="47">
        <v>3100.31</v>
      </c>
      <c r="N527" s="47">
        <v>3095.0400000000004</v>
      </c>
      <c r="O527" s="47">
        <v>3095.23</v>
      </c>
      <c r="P527" s="47">
        <v>3097.26</v>
      </c>
      <c r="Q527" s="47">
        <v>3100.17</v>
      </c>
      <c r="R527" s="47">
        <v>3109.65</v>
      </c>
      <c r="S527" s="47">
        <v>3097.9500000000003</v>
      </c>
      <c r="T527" s="47">
        <v>3087.5000000000005</v>
      </c>
      <c r="U527" s="47">
        <v>3099.17</v>
      </c>
      <c r="V527" s="47">
        <v>3082.0800000000004</v>
      </c>
      <c r="W527" s="47">
        <v>2945.6600000000003</v>
      </c>
      <c r="X527" s="47">
        <v>2857.7400000000002</v>
      </c>
      <c r="Y527" s="47">
        <v>2754.56</v>
      </c>
      <c r="Z527" s="65">
        <v>2660.26</v>
      </c>
      <c r="AA527" s="54"/>
    </row>
    <row r="528" spans="1:27" ht="16.5" x14ac:dyDescent="0.25">
      <c r="A528" s="53"/>
      <c r="B528" s="77">
        <v>10</v>
      </c>
      <c r="C528" s="84">
        <v>2628.05</v>
      </c>
      <c r="D528" s="47">
        <v>2613.9699999999998</v>
      </c>
      <c r="E528" s="47">
        <v>2619.06</v>
      </c>
      <c r="F528" s="47">
        <v>2622.6600000000003</v>
      </c>
      <c r="G528" s="47">
        <v>2649.02</v>
      </c>
      <c r="H528" s="47">
        <v>2785.92</v>
      </c>
      <c r="I528" s="47">
        <v>2890.96</v>
      </c>
      <c r="J528" s="47">
        <v>3092.32</v>
      </c>
      <c r="K528" s="47">
        <v>3142.67</v>
      </c>
      <c r="L528" s="47">
        <v>3150.32</v>
      </c>
      <c r="M528" s="47">
        <v>3143.8700000000003</v>
      </c>
      <c r="N528" s="47">
        <v>3148.2000000000003</v>
      </c>
      <c r="O528" s="47">
        <v>3153.71</v>
      </c>
      <c r="P528" s="47">
        <v>3172.84</v>
      </c>
      <c r="Q528" s="47">
        <v>3182.84</v>
      </c>
      <c r="R528" s="47">
        <v>3193.55</v>
      </c>
      <c r="S528" s="47">
        <v>3163.63</v>
      </c>
      <c r="T528" s="47">
        <v>3133.79</v>
      </c>
      <c r="U528" s="47">
        <v>3109.43</v>
      </c>
      <c r="V528" s="47">
        <v>3108.61</v>
      </c>
      <c r="W528" s="47">
        <v>3076.11</v>
      </c>
      <c r="X528" s="47">
        <v>2905.56</v>
      </c>
      <c r="Y528" s="47">
        <v>2816.94</v>
      </c>
      <c r="Z528" s="65">
        <v>2673.9900000000002</v>
      </c>
      <c r="AA528" s="54"/>
    </row>
    <row r="529" spans="1:27" ht="16.5" x14ac:dyDescent="0.25">
      <c r="A529" s="53"/>
      <c r="B529" s="77">
        <v>11</v>
      </c>
      <c r="C529" s="84">
        <v>2669.35</v>
      </c>
      <c r="D529" s="47">
        <v>2648.94</v>
      </c>
      <c r="E529" s="47">
        <v>2646.7900000000004</v>
      </c>
      <c r="F529" s="47">
        <v>2646.44</v>
      </c>
      <c r="G529" s="47">
        <v>2744.93</v>
      </c>
      <c r="H529" s="47">
        <v>2890.19</v>
      </c>
      <c r="I529" s="47">
        <v>3102.98</v>
      </c>
      <c r="J529" s="47">
        <v>3298.4500000000003</v>
      </c>
      <c r="K529" s="47">
        <v>3337.21</v>
      </c>
      <c r="L529" s="47">
        <v>3353.28</v>
      </c>
      <c r="M529" s="47">
        <v>3355.42</v>
      </c>
      <c r="N529" s="47">
        <v>3353.4700000000003</v>
      </c>
      <c r="O529" s="47">
        <v>3356.38</v>
      </c>
      <c r="P529" s="47">
        <v>3355.7200000000003</v>
      </c>
      <c r="Q529" s="47">
        <v>3360.35</v>
      </c>
      <c r="R529" s="47">
        <v>3360</v>
      </c>
      <c r="S529" s="47">
        <v>3345.6800000000003</v>
      </c>
      <c r="T529" s="47">
        <v>3328.94</v>
      </c>
      <c r="U529" s="47">
        <v>3303.8700000000003</v>
      </c>
      <c r="V529" s="47">
        <v>3271.03</v>
      </c>
      <c r="W529" s="47">
        <v>3227.04</v>
      </c>
      <c r="X529" s="47">
        <v>3074.86</v>
      </c>
      <c r="Y529" s="47">
        <v>2908.11</v>
      </c>
      <c r="Z529" s="65">
        <v>2820.9900000000002</v>
      </c>
      <c r="AA529" s="54"/>
    </row>
    <row r="530" spans="1:27" ht="16.5" x14ac:dyDescent="0.25">
      <c r="A530" s="53"/>
      <c r="B530" s="77">
        <v>12</v>
      </c>
      <c r="C530" s="84">
        <v>2718.2900000000004</v>
      </c>
      <c r="D530" s="47">
        <v>2666.52</v>
      </c>
      <c r="E530" s="47">
        <v>2667.52</v>
      </c>
      <c r="F530" s="47">
        <v>2674.4100000000003</v>
      </c>
      <c r="G530" s="47">
        <v>2738.13</v>
      </c>
      <c r="H530" s="47">
        <v>2844.48</v>
      </c>
      <c r="I530" s="47">
        <v>2999.8</v>
      </c>
      <c r="J530" s="47">
        <v>3185.71</v>
      </c>
      <c r="K530" s="47">
        <v>3291.33</v>
      </c>
      <c r="L530" s="47">
        <v>3306.6600000000003</v>
      </c>
      <c r="M530" s="47">
        <v>3298.88</v>
      </c>
      <c r="N530" s="47">
        <v>3287.28</v>
      </c>
      <c r="O530" s="47">
        <v>3270.04</v>
      </c>
      <c r="P530" s="47">
        <v>3267.5</v>
      </c>
      <c r="Q530" s="47">
        <v>3268.8700000000003</v>
      </c>
      <c r="R530" s="47">
        <v>3261.26</v>
      </c>
      <c r="S530" s="47">
        <v>3241.38</v>
      </c>
      <c r="T530" s="47">
        <v>3218.8</v>
      </c>
      <c r="U530" s="47">
        <v>3196.96</v>
      </c>
      <c r="V530" s="47">
        <v>3169.2000000000003</v>
      </c>
      <c r="W530" s="47">
        <v>3078.69</v>
      </c>
      <c r="X530" s="47">
        <v>2966.5400000000004</v>
      </c>
      <c r="Y530" s="47">
        <v>2844.7400000000002</v>
      </c>
      <c r="Z530" s="65">
        <v>2774.8700000000003</v>
      </c>
      <c r="AA530" s="54"/>
    </row>
    <row r="531" spans="1:27" ht="16.5" x14ac:dyDescent="0.25">
      <c r="A531" s="53"/>
      <c r="B531" s="77">
        <v>13</v>
      </c>
      <c r="C531" s="84">
        <v>2788.81</v>
      </c>
      <c r="D531" s="47">
        <v>2676.68</v>
      </c>
      <c r="E531" s="47">
        <v>2637.5800000000004</v>
      </c>
      <c r="F531" s="47">
        <v>2635.09</v>
      </c>
      <c r="G531" s="47">
        <v>2644.32</v>
      </c>
      <c r="H531" s="47">
        <v>2723.03</v>
      </c>
      <c r="I531" s="47">
        <v>2829.03</v>
      </c>
      <c r="J531" s="47">
        <v>2955.55</v>
      </c>
      <c r="K531" s="47">
        <v>3137.09</v>
      </c>
      <c r="L531" s="47">
        <v>3141.59</v>
      </c>
      <c r="M531" s="47">
        <v>3142.8</v>
      </c>
      <c r="N531" s="47">
        <v>3140.42</v>
      </c>
      <c r="O531" s="47">
        <v>3141.69</v>
      </c>
      <c r="P531" s="47">
        <v>3156.04</v>
      </c>
      <c r="Q531" s="47">
        <v>3160.35</v>
      </c>
      <c r="R531" s="47">
        <v>3147.4500000000003</v>
      </c>
      <c r="S531" s="47">
        <v>3147.33</v>
      </c>
      <c r="T531" s="47">
        <v>3110.8</v>
      </c>
      <c r="U531" s="47">
        <v>3112.03</v>
      </c>
      <c r="V531" s="47">
        <v>3098.72</v>
      </c>
      <c r="W531" s="47">
        <v>3005.81</v>
      </c>
      <c r="X531" s="47">
        <v>2894.56</v>
      </c>
      <c r="Y531" s="47">
        <v>2798.9900000000002</v>
      </c>
      <c r="Z531" s="65">
        <v>2724.2500000000005</v>
      </c>
      <c r="AA531" s="54"/>
    </row>
    <row r="532" spans="1:27" ht="16.5" x14ac:dyDescent="0.25">
      <c r="A532" s="53"/>
      <c r="B532" s="77">
        <v>14</v>
      </c>
      <c r="C532" s="84">
        <v>2678.9900000000002</v>
      </c>
      <c r="D532" s="47">
        <v>2632.9500000000003</v>
      </c>
      <c r="E532" s="47">
        <v>2618.8000000000002</v>
      </c>
      <c r="F532" s="47">
        <v>2612.8300000000004</v>
      </c>
      <c r="G532" s="47">
        <v>2630.8300000000004</v>
      </c>
      <c r="H532" s="47">
        <v>2639.1600000000003</v>
      </c>
      <c r="I532" s="47">
        <v>2740.07</v>
      </c>
      <c r="J532" s="47">
        <v>2847.03</v>
      </c>
      <c r="K532" s="47">
        <v>3010.72</v>
      </c>
      <c r="L532" s="47">
        <v>3079.0800000000004</v>
      </c>
      <c r="M532" s="47">
        <v>3076.31</v>
      </c>
      <c r="N532" s="47">
        <v>3082.84</v>
      </c>
      <c r="O532" s="47">
        <v>3082.38</v>
      </c>
      <c r="P532" s="47">
        <v>3089.47</v>
      </c>
      <c r="Q532" s="47">
        <v>3099.9</v>
      </c>
      <c r="R532" s="47">
        <v>3103.17</v>
      </c>
      <c r="S532" s="47">
        <v>3093.93</v>
      </c>
      <c r="T532" s="47">
        <v>3073.43</v>
      </c>
      <c r="U532" s="47">
        <v>3045.5800000000004</v>
      </c>
      <c r="V532" s="47">
        <v>3081.02</v>
      </c>
      <c r="W532" s="47">
        <v>2979.36</v>
      </c>
      <c r="X532" s="47">
        <v>2899.18</v>
      </c>
      <c r="Y532" s="47">
        <v>2800.97</v>
      </c>
      <c r="Z532" s="65">
        <v>2777.1</v>
      </c>
      <c r="AA532" s="54"/>
    </row>
    <row r="533" spans="1:27" ht="16.5" x14ac:dyDescent="0.25">
      <c r="A533" s="53"/>
      <c r="B533" s="77">
        <v>15</v>
      </c>
      <c r="C533" s="84">
        <v>2632.43</v>
      </c>
      <c r="D533" s="47">
        <v>2608.6200000000003</v>
      </c>
      <c r="E533" s="47">
        <v>2601.0700000000002</v>
      </c>
      <c r="F533" s="47">
        <v>2603.5700000000002</v>
      </c>
      <c r="G533" s="47">
        <v>2635.86</v>
      </c>
      <c r="H533" s="47">
        <v>2777.6600000000003</v>
      </c>
      <c r="I533" s="47">
        <v>2870.2900000000004</v>
      </c>
      <c r="J533" s="47">
        <v>3081.1200000000003</v>
      </c>
      <c r="K533" s="47">
        <v>3147.1200000000003</v>
      </c>
      <c r="L533" s="47">
        <v>3155.34</v>
      </c>
      <c r="M533" s="47">
        <v>3138.9100000000003</v>
      </c>
      <c r="N533" s="47">
        <v>3155.59</v>
      </c>
      <c r="O533" s="47">
        <v>3130.9900000000002</v>
      </c>
      <c r="P533" s="47">
        <v>3142.27</v>
      </c>
      <c r="Q533" s="47">
        <v>3140.65</v>
      </c>
      <c r="R533" s="47">
        <v>3138.9100000000003</v>
      </c>
      <c r="S533" s="47">
        <v>3137.53</v>
      </c>
      <c r="T533" s="47">
        <v>3123.98</v>
      </c>
      <c r="U533" s="47">
        <v>3067.94</v>
      </c>
      <c r="V533" s="47">
        <v>3022.68</v>
      </c>
      <c r="W533" s="47">
        <v>2914.18</v>
      </c>
      <c r="X533" s="47">
        <v>2810.88</v>
      </c>
      <c r="Y533" s="47">
        <v>2749.53</v>
      </c>
      <c r="Z533" s="65">
        <v>2645.84</v>
      </c>
      <c r="AA533" s="54"/>
    </row>
    <row r="534" spans="1:27" ht="16.5" x14ac:dyDescent="0.25">
      <c r="A534" s="53"/>
      <c r="B534" s="77">
        <v>16</v>
      </c>
      <c r="C534" s="84">
        <v>2631.31</v>
      </c>
      <c r="D534" s="47">
        <v>2539.17</v>
      </c>
      <c r="E534" s="47">
        <v>2531.6600000000003</v>
      </c>
      <c r="F534" s="47">
        <v>2557.0800000000004</v>
      </c>
      <c r="G534" s="47">
        <v>2633.52</v>
      </c>
      <c r="H534" s="47">
        <v>2854.32</v>
      </c>
      <c r="I534" s="47">
        <v>2917.53</v>
      </c>
      <c r="J534" s="47">
        <v>3014.47</v>
      </c>
      <c r="K534" s="47">
        <v>3125.52</v>
      </c>
      <c r="L534" s="47">
        <v>3131.02</v>
      </c>
      <c r="M534" s="47">
        <v>3128.86</v>
      </c>
      <c r="N534" s="47">
        <v>3129.78</v>
      </c>
      <c r="O534" s="47">
        <v>3124.73</v>
      </c>
      <c r="P534" s="47">
        <v>3127.9</v>
      </c>
      <c r="Q534" s="47">
        <v>3130.67</v>
      </c>
      <c r="R534" s="47">
        <v>3138.17</v>
      </c>
      <c r="S534" s="47">
        <v>3139.42</v>
      </c>
      <c r="T534" s="47">
        <v>3110.4</v>
      </c>
      <c r="U534" s="47">
        <v>3098.5400000000004</v>
      </c>
      <c r="V534" s="47">
        <v>3038.31</v>
      </c>
      <c r="W534" s="47">
        <v>2886.59</v>
      </c>
      <c r="X534" s="47">
        <v>2832.39</v>
      </c>
      <c r="Y534" s="47">
        <v>2774.26</v>
      </c>
      <c r="Z534" s="65">
        <v>2665.56</v>
      </c>
      <c r="AA534" s="54"/>
    </row>
    <row r="535" spans="1:27" ht="16.5" x14ac:dyDescent="0.25">
      <c r="A535" s="53"/>
      <c r="B535" s="77">
        <v>17</v>
      </c>
      <c r="C535" s="84">
        <v>2666.5400000000004</v>
      </c>
      <c r="D535" s="47">
        <v>2624.39</v>
      </c>
      <c r="E535" s="47">
        <v>2623.8700000000003</v>
      </c>
      <c r="F535" s="47">
        <v>2646.9500000000003</v>
      </c>
      <c r="G535" s="47">
        <v>2717.44</v>
      </c>
      <c r="H535" s="47">
        <v>2856.64</v>
      </c>
      <c r="I535" s="47">
        <v>3007.52</v>
      </c>
      <c r="J535" s="47">
        <v>3125.6600000000003</v>
      </c>
      <c r="K535" s="47">
        <v>3165.8</v>
      </c>
      <c r="L535" s="47">
        <v>3170.1400000000003</v>
      </c>
      <c r="M535" s="47">
        <v>3160.11</v>
      </c>
      <c r="N535" s="47">
        <v>3162.1400000000003</v>
      </c>
      <c r="O535" s="47">
        <v>3167.94</v>
      </c>
      <c r="P535" s="47">
        <v>3175.65</v>
      </c>
      <c r="Q535" s="47">
        <v>3197.86</v>
      </c>
      <c r="R535" s="47">
        <v>3240.67</v>
      </c>
      <c r="S535" s="47">
        <v>3188.55</v>
      </c>
      <c r="T535" s="47">
        <v>3158.34</v>
      </c>
      <c r="U535" s="47">
        <v>3137.4900000000002</v>
      </c>
      <c r="V535" s="47">
        <v>3102.28</v>
      </c>
      <c r="W535" s="47">
        <v>2981.85</v>
      </c>
      <c r="X535" s="47">
        <v>2860.0800000000004</v>
      </c>
      <c r="Y535" s="47">
        <v>2716.9100000000003</v>
      </c>
      <c r="Z535" s="65">
        <v>2697.44</v>
      </c>
      <c r="AA535" s="54"/>
    </row>
    <row r="536" spans="1:27" ht="16.5" x14ac:dyDescent="0.25">
      <c r="A536" s="53"/>
      <c r="B536" s="77">
        <v>18</v>
      </c>
      <c r="C536" s="84">
        <v>2697.1</v>
      </c>
      <c r="D536" s="47">
        <v>2679.27</v>
      </c>
      <c r="E536" s="47">
        <v>2682.76</v>
      </c>
      <c r="F536" s="47">
        <v>2679.4500000000003</v>
      </c>
      <c r="G536" s="47">
        <v>2746.48</v>
      </c>
      <c r="H536" s="47">
        <v>2882.93</v>
      </c>
      <c r="I536" s="47">
        <v>3033.1600000000003</v>
      </c>
      <c r="J536" s="47">
        <v>3110.6</v>
      </c>
      <c r="K536" s="47">
        <v>3184.04</v>
      </c>
      <c r="L536" s="47">
        <v>3186.25</v>
      </c>
      <c r="M536" s="47">
        <v>3183.81</v>
      </c>
      <c r="N536" s="47">
        <v>3187.1200000000003</v>
      </c>
      <c r="O536" s="47">
        <v>3178.9500000000003</v>
      </c>
      <c r="P536" s="47">
        <v>3189.52</v>
      </c>
      <c r="Q536" s="47">
        <v>3195.6400000000003</v>
      </c>
      <c r="R536" s="47">
        <v>3192.57</v>
      </c>
      <c r="S536" s="47">
        <v>3193.2000000000003</v>
      </c>
      <c r="T536" s="47">
        <v>3158.98</v>
      </c>
      <c r="U536" s="47">
        <v>3146.1800000000003</v>
      </c>
      <c r="V536" s="47">
        <v>3112.17</v>
      </c>
      <c r="W536" s="47">
        <v>3052.1</v>
      </c>
      <c r="X536" s="47">
        <v>2889.15</v>
      </c>
      <c r="Y536" s="47">
        <v>2883.5400000000004</v>
      </c>
      <c r="Z536" s="65">
        <v>2783.0400000000004</v>
      </c>
      <c r="AA536" s="54"/>
    </row>
    <row r="537" spans="1:27" ht="16.5" x14ac:dyDescent="0.25">
      <c r="A537" s="53"/>
      <c r="B537" s="77">
        <v>19</v>
      </c>
      <c r="C537" s="84">
        <v>2724.38</v>
      </c>
      <c r="D537" s="47">
        <v>2662.67</v>
      </c>
      <c r="E537" s="47">
        <v>2662.53</v>
      </c>
      <c r="F537" s="47">
        <v>2642.26</v>
      </c>
      <c r="G537" s="47">
        <v>2758.6600000000003</v>
      </c>
      <c r="H537" s="47">
        <v>2894.59</v>
      </c>
      <c r="I537" s="47">
        <v>3025.8300000000004</v>
      </c>
      <c r="J537" s="47">
        <v>3145.54</v>
      </c>
      <c r="K537" s="47">
        <v>3244.9100000000003</v>
      </c>
      <c r="L537" s="47">
        <v>3217.9500000000003</v>
      </c>
      <c r="M537" s="47">
        <v>3230.56</v>
      </c>
      <c r="N537" s="47">
        <v>3211.4100000000003</v>
      </c>
      <c r="O537" s="47">
        <v>3236.09</v>
      </c>
      <c r="P537" s="47">
        <v>3197.1600000000003</v>
      </c>
      <c r="Q537" s="47">
        <v>3220.9700000000003</v>
      </c>
      <c r="R537" s="47">
        <v>3199.65</v>
      </c>
      <c r="S537" s="47">
        <v>3216.4900000000002</v>
      </c>
      <c r="T537" s="47">
        <v>3164.7200000000003</v>
      </c>
      <c r="U537" s="47">
        <v>3172.13</v>
      </c>
      <c r="V537" s="47">
        <v>3151.19</v>
      </c>
      <c r="W537" s="47">
        <v>3083.38</v>
      </c>
      <c r="X537" s="47">
        <v>2943.23</v>
      </c>
      <c r="Y537" s="47">
        <v>2672.3</v>
      </c>
      <c r="Z537" s="65">
        <v>2708.07</v>
      </c>
      <c r="AA537" s="54"/>
    </row>
    <row r="538" spans="1:27" ht="16.5" x14ac:dyDescent="0.25">
      <c r="A538" s="53"/>
      <c r="B538" s="77">
        <v>20</v>
      </c>
      <c r="C538" s="84">
        <v>2833.05</v>
      </c>
      <c r="D538" s="47">
        <v>2748.71</v>
      </c>
      <c r="E538" s="47">
        <v>2703.26</v>
      </c>
      <c r="F538" s="47">
        <v>2684.8300000000004</v>
      </c>
      <c r="G538" s="47">
        <v>2726.06</v>
      </c>
      <c r="H538" s="47">
        <v>2826.52</v>
      </c>
      <c r="I538" s="47">
        <v>2890.7500000000005</v>
      </c>
      <c r="J538" s="47">
        <v>3061.13</v>
      </c>
      <c r="K538" s="47">
        <v>3141.69</v>
      </c>
      <c r="L538" s="47">
        <v>3155.82</v>
      </c>
      <c r="M538" s="47">
        <v>3156.71</v>
      </c>
      <c r="N538" s="47">
        <v>3168.52</v>
      </c>
      <c r="O538" s="47">
        <v>3155.85</v>
      </c>
      <c r="P538" s="47">
        <v>3173.48</v>
      </c>
      <c r="Q538" s="47">
        <v>3215.23</v>
      </c>
      <c r="R538" s="47">
        <v>3208.1800000000003</v>
      </c>
      <c r="S538" s="47">
        <v>3189.09</v>
      </c>
      <c r="T538" s="47">
        <v>3156.4300000000003</v>
      </c>
      <c r="U538" s="47">
        <v>3151.46</v>
      </c>
      <c r="V538" s="47">
        <v>3126.6400000000003</v>
      </c>
      <c r="W538" s="47">
        <v>2986.71</v>
      </c>
      <c r="X538" s="47">
        <v>2889.1200000000003</v>
      </c>
      <c r="Y538" s="47">
        <v>2757.71</v>
      </c>
      <c r="Z538" s="65">
        <v>2760.56</v>
      </c>
      <c r="AA538" s="54"/>
    </row>
    <row r="539" spans="1:27" ht="16.5" x14ac:dyDescent="0.25">
      <c r="A539" s="53"/>
      <c r="B539" s="77">
        <v>21</v>
      </c>
      <c r="C539" s="84">
        <v>2777.11</v>
      </c>
      <c r="D539" s="47">
        <v>2694.2400000000002</v>
      </c>
      <c r="E539" s="47">
        <v>2666.76</v>
      </c>
      <c r="F539" s="47">
        <v>2646.46</v>
      </c>
      <c r="G539" s="47">
        <v>2651.1200000000003</v>
      </c>
      <c r="H539" s="47">
        <v>2722.15</v>
      </c>
      <c r="I539" s="47">
        <v>2788.9100000000003</v>
      </c>
      <c r="J539" s="47">
        <v>2874.68</v>
      </c>
      <c r="K539" s="47">
        <v>3022.65</v>
      </c>
      <c r="L539" s="47">
        <v>3061.38</v>
      </c>
      <c r="M539" s="47">
        <v>3049.3700000000003</v>
      </c>
      <c r="N539" s="47">
        <v>3054.0800000000004</v>
      </c>
      <c r="O539" s="47">
        <v>3074.8</v>
      </c>
      <c r="P539" s="47">
        <v>3093.48</v>
      </c>
      <c r="Q539" s="47">
        <v>3121.06</v>
      </c>
      <c r="R539" s="47">
        <v>3136</v>
      </c>
      <c r="S539" s="47">
        <v>3142.83</v>
      </c>
      <c r="T539" s="47">
        <v>3117.84</v>
      </c>
      <c r="U539" s="47">
        <v>3091.55</v>
      </c>
      <c r="V539" s="47">
        <v>3058.1600000000003</v>
      </c>
      <c r="W539" s="47">
        <v>2878.76</v>
      </c>
      <c r="X539" s="47">
        <v>2838.69</v>
      </c>
      <c r="Y539" s="47">
        <v>2750.06</v>
      </c>
      <c r="Z539" s="65">
        <v>2716.65</v>
      </c>
      <c r="AA539" s="54"/>
    </row>
    <row r="540" spans="1:27" ht="16.5" x14ac:dyDescent="0.25">
      <c r="A540" s="53"/>
      <c r="B540" s="77">
        <v>22</v>
      </c>
      <c r="C540" s="84">
        <v>2646.43</v>
      </c>
      <c r="D540" s="47">
        <v>2614.7500000000005</v>
      </c>
      <c r="E540" s="47">
        <v>2611.46</v>
      </c>
      <c r="F540" s="47">
        <v>2621.3000000000002</v>
      </c>
      <c r="G540" s="47">
        <v>2655.86</v>
      </c>
      <c r="H540" s="47">
        <v>2807.93</v>
      </c>
      <c r="I540" s="47">
        <v>2914.5800000000004</v>
      </c>
      <c r="J540" s="47">
        <v>2987.84</v>
      </c>
      <c r="K540" s="47">
        <v>3016.4900000000002</v>
      </c>
      <c r="L540" s="47">
        <v>3014.71</v>
      </c>
      <c r="M540" s="47">
        <v>3015.14</v>
      </c>
      <c r="N540" s="47">
        <v>3020.9</v>
      </c>
      <c r="O540" s="47">
        <v>3015.61</v>
      </c>
      <c r="P540" s="47">
        <v>3010.5800000000004</v>
      </c>
      <c r="Q540" s="47">
        <v>3009.8300000000004</v>
      </c>
      <c r="R540" s="47">
        <v>3023.39</v>
      </c>
      <c r="S540" s="47">
        <v>2964.26</v>
      </c>
      <c r="T540" s="47">
        <v>2972.7500000000005</v>
      </c>
      <c r="U540" s="47">
        <v>2941.0000000000005</v>
      </c>
      <c r="V540" s="47">
        <v>2913.7900000000004</v>
      </c>
      <c r="W540" s="47">
        <v>2870.01</v>
      </c>
      <c r="X540" s="47">
        <v>2821.9100000000003</v>
      </c>
      <c r="Y540" s="47">
        <v>2689.94</v>
      </c>
      <c r="Z540" s="65">
        <v>2634.17</v>
      </c>
      <c r="AA540" s="54"/>
    </row>
    <row r="541" spans="1:27" ht="16.5" x14ac:dyDescent="0.25">
      <c r="A541" s="53"/>
      <c r="B541" s="77">
        <v>23</v>
      </c>
      <c r="C541" s="84">
        <v>2637.6200000000003</v>
      </c>
      <c r="D541" s="47">
        <v>2563.98</v>
      </c>
      <c r="E541" s="47">
        <v>2582.31</v>
      </c>
      <c r="F541" s="47">
        <v>2584.4100000000003</v>
      </c>
      <c r="G541" s="47">
        <v>2613.89</v>
      </c>
      <c r="H541" s="47">
        <v>2790.72</v>
      </c>
      <c r="I541" s="47">
        <v>2899.5800000000004</v>
      </c>
      <c r="J541" s="47">
        <v>3044.7900000000004</v>
      </c>
      <c r="K541" s="47">
        <v>3049.4900000000002</v>
      </c>
      <c r="L541" s="47">
        <v>3067.5000000000005</v>
      </c>
      <c r="M541" s="47">
        <v>3064.97</v>
      </c>
      <c r="N541" s="47">
        <v>3068.22</v>
      </c>
      <c r="O541" s="47">
        <v>3059.78</v>
      </c>
      <c r="P541" s="47">
        <v>3068.2900000000004</v>
      </c>
      <c r="Q541" s="47">
        <v>3076.8700000000003</v>
      </c>
      <c r="R541" s="47">
        <v>3094.96</v>
      </c>
      <c r="S541" s="47">
        <v>3080.15</v>
      </c>
      <c r="T541" s="47">
        <v>3055.0800000000004</v>
      </c>
      <c r="U541" s="47">
        <v>3027.26</v>
      </c>
      <c r="V541" s="47">
        <v>2996.73</v>
      </c>
      <c r="W541" s="47">
        <v>2847.27</v>
      </c>
      <c r="X541" s="47">
        <v>2801.82</v>
      </c>
      <c r="Y541" s="47">
        <v>2627.73</v>
      </c>
      <c r="Z541" s="65">
        <v>2638.6200000000003</v>
      </c>
      <c r="AA541" s="54"/>
    </row>
    <row r="542" spans="1:27" ht="16.5" x14ac:dyDescent="0.25">
      <c r="A542" s="53"/>
      <c r="B542" s="77">
        <v>24</v>
      </c>
      <c r="C542" s="84">
        <v>2622.53</v>
      </c>
      <c r="D542" s="47">
        <v>2542.17</v>
      </c>
      <c r="E542" s="47">
        <v>2538.9100000000003</v>
      </c>
      <c r="F542" s="47">
        <v>2541.64</v>
      </c>
      <c r="G542" s="47">
        <v>2592.9500000000003</v>
      </c>
      <c r="H542" s="47">
        <v>2795.0000000000005</v>
      </c>
      <c r="I542" s="47">
        <v>2907.1</v>
      </c>
      <c r="J542" s="47">
        <v>3073.3700000000003</v>
      </c>
      <c r="K542" s="47">
        <v>3108.9100000000003</v>
      </c>
      <c r="L542" s="47">
        <v>3119.8700000000003</v>
      </c>
      <c r="M542" s="47">
        <v>3104.06</v>
      </c>
      <c r="N542" s="47">
        <v>3108.14</v>
      </c>
      <c r="O542" s="47">
        <v>3104.6200000000003</v>
      </c>
      <c r="P542" s="47">
        <v>3113.48</v>
      </c>
      <c r="Q542" s="47">
        <v>3131.6400000000003</v>
      </c>
      <c r="R542" s="47">
        <v>3146.7000000000003</v>
      </c>
      <c r="S542" s="47">
        <v>3140.3</v>
      </c>
      <c r="T542" s="47">
        <v>3184.61</v>
      </c>
      <c r="U542" s="47">
        <v>3153.1800000000003</v>
      </c>
      <c r="V542" s="47">
        <v>3143.32</v>
      </c>
      <c r="W542" s="47">
        <v>3073.42</v>
      </c>
      <c r="X542" s="47">
        <v>2835.7500000000005</v>
      </c>
      <c r="Y542" s="47">
        <v>2723.7900000000004</v>
      </c>
      <c r="Z542" s="65">
        <v>2699.3</v>
      </c>
      <c r="AA542" s="54"/>
    </row>
    <row r="543" spans="1:27" ht="16.5" x14ac:dyDescent="0.25">
      <c r="A543" s="53"/>
      <c r="B543" s="77">
        <v>25</v>
      </c>
      <c r="C543" s="84">
        <v>2628.98</v>
      </c>
      <c r="D543" s="47">
        <v>2560.9699999999998</v>
      </c>
      <c r="E543" s="47">
        <v>2553.2199999999998</v>
      </c>
      <c r="F543" s="47">
        <v>2552.8300000000004</v>
      </c>
      <c r="G543" s="47">
        <v>2617.96</v>
      </c>
      <c r="H543" s="47">
        <v>2784.63</v>
      </c>
      <c r="I543" s="47">
        <v>2909.7500000000005</v>
      </c>
      <c r="J543" s="47">
        <v>3080.8700000000003</v>
      </c>
      <c r="K543" s="47">
        <v>3071.05</v>
      </c>
      <c r="L543" s="47">
        <v>3098.97</v>
      </c>
      <c r="M543" s="47">
        <v>3094.47</v>
      </c>
      <c r="N543" s="47">
        <v>3080.85</v>
      </c>
      <c r="O543" s="47">
        <v>3081.03</v>
      </c>
      <c r="P543" s="47">
        <v>3087.06</v>
      </c>
      <c r="Q543" s="47">
        <v>3108.42</v>
      </c>
      <c r="R543" s="47">
        <v>3115.46</v>
      </c>
      <c r="S543" s="47">
        <v>3124.67</v>
      </c>
      <c r="T543" s="47">
        <v>3087.85</v>
      </c>
      <c r="U543" s="47">
        <v>3072.84</v>
      </c>
      <c r="V543" s="47">
        <v>3041.19</v>
      </c>
      <c r="W543" s="47">
        <v>2934.78</v>
      </c>
      <c r="X543" s="47">
        <v>2872.56</v>
      </c>
      <c r="Y543" s="47">
        <v>2765.94</v>
      </c>
      <c r="Z543" s="65">
        <v>2691.76</v>
      </c>
      <c r="AA543" s="54"/>
    </row>
    <row r="544" spans="1:27" ht="16.5" x14ac:dyDescent="0.25">
      <c r="A544" s="53"/>
      <c r="B544" s="77">
        <v>26</v>
      </c>
      <c r="C544" s="84">
        <v>2645.5400000000004</v>
      </c>
      <c r="D544" s="47">
        <v>2622.5800000000004</v>
      </c>
      <c r="E544" s="47">
        <v>2631.67</v>
      </c>
      <c r="F544" s="47">
        <v>2627.19</v>
      </c>
      <c r="G544" s="47">
        <v>2664.2900000000004</v>
      </c>
      <c r="H544" s="47">
        <v>2844.14</v>
      </c>
      <c r="I544" s="47">
        <v>2935.48</v>
      </c>
      <c r="J544" s="47">
        <v>3065.84</v>
      </c>
      <c r="K544" s="47">
        <v>3075.4900000000002</v>
      </c>
      <c r="L544" s="47">
        <v>3077.93</v>
      </c>
      <c r="M544" s="47">
        <v>3074.05</v>
      </c>
      <c r="N544" s="47">
        <v>3075.17</v>
      </c>
      <c r="O544" s="47">
        <v>3070.98</v>
      </c>
      <c r="P544" s="47">
        <v>3078.47</v>
      </c>
      <c r="Q544" s="47">
        <v>3080.4900000000002</v>
      </c>
      <c r="R544" s="47">
        <v>3079.93</v>
      </c>
      <c r="S544" s="47">
        <v>3082.48</v>
      </c>
      <c r="T544" s="47">
        <v>3063.0800000000004</v>
      </c>
      <c r="U544" s="47">
        <v>3015.7500000000005</v>
      </c>
      <c r="V544" s="47">
        <v>2984.14</v>
      </c>
      <c r="W544" s="47">
        <v>2920.85</v>
      </c>
      <c r="X544" s="47">
        <v>2872.8700000000003</v>
      </c>
      <c r="Y544" s="47">
        <v>2686.8700000000003</v>
      </c>
      <c r="Z544" s="65">
        <v>2694.67</v>
      </c>
      <c r="AA544" s="54"/>
    </row>
    <row r="545" spans="1:27" ht="16.5" x14ac:dyDescent="0.25">
      <c r="A545" s="53"/>
      <c r="B545" s="77">
        <v>27</v>
      </c>
      <c r="C545" s="84">
        <v>2727.6600000000003</v>
      </c>
      <c r="D545" s="47">
        <v>2657.03</v>
      </c>
      <c r="E545" s="47">
        <v>2638.6200000000003</v>
      </c>
      <c r="F545" s="47">
        <v>2633.82</v>
      </c>
      <c r="G545" s="47">
        <v>2641.6</v>
      </c>
      <c r="H545" s="47">
        <v>2764.7000000000003</v>
      </c>
      <c r="I545" s="47">
        <v>2873.55</v>
      </c>
      <c r="J545" s="47">
        <v>3100.81</v>
      </c>
      <c r="K545" s="47">
        <v>3237.44</v>
      </c>
      <c r="L545" s="47">
        <v>3247.2000000000003</v>
      </c>
      <c r="M545" s="47">
        <v>3241.2200000000003</v>
      </c>
      <c r="N545" s="47">
        <v>3237.19</v>
      </c>
      <c r="O545" s="47">
        <v>3237.04</v>
      </c>
      <c r="P545" s="47">
        <v>3236.98</v>
      </c>
      <c r="Q545" s="47">
        <v>3259.26</v>
      </c>
      <c r="R545" s="47">
        <v>3268.75</v>
      </c>
      <c r="S545" s="47">
        <v>3268.8900000000003</v>
      </c>
      <c r="T545" s="47">
        <v>3232.23</v>
      </c>
      <c r="U545" s="47">
        <v>3204.88</v>
      </c>
      <c r="V545" s="47">
        <v>3187.33</v>
      </c>
      <c r="W545" s="47">
        <v>3115.36</v>
      </c>
      <c r="X545" s="47">
        <v>3043.64</v>
      </c>
      <c r="Y545" s="47">
        <v>2888.8300000000004</v>
      </c>
      <c r="Z545" s="65">
        <v>2727.76</v>
      </c>
      <c r="AA545" s="54"/>
    </row>
    <row r="546" spans="1:27" ht="16.5" x14ac:dyDescent="0.25">
      <c r="A546" s="53"/>
      <c r="B546" s="77">
        <v>28</v>
      </c>
      <c r="C546" s="84">
        <v>2738.57</v>
      </c>
      <c r="D546" s="47">
        <v>2687.2000000000003</v>
      </c>
      <c r="E546" s="47">
        <v>2633.82</v>
      </c>
      <c r="F546" s="47">
        <v>2619.39</v>
      </c>
      <c r="G546" s="47">
        <v>2616.2600000000002</v>
      </c>
      <c r="H546" s="47">
        <v>2679.82</v>
      </c>
      <c r="I546" s="47">
        <v>2749.53</v>
      </c>
      <c r="J546" s="47">
        <v>2922.6</v>
      </c>
      <c r="K546" s="47">
        <v>3111.06</v>
      </c>
      <c r="L546" s="47">
        <v>3157.6200000000003</v>
      </c>
      <c r="M546" s="47">
        <v>3151</v>
      </c>
      <c r="N546" s="47">
        <v>3167.9500000000003</v>
      </c>
      <c r="O546" s="47">
        <v>3156.17</v>
      </c>
      <c r="P546" s="47">
        <v>3178.29</v>
      </c>
      <c r="Q546" s="47">
        <v>3203.83</v>
      </c>
      <c r="R546" s="47">
        <v>3272.83</v>
      </c>
      <c r="S546" s="47">
        <v>3244.94</v>
      </c>
      <c r="T546" s="47">
        <v>3196.88</v>
      </c>
      <c r="U546" s="47">
        <v>3164.75</v>
      </c>
      <c r="V546" s="47">
        <v>3148.57</v>
      </c>
      <c r="W546" s="47">
        <v>3095.93</v>
      </c>
      <c r="X546" s="47">
        <v>2946.1200000000003</v>
      </c>
      <c r="Y546" s="47">
        <v>2808.65</v>
      </c>
      <c r="Z546" s="65">
        <v>2680.57</v>
      </c>
      <c r="AA546" s="54"/>
    </row>
    <row r="547" spans="1:27" ht="16.5" x14ac:dyDescent="0.25">
      <c r="A547" s="53"/>
      <c r="B547" s="77">
        <v>29</v>
      </c>
      <c r="C547" s="84">
        <v>2675.28</v>
      </c>
      <c r="D547" s="47">
        <v>2594.11</v>
      </c>
      <c r="E547" s="47">
        <v>2575.5300000000002</v>
      </c>
      <c r="F547" s="47">
        <v>2568.56</v>
      </c>
      <c r="G547" s="47">
        <v>2635.71</v>
      </c>
      <c r="H547" s="47">
        <v>2785.89</v>
      </c>
      <c r="I547" s="47">
        <v>2914.5000000000005</v>
      </c>
      <c r="J547" s="47">
        <v>3046.86</v>
      </c>
      <c r="K547" s="47">
        <v>3056.84</v>
      </c>
      <c r="L547" s="47">
        <v>3058.88</v>
      </c>
      <c r="M547" s="47">
        <v>3052.15</v>
      </c>
      <c r="N547" s="47">
        <v>3059.06</v>
      </c>
      <c r="O547" s="47">
        <v>3051.89</v>
      </c>
      <c r="P547" s="47">
        <v>3058.3300000000004</v>
      </c>
      <c r="Q547" s="47">
        <v>3057.6</v>
      </c>
      <c r="R547" s="47">
        <v>3079.19</v>
      </c>
      <c r="S547" s="47">
        <v>3078.22</v>
      </c>
      <c r="T547" s="47">
        <v>3068.13</v>
      </c>
      <c r="U547" s="47">
        <v>3026.2000000000003</v>
      </c>
      <c r="V547" s="47">
        <v>3072.92</v>
      </c>
      <c r="W547" s="47">
        <v>2980.98</v>
      </c>
      <c r="X547" s="47">
        <v>2919.32</v>
      </c>
      <c r="Y547" s="47">
        <v>2740.47</v>
      </c>
      <c r="Z547" s="65">
        <v>2648.47</v>
      </c>
      <c r="AA547" s="54"/>
    </row>
    <row r="548" spans="1:27" ht="16.5" x14ac:dyDescent="0.25">
      <c r="A548" s="53"/>
      <c r="B548" s="77">
        <v>30</v>
      </c>
      <c r="C548" s="84">
        <v>2609.7400000000002</v>
      </c>
      <c r="D548" s="47">
        <v>2514.42</v>
      </c>
      <c r="E548" s="47">
        <v>2531.1</v>
      </c>
      <c r="F548" s="47">
        <v>2531.81</v>
      </c>
      <c r="G548" s="47">
        <v>2571.42</v>
      </c>
      <c r="H548" s="47">
        <v>2696.07</v>
      </c>
      <c r="I548" s="47">
        <v>2874.89</v>
      </c>
      <c r="J548" s="47">
        <v>2906.97</v>
      </c>
      <c r="K548" s="47">
        <v>2922.9100000000003</v>
      </c>
      <c r="L548" s="47">
        <v>2920.5400000000004</v>
      </c>
      <c r="M548" s="47">
        <v>2919.05</v>
      </c>
      <c r="N548" s="47">
        <v>2922.52</v>
      </c>
      <c r="O548" s="47">
        <v>2923.4100000000003</v>
      </c>
      <c r="P548" s="47">
        <v>2937.82</v>
      </c>
      <c r="Q548" s="47">
        <v>2946.32</v>
      </c>
      <c r="R548" s="47">
        <v>2967.9500000000003</v>
      </c>
      <c r="S548" s="47">
        <v>2956.97</v>
      </c>
      <c r="T548" s="47">
        <v>2940.2000000000003</v>
      </c>
      <c r="U548" s="47">
        <v>2920.94</v>
      </c>
      <c r="V548" s="47">
        <v>2921.9500000000003</v>
      </c>
      <c r="W548" s="47">
        <v>2860.48</v>
      </c>
      <c r="X548" s="47">
        <v>2785.21</v>
      </c>
      <c r="Y548" s="47">
        <v>2623.17</v>
      </c>
      <c r="Z548" s="65">
        <v>2633.8300000000004</v>
      </c>
      <c r="AA548" s="54"/>
    </row>
    <row r="549" spans="1:27" ht="17.25" thickBot="1" x14ac:dyDescent="0.3">
      <c r="A549" s="53"/>
      <c r="B549" s="78">
        <v>31</v>
      </c>
      <c r="C549" s="85">
        <v>2619.69</v>
      </c>
      <c r="D549" s="66">
        <v>2537.21</v>
      </c>
      <c r="E549" s="66">
        <v>2532.4699999999998</v>
      </c>
      <c r="F549" s="66">
        <v>2504.39</v>
      </c>
      <c r="G549" s="66">
        <v>2534.3200000000002</v>
      </c>
      <c r="H549" s="66">
        <v>2606.14</v>
      </c>
      <c r="I549" s="66">
        <v>2614.9900000000002</v>
      </c>
      <c r="J549" s="66">
        <v>2776.2000000000003</v>
      </c>
      <c r="K549" s="66">
        <v>2913.88</v>
      </c>
      <c r="L549" s="66">
        <v>2941.43</v>
      </c>
      <c r="M549" s="66">
        <v>2973.82</v>
      </c>
      <c r="N549" s="66">
        <v>2977.02</v>
      </c>
      <c r="O549" s="66">
        <v>2976.09</v>
      </c>
      <c r="P549" s="66">
        <v>2986.59</v>
      </c>
      <c r="Q549" s="66">
        <v>3001.71</v>
      </c>
      <c r="R549" s="66">
        <v>3025.5800000000004</v>
      </c>
      <c r="S549" s="66">
        <v>3020.28</v>
      </c>
      <c r="T549" s="66">
        <v>3004.53</v>
      </c>
      <c r="U549" s="66">
        <v>2974.2000000000003</v>
      </c>
      <c r="V549" s="66">
        <v>2960.69</v>
      </c>
      <c r="W549" s="66">
        <v>2925.23</v>
      </c>
      <c r="X549" s="66">
        <v>2888.78</v>
      </c>
      <c r="Y549" s="66">
        <v>2768.13</v>
      </c>
      <c r="Z549" s="67">
        <v>2672.85</v>
      </c>
      <c r="AA549" s="54"/>
    </row>
    <row r="550" spans="1:27" ht="16.5" thickBot="1" x14ac:dyDescent="0.3">
      <c r="A550" s="53"/>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4"/>
    </row>
    <row r="551" spans="1:27" x14ac:dyDescent="0.25">
      <c r="A551" s="53"/>
      <c r="B551" s="289" t="s">
        <v>121</v>
      </c>
      <c r="C551" s="287" t="s">
        <v>147</v>
      </c>
      <c r="D551" s="287"/>
      <c r="E551" s="287"/>
      <c r="F551" s="287"/>
      <c r="G551" s="287"/>
      <c r="H551" s="287"/>
      <c r="I551" s="287"/>
      <c r="J551" s="287"/>
      <c r="K551" s="287"/>
      <c r="L551" s="287"/>
      <c r="M551" s="287"/>
      <c r="N551" s="287"/>
      <c r="O551" s="287"/>
      <c r="P551" s="287"/>
      <c r="Q551" s="287"/>
      <c r="R551" s="287"/>
      <c r="S551" s="287"/>
      <c r="T551" s="287"/>
      <c r="U551" s="287"/>
      <c r="V551" s="287"/>
      <c r="W551" s="287"/>
      <c r="X551" s="287"/>
      <c r="Y551" s="287"/>
      <c r="Z551" s="288"/>
      <c r="AA551" s="54"/>
    </row>
    <row r="552" spans="1:27" ht="32.25" thickBot="1" x14ac:dyDescent="0.3">
      <c r="A552" s="53"/>
      <c r="B552" s="290"/>
      <c r="C552" s="75" t="s">
        <v>122</v>
      </c>
      <c r="D552" s="70" t="s">
        <v>123</v>
      </c>
      <c r="E552" s="70" t="s">
        <v>124</v>
      </c>
      <c r="F552" s="70" t="s">
        <v>125</v>
      </c>
      <c r="G552" s="70" t="s">
        <v>126</v>
      </c>
      <c r="H552" s="70" t="s">
        <v>127</v>
      </c>
      <c r="I552" s="70" t="s">
        <v>128</v>
      </c>
      <c r="J552" s="70" t="s">
        <v>129</v>
      </c>
      <c r="K552" s="70" t="s">
        <v>130</v>
      </c>
      <c r="L552" s="70" t="s">
        <v>131</v>
      </c>
      <c r="M552" s="70" t="s">
        <v>132</v>
      </c>
      <c r="N552" s="70" t="s">
        <v>133</v>
      </c>
      <c r="O552" s="70" t="s">
        <v>134</v>
      </c>
      <c r="P552" s="70" t="s">
        <v>135</v>
      </c>
      <c r="Q552" s="70" t="s">
        <v>136</v>
      </c>
      <c r="R552" s="70" t="s">
        <v>137</v>
      </c>
      <c r="S552" s="70" t="s">
        <v>138</v>
      </c>
      <c r="T552" s="70" t="s">
        <v>139</v>
      </c>
      <c r="U552" s="70" t="s">
        <v>140</v>
      </c>
      <c r="V552" s="70" t="s">
        <v>141</v>
      </c>
      <c r="W552" s="70" t="s">
        <v>142</v>
      </c>
      <c r="X552" s="70" t="s">
        <v>143</v>
      </c>
      <c r="Y552" s="70" t="s">
        <v>144</v>
      </c>
      <c r="Z552" s="71" t="s">
        <v>145</v>
      </c>
      <c r="AA552" s="54"/>
    </row>
    <row r="553" spans="1:27" ht="16.5" x14ac:dyDescent="0.25">
      <c r="A553" s="53"/>
      <c r="B553" s="82">
        <v>1</v>
      </c>
      <c r="C553" s="72">
        <v>2820.1</v>
      </c>
      <c r="D553" s="68">
        <v>2770.42</v>
      </c>
      <c r="E553" s="68">
        <v>2767.57</v>
      </c>
      <c r="F553" s="68">
        <v>2792.85</v>
      </c>
      <c r="G553" s="68">
        <v>2827.1200000000003</v>
      </c>
      <c r="H553" s="68">
        <v>2997.28</v>
      </c>
      <c r="I553" s="68">
        <v>3146.38</v>
      </c>
      <c r="J553" s="68">
        <v>3273.94</v>
      </c>
      <c r="K553" s="68">
        <v>3263.39</v>
      </c>
      <c r="L553" s="68">
        <v>3261.84</v>
      </c>
      <c r="M553" s="68">
        <v>3260.2500000000005</v>
      </c>
      <c r="N553" s="68">
        <v>3270.6800000000003</v>
      </c>
      <c r="O553" s="68">
        <v>3272.77</v>
      </c>
      <c r="P553" s="68">
        <v>3280.05</v>
      </c>
      <c r="Q553" s="68">
        <v>3312.4700000000003</v>
      </c>
      <c r="R553" s="68">
        <v>3344.6000000000004</v>
      </c>
      <c r="S553" s="68">
        <v>3328.84</v>
      </c>
      <c r="T553" s="68">
        <v>3308.36</v>
      </c>
      <c r="U553" s="68">
        <v>3259.26</v>
      </c>
      <c r="V553" s="68">
        <v>3231.6</v>
      </c>
      <c r="W553" s="68">
        <v>3071.3700000000003</v>
      </c>
      <c r="X553" s="68">
        <v>3050.1200000000003</v>
      </c>
      <c r="Y553" s="68">
        <v>2822.3300000000004</v>
      </c>
      <c r="Z553" s="69">
        <v>2826.14</v>
      </c>
      <c r="AA553" s="54"/>
    </row>
    <row r="554" spans="1:27" ht="16.5" x14ac:dyDescent="0.25">
      <c r="A554" s="53"/>
      <c r="B554" s="77">
        <v>2</v>
      </c>
      <c r="C554" s="73">
        <v>2772.07</v>
      </c>
      <c r="D554" s="47">
        <v>2747.8700000000003</v>
      </c>
      <c r="E554" s="47">
        <v>2733.77</v>
      </c>
      <c r="F554" s="47">
        <v>2751.3300000000004</v>
      </c>
      <c r="G554" s="47">
        <v>2814.77</v>
      </c>
      <c r="H554" s="47">
        <v>2882.48</v>
      </c>
      <c r="I554" s="47">
        <v>3069.85</v>
      </c>
      <c r="J554" s="47">
        <v>3123.8</v>
      </c>
      <c r="K554" s="47">
        <v>3130.3</v>
      </c>
      <c r="L554" s="47">
        <v>3130.2500000000005</v>
      </c>
      <c r="M554" s="47">
        <v>3126.5400000000004</v>
      </c>
      <c r="N554" s="47">
        <v>3129.36</v>
      </c>
      <c r="O554" s="47">
        <v>3130.0000000000005</v>
      </c>
      <c r="P554" s="47">
        <v>3130.6200000000003</v>
      </c>
      <c r="Q554" s="47">
        <v>3133.27</v>
      </c>
      <c r="R554" s="47">
        <v>3139.4100000000003</v>
      </c>
      <c r="S554" s="47">
        <v>3138.82</v>
      </c>
      <c r="T554" s="47">
        <v>3134.88</v>
      </c>
      <c r="U554" s="47">
        <v>3123.27</v>
      </c>
      <c r="V554" s="47">
        <v>3115.03</v>
      </c>
      <c r="W554" s="47">
        <v>2969.59</v>
      </c>
      <c r="X554" s="47">
        <v>2921.2100000000005</v>
      </c>
      <c r="Y554" s="47">
        <v>2813.4</v>
      </c>
      <c r="Z554" s="65">
        <v>2817.8300000000004</v>
      </c>
      <c r="AA554" s="54"/>
    </row>
    <row r="555" spans="1:27" ht="16.5" x14ac:dyDescent="0.25">
      <c r="A555" s="53"/>
      <c r="B555" s="77">
        <v>3</v>
      </c>
      <c r="C555" s="73">
        <v>2806.23</v>
      </c>
      <c r="D555" s="47">
        <v>2761.0800000000004</v>
      </c>
      <c r="E555" s="47">
        <v>2758.8300000000004</v>
      </c>
      <c r="F555" s="47">
        <v>2779.53</v>
      </c>
      <c r="G555" s="47">
        <v>2833.2900000000004</v>
      </c>
      <c r="H555" s="47">
        <v>2953.6800000000003</v>
      </c>
      <c r="I555" s="47">
        <v>3129.9600000000005</v>
      </c>
      <c r="J555" s="47">
        <v>3169.76</v>
      </c>
      <c r="K555" s="47">
        <v>3197.1600000000003</v>
      </c>
      <c r="L555" s="47">
        <v>3178.0400000000004</v>
      </c>
      <c r="M555" s="47">
        <v>3169.05</v>
      </c>
      <c r="N555" s="47">
        <v>3172.34</v>
      </c>
      <c r="O555" s="47">
        <v>3174.9600000000005</v>
      </c>
      <c r="P555" s="47">
        <v>3176.3</v>
      </c>
      <c r="Q555" s="47">
        <v>3181.52</v>
      </c>
      <c r="R555" s="47">
        <v>3191.11</v>
      </c>
      <c r="S555" s="47">
        <v>3185.4900000000002</v>
      </c>
      <c r="T555" s="47">
        <v>3178.0000000000005</v>
      </c>
      <c r="U555" s="47">
        <v>3165.51</v>
      </c>
      <c r="V555" s="47">
        <v>3158.5400000000004</v>
      </c>
      <c r="W555" s="47">
        <v>3071.19</v>
      </c>
      <c r="X555" s="47">
        <v>2983.31</v>
      </c>
      <c r="Y555" s="47">
        <v>2809.3300000000004</v>
      </c>
      <c r="Z555" s="65">
        <v>2818.09</v>
      </c>
      <c r="AA555" s="54"/>
    </row>
    <row r="556" spans="1:27" ht="16.5" x14ac:dyDescent="0.25">
      <c r="A556" s="53"/>
      <c r="B556" s="77">
        <v>4</v>
      </c>
      <c r="C556" s="73">
        <v>2809.9700000000003</v>
      </c>
      <c r="D556" s="47">
        <v>2766.5800000000004</v>
      </c>
      <c r="E556" s="47">
        <v>2763.69</v>
      </c>
      <c r="F556" s="47">
        <v>2777.09</v>
      </c>
      <c r="G556" s="47">
        <v>2828.3300000000004</v>
      </c>
      <c r="H556" s="47">
        <v>2973.67</v>
      </c>
      <c r="I556" s="47">
        <v>3155.35</v>
      </c>
      <c r="J556" s="47">
        <v>3186.7500000000005</v>
      </c>
      <c r="K556" s="47">
        <v>3191.01</v>
      </c>
      <c r="L556" s="47">
        <v>3191.76</v>
      </c>
      <c r="M556" s="47">
        <v>3187.9700000000003</v>
      </c>
      <c r="N556" s="47">
        <v>3189.48</v>
      </c>
      <c r="O556" s="47">
        <v>3188.56</v>
      </c>
      <c r="P556" s="47">
        <v>3189.73</v>
      </c>
      <c r="Q556" s="47">
        <v>3192.1200000000003</v>
      </c>
      <c r="R556" s="47">
        <v>3200.53</v>
      </c>
      <c r="S556" s="47">
        <v>3191.88</v>
      </c>
      <c r="T556" s="47">
        <v>3190.01</v>
      </c>
      <c r="U556" s="47">
        <v>3179.9600000000005</v>
      </c>
      <c r="V556" s="47">
        <v>3171.4100000000003</v>
      </c>
      <c r="W556" s="47">
        <v>3133.8300000000004</v>
      </c>
      <c r="X556" s="47">
        <v>3065.4600000000005</v>
      </c>
      <c r="Y556" s="47">
        <v>2851.92</v>
      </c>
      <c r="Z556" s="65">
        <v>2827.9600000000005</v>
      </c>
      <c r="AA556" s="54"/>
    </row>
    <row r="557" spans="1:27" ht="16.5" x14ac:dyDescent="0.25">
      <c r="A557" s="53"/>
      <c r="B557" s="77">
        <v>5</v>
      </c>
      <c r="C557" s="73">
        <v>2779.2400000000002</v>
      </c>
      <c r="D557" s="47">
        <v>2757.7900000000004</v>
      </c>
      <c r="E557" s="47">
        <v>2757.13</v>
      </c>
      <c r="F557" s="47">
        <v>2771.85</v>
      </c>
      <c r="G557" s="47">
        <v>2825.0000000000005</v>
      </c>
      <c r="H557" s="47">
        <v>2960.7000000000003</v>
      </c>
      <c r="I557" s="47">
        <v>3129.9600000000005</v>
      </c>
      <c r="J557" s="47">
        <v>3236.56</v>
      </c>
      <c r="K557" s="47">
        <v>3250.11</v>
      </c>
      <c r="L557" s="47">
        <v>3252.73</v>
      </c>
      <c r="M557" s="47">
        <v>3245.2100000000005</v>
      </c>
      <c r="N557" s="47">
        <v>3253.15</v>
      </c>
      <c r="O557" s="47">
        <v>3253.6800000000003</v>
      </c>
      <c r="P557" s="47">
        <v>3251.9700000000003</v>
      </c>
      <c r="Q557" s="47">
        <v>3256.53</v>
      </c>
      <c r="R557" s="47">
        <v>3286.44</v>
      </c>
      <c r="S557" s="47">
        <v>3271.85</v>
      </c>
      <c r="T557" s="47">
        <v>3250.28</v>
      </c>
      <c r="U557" s="47">
        <v>3231.13</v>
      </c>
      <c r="V557" s="47">
        <v>3175.28</v>
      </c>
      <c r="W557" s="47">
        <v>3136.27</v>
      </c>
      <c r="X557" s="47">
        <v>3096.64</v>
      </c>
      <c r="Y557" s="47">
        <v>2996.73</v>
      </c>
      <c r="Z557" s="65">
        <v>2857.23</v>
      </c>
      <c r="AA557" s="54"/>
    </row>
    <row r="558" spans="1:27" ht="16.5" x14ac:dyDescent="0.25">
      <c r="A558" s="53"/>
      <c r="B558" s="77">
        <v>6</v>
      </c>
      <c r="C558" s="73">
        <v>2826.32</v>
      </c>
      <c r="D558" s="47">
        <v>2830.67</v>
      </c>
      <c r="E558" s="47">
        <v>2822.31</v>
      </c>
      <c r="F558" s="47">
        <v>2822.32</v>
      </c>
      <c r="G558" s="47">
        <v>2826.88</v>
      </c>
      <c r="H558" s="47">
        <v>2892.67</v>
      </c>
      <c r="I558" s="47">
        <v>3048.5400000000004</v>
      </c>
      <c r="J558" s="47">
        <v>3127.3300000000004</v>
      </c>
      <c r="K558" s="47">
        <v>3238.6600000000003</v>
      </c>
      <c r="L558" s="47">
        <v>3270.31</v>
      </c>
      <c r="M558" s="47">
        <v>3262.7200000000003</v>
      </c>
      <c r="N558" s="47">
        <v>3264.2200000000003</v>
      </c>
      <c r="O558" s="47">
        <v>3262.0000000000005</v>
      </c>
      <c r="P558" s="47">
        <v>3264.4500000000003</v>
      </c>
      <c r="Q558" s="47">
        <v>3274.4500000000003</v>
      </c>
      <c r="R558" s="47">
        <v>3304.13</v>
      </c>
      <c r="S558" s="47">
        <v>3282.35</v>
      </c>
      <c r="T558" s="47">
        <v>3261.06</v>
      </c>
      <c r="U558" s="47">
        <v>3173.7100000000005</v>
      </c>
      <c r="V558" s="47">
        <v>3154.02</v>
      </c>
      <c r="W558" s="47">
        <v>3118.81</v>
      </c>
      <c r="X558" s="47">
        <v>3122.9900000000002</v>
      </c>
      <c r="Y558" s="47">
        <v>2863.7000000000003</v>
      </c>
      <c r="Z558" s="65">
        <v>2848.81</v>
      </c>
      <c r="AA558" s="54"/>
    </row>
    <row r="559" spans="1:27" ht="16.5" x14ac:dyDescent="0.25">
      <c r="A559" s="53"/>
      <c r="B559" s="77">
        <v>7</v>
      </c>
      <c r="C559" s="73">
        <v>2861.65</v>
      </c>
      <c r="D559" s="47">
        <v>2821.9900000000002</v>
      </c>
      <c r="E559" s="47">
        <v>2808.67</v>
      </c>
      <c r="F559" s="47">
        <v>2783.7000000000003</v>
      </c>
      <c r="G559" s="47">
        <v>2819.48</v>
      </c>
      <c r="H559" s="47">
        <v>2852.2400000000002</v>
      </c>
      <c r="I559" s="47">
        <v>2918.13</v>
      </c>
      <c r="J559" s="47">
        <v>3082.3</v>
      </c>
      <c r="K559" s="47">
        <v>3177.19</v>
      </c>
      <c r="L559" s="47">
        <v>3289.23</v>
      </c>
      <c r="M559" s="47">
        <v>3308.34</v>
      </c>
      <c r="N559" s="47">
        <v>3318.01</v>
      </c>
      <c r="O559" s="47">
        <v>3316.4100000000003</v>
      </c>
      <c r="P559" s="47">
        <v>3332.05</v>
      </c>
      <c r="Q559" s="47">
        <v>3337.96</v>
      </c>
      <c r="R559" s="47">
        <v>3387.82</v>
      </c>
      <c r="S559" s="47">
        <v>3371.76</v>
      </c>
      <c r="T559" s="47">
        <v>3333.25</v>
      </c>
      <c r="U559" s="47">
        <v>3302.8500000000004</v>
      </c>
      <c r="V559" s="47">
        <v>3280.15</v>
      </c>
      <c r="W559" s="47">
        <v>3212.9300000000003</v>
      </c>
      <c r="X559" s="47">
        <v>3086.4600000000005</v>
      </c>
      <c r="Y559" s="47">
        <v>2966.5400000000004</v>
      </c>
      <c r="Z559" s="65">
        <v>2859.76</v>
      </c>
      <c r="AA559" s="54"/>
    </row>
    <row r="560" spans="1:27" ht="16.5" x14ac:dyDescent="0.25">
      <c r="A560" s="53"/>
      <c r="B560" s="77">
        <v>8</v>
      </c>
      <c r="C560" s="73">
        <v>2822.03</v>
      </c>
      <c r="D560" s="47">
        <v>2792.7000000000003</v>
      </c>
      <c r="E560" s="47">
        <v>2784.69</v>
      </c>
      <c r="F560" s="47">
        <v>2781.4600000000005</v>
      </c>
      <c r="G560" s="47">
        <v>2830.15</v>
      </c>
      <c r="H560" s="47">
        <v>2921.1200000000003</v>
      </c>
      <c r="I560" s="47">
        <v>3050.8300000000004</v>
      </c>
      <c r="J560" s="47">
        <v>3125.0800000000004</v>
      </c>
      <c r="K560" s="47">
        <v>3246.32</v>
      </c>
      <c r="L560" s="47">
        <v>3251.52</v>
      </c>
      <c r="M560" s="47">
        <v>3243.32</v>
      </c>
      <c r="N560" s="47">
        <v>3241.5400000000004</v>
      </c>
      <c r="O560" s="47">
        <v>3243.1800000000003</v>
      </c>
      <c r="P560" s="47">
        <v>3253.88</v>
      </c>
      <c r="Q560" s="47">
        <v>3245.77</v>
      </c>
      <c r="R560" s="47">
        <v>3267.76</v>
      </c>
      <c r="S560" s="47">
        <v>3248.4100000000003</v>
      </c>
      <c r="T560" s="47">
        <v>3213.4</v>
      </c>
      <c r="U560" s="47">
        <v>3192.5000000000005</v>
      </c>
      <c r="V560" s="47">
        <v>3159.1600000000003</v>
      </c>
      <c r="W560" s="47">
        <v>3067.23</v>
      </c>
      <c r="X560" s="47">
        <v>3001.7500000000005</v>
      </c>
      <c r="Y560" s="47">
        <v>2895.7100000000005</v>
      </c>
      <c r="Z560" s="65">
        <v>2824.78</v>
      </c>
      <c r="AA560" s="54"/>
    </row>
    <row r="561" spans="1:27" ht="16.5" x14ac:dyDescent="0.25">
      <c r="A561" s="53"/>
      <c r="B561" s="77">
        <v>9</v>
      </c>
      <c r="C561" s="73">
        <v>2820.9</v>
      </c>
      <c r="D561" s="47">
        <v>2786.35</v>
      </c>
      <c r="E561" s="47">
        <v>2788.4100000000003</v>
      </c>
      <c r="F561" s="47">
        <v>2792.51</v>
      </c>
      <c r="G561" s="47">
        <v>2822.2000000000003</v>
      </c>
      <c r="H561" s="47">
        <v>2947.3</v>
      </c>
      <c r="I561" s="47">
        <v>3055.0400000000004</v>
      </c>
      <c r="J561" s="47">
        <v>3256.4500000000003</v>
      </c>
      <c r="K561" s="47">
        <v>3293.67</v>
      </c>
      <c r="L561" s="47">
        <v>3291.7200000000003</v>
      </c>
      <c r="M561" s="47">
        <v>3276.7500000000005</v>
      </c>
      <c r="N561" s="47">
        <v>3271.48</v>
      </c>
      <c r="O561" s="47">
        <v>3271.67</v>
      </c>
      <c r="P561" s="47">
        <v>3273.7000000000003</v>
      </c>
      <c r="Q561" s="47">
        <v>3276.61</v>
      </c>
      <c r="R561" s="47">
        <v>3286.09</v>
      </c>
      <c r="S561" s="47">
        <v>3274.39</v>
      </c>
      <c r="T561" s="47">
        <v>3263.94</v>
      </c>
      <c r="U561" s="47">
        <v>3275.61</v>
      </c>
      <c r="V561" s="47">
        <v>3258.52</v>
      </c>
      <c r="W561" s="47">
        <v>3122.1</v>
      </c>
      <c r="X561" s="47">
        <v>3034.1800000000003</v>
      </c>
      <c r="Y561" s="47">
        <v>2931.0000000000005</v>
      </c>
      <c r="Z561" s="65">
        <v>2836.7000000000003</v>
      </c>
      <c r="AA561" s="54"/>
    </row>
    <row r="562" spans="1:27" ht="16.5" x14ac:dyDescent="0.25">
      <c r="A562" s="53"/>
      <c r="B562" s="77">
        <v>10</v>
      </c>
      <c r="C562" s="73">
        <v>2804.4900000000002</v>
      </c>
      <c r="D562" s="47">
        <v>2790.4100000000003</v>
      </c>
      <c r="E562" s="47">
        <v>2795.5000000000005</v>
      </c>
      <c r="F562" s="47">
        <v>2799.1</v>
      </c>
      <c r="G562" s="47">
        <v>2825.4600000000005</v>
      </c>
      <c r="H562" s="47">
        <v>2962.36</v>
      </c>
      <c r="I562" s="47">
        <v>3067.4</v>
      </c>
      <c r="J562" s="47">
        <v>3268.76</v>
      </c>
      <c r="K562" s="47">
        <v>3319.11</v>
      </c>
      <c r="L562" s="47">
        <v>3326.76</v>
      </c>
      <c r="M562" s="47">
        <v>3320.3100000000004</v>
      </c>
      <c r="N562" s="47">
        <v>3324.6400000000003</v>
      </c>
      <c r="O562" s="47">
        <v>3330.15</v>
      </c>
      <c r="P562" s="47">
        <v>3349.28</v>
      </c>
      <c r="Q562" s="47">
        <v>3359.28</v>
      </c>
      <c r="R562" s="47">
        <v>3369.9900000000002</v>
      </c>
      <c r="S562" s="47">
        <v>3340.07</v>
      </c>
      <c r="T562" s="47">
        <v>3310.23</v>
      </c>
      <c r="U562" s="47">
        <v>3285.8700000000003</v>
      </c>
      <c r="V562" s="47">
        <v>3285.05</v>
      </c>
      <c r="W562" s="47">
        <v>3252.55</v>
      </c>
      <c r="X562" s="47">
        <v>3082.0000000000005</v>
      </c>
      <c r="Y562" s="47">
        <v>2993.38</v>
      </c>
      <c r="Z562" s="65">
        <v>2850.4300000000003</v>
      </c>
      <c r="AA562" s="54"/>
    </row>
    <row r="563" spans="1:27" ht="16.5" x14ac:dyDescent="0.25">
      <c r="A563" s="53"/>
      <c r="B563" s="77">
        <v>11</v>
      </c>
      <c r="C563" s="73">
        <v>2845.7900000000004</v>
      </c>
      <c r="D563" s="47">
        <v>2825.38</v>
      </c>
      <c r="E563" s="47">
        <v>2823.23</v>
      </c>
      <c r="F563" s="47">
        <v>2822.88</v>
      </c>
      <c r="G563" s="47">
        <v>2921.3700000000003</v>
      </c>
      <c r="H563" s="47">
        <v>3066.63</v>
      </c>
      <c r="I563" s="47">
        <v>3279.42</v>
      </c>
      <c r="J563" s="47">
        <v>3474.8900000000003</v>
      </c>
      <c r="K563" s="47">
        <v>3513.65</v>
      </c>
      <c r="L563" s="47">
        <v>3529.7200000000003</v>
      </c>
      <c r="M563" s="47">
        <v>3531.86</v>
      </c>
      <c r="N563" s="47">
        <v>3529.9100000000003</v>
      </c>
      <c r="O563" s="47">
        <v>3532.82</v>
      </c>
      <c r="P563" s="47">
        <v>3532.1600000000003</v>
      </c>
      <c r="Q563" s="47">
        <v>3536.79</v>
      </c>
      <c r="R563" s="47">
        <v>3536.44</v>
      </c>
      <c r="S563" s="47">
        <v>3522.1200000000003</v>
      </c>
      <c r="T563" s="47">
        <v>3505.38</v>
      </c>
      <c r="U563" s="47">
        <v>3480.3100000000004</v>
      </c>
      <c r="V563" s="47">
        <v>3447.4700000000003</v>
      </c>
      <c r="W563" s="47">
        <v>3403.48</v>
      </c>
      <c r="X563" s="47">
        <v>3251.3</v>
      </c>
      <c r="Y563" s="47">
        <v>3084.55</v>
      </c>
      <c r="Z563" s="65">
        <v>2997.4300000000003</v>
      </c>
      <c r="AA563" s="54"/>
    </row>
    <row r="564" spans="1:27" ht="16.5" x14ac:dyDescent="0.25">
      <c r="A564" s="53"/>
      <c r="B564" s="77">
        <v>12</v>
      </c>
      <c r="C564" s="73">
        <v>2894.73</v>
      </c>
      <c r="D564" s="47">
        <v>2842.9600000000005</v>
      </c>
      <c r="E564" s="47">
        <v>2843.9600000000005</v>
      </c>
      <c r="F564" s="47">
        <v>2850.85</v>
      </c>
      <c r="G564" s="47">
        <v>2914.57</v>
      </c>
      <c r="H564" s="47">
        <v>3020.92</v>
      </c>
      <c r="I564" s="47">
        <v>3176.2400000000002</v>
      </c>
      <c r="J564" s="47">
        <v>3362.15</v>
      </c>
      <c r="K564" s="47">
        <v>3467.77</v>
      </c>
      <c r="L564" s="47">
        <v>3483.1000000000004</v>
      </c>
      <c r="M564" s="47">
        <v>3475.32</v>
      </c>
      <c r="N564" s="47">
        <v>3463.7200000000003</v>
      </c>
      <c r="O564" s="47">
        <v>3446.48</v>
      </c>
      <c r="P564" s="47">
        <v>3443.94</v>
      </c>
      <c r="Q564" s="47">
        <v>3445.3100000000004</v>
      </c>
      <c r="R564" s="47">
        <v>3437.7000000000003</v>
      </c>
      <c r="S564" s="47">
        <v>3417.82</v>
      </c>
      <c r="T564" s="47">
        <v>3395.2400000000002</v>
      </c>
      <c r="U564" s="47">
        <v>3373.4</v>
      </c>
      <c r="V564" s="47">
        <v>3345.6400000000003</v>
      </c>
      <c r="W564" s="47">
        <v>3255.13</v>
      </c>
      <c r="X564" s="47">
        <v>3142.98</v>
      </c>
      <c r="Y564" s="47">
        <v>3021.1800000000003</v>
      </c>
      <c r="Z564" s="65">
        <v>2951.31</v>
      </c>
      <c r="AA564" s="54"/>
    </row>
    <row r="565" spans="1:27" ht="16.5" x14ac:dyDescent="0.25">
      <c r="A565" s="53"/>
      <c r="B565" s="77">
        <v>13</v>
      </c>
      <c r="C565" s="73">
        <v>2965.2500000000005</v>
      </c>
      <c r="D565" s="47">
        <v>2853.1200000000003</v>
      </c>
      <c r="E565" s="47">
        <v>2814.02</v>
      </c>
      <c r="F565" s="47">
        <v>2811.53</v>
      </c>
      <c r="G565" s="47">
        <v>2820.76</v>
      </c>
      <c r="H565" s="47">
        <v>2899.4700000000003</v>
      </c>
      <c r="I565" s="47">
        <v>3005.4700000000003</v>
      </c>
      <c r="J565" s="47">
        <v>3131.9900000000002</v>
      </c>
      <c r="K565" s="47">
        <v>3313.53</v>
      </c>
      <c r="L565" s="47">
        <v>3318.03</v>
      </c>
      <c r="M565" s="47">
        <v>3319.2400000000002</v>
      </c>
      <c r="N565" s="47">
        <v>3316.86</v>
      </c>
      <c r="O565" s="47">
        <v>3318.13</v>
      </c>
      <c r="P565" s="47">
        <v>3332.48</v>
      </c>
      <c r="Q565" s="47">
        <v>3336.79</v>
      </c>
      <c r="R565" s="47">
        <v>3323.8900000000003</v>
      </c>
      <c r="S565" s="47">
        <v>3323.77</v>
      </c>
      <c r="T565" s="47">
        <v>3287.2400000000002</v>
      </c>
      <c r="U565" s="47">
        <v>3288.4700000000003</v>
      </c>
      <c r="V565" s="47">
        <v>3275.1600000000003</v>
      </c>
      <c r="W565" s="47">
        <v>3182.2500000000005</v>
      </c>
      <c r="X565" s="47">
        <v>3071.0000000000005</v>
      </c>
      <c r="Y565" s="47">
        <v>2975.4300000000003</v>
      </c>
      <c r="Z565" s="65">
        <v>2900.69</v>
      </c>
      <c r="AA565" s="54"/>
    </row>
    <row r="566" spans="1:27" ht="16.5" x14ac:dyDescent="0.25">
      <c r="A566" s="53"/>
      <c r="B566" s="77">
        <v>14</v>
      </c>
      <c r="C566" s="73">
        <v>2855.4300000000003</v>
      </c>
      <c r="D566" s="47">
        <v>2809.39</v>
      </c>
      <c r="E566" s="47">
        <v>2795.2400000000002</v>
      </c>
      <c r="F566" s="47">
        <v>2789.27</v>
      </c>
      <c r="G566" s="47">
        <v>2807.27</v>
      </c>
      <c r="H566" s="47">
        <v>2815.6</v>
      </c>
      <c r="I566" s="47">
        <v>2916.51</v>
      </c>
      <c r="J566" s="47">
        <v>3023.4700000000003</v>
      </c>
      <c r="K566" s="47">
        <v>3187.1600000000003</v>
      </c>
      <c r="L566" s="47">
        <v>3255.52</v>
      </c>
      <c r="M566" s="47">
        <v>3252.7500000000005</v>
      </c>
      <c r="N566" s="47">
        <v>3259.28</v>
      </c>
      <c r="O566" s="47">
        <v>3258.82</v>
      </c>
      <c r="P566" s="47">
        <v>3265.9100000000003</v>
      </c>
      <c r="Q566" s="47">
        <v>3276.34</v>
      </c>
      <c r="R566" s="47">
        <v>3279.61</v>
      </c>
      <c r="S566" s="47">
        <v>3270.3700000000003</v>
      </c>
      <c r="T566" s="47">
        <v>3249.8700000000003</v>
      </c>
      <c r="U566" s="47">
        <v>3222.02</v>
      </c>
      <c r="V566" s="47">
        <v>3257.4600000000005</v>
      </c>
      <c r="W566" s="47">
        <v>3155.8</v>
      </c>
      <c r="X566" s="47">
        <v>3075.6200000000003</v>
      </c>
      <c r="Y566" s="47">
        <v>2977.4100000000003</v>
      </c>
      <c r="Z566" s="65">
        <v>2953.5400000000004</v>
      </c>
      <c r="AA566" s="54"/>
    </row>
    <row r="567" spans="1:27" ht="16.5" x14ac:dyDescent="0.25">
      <c r="A567" s="53"/>
      <c r="B567" s="77">
        <v>15</v>
      </c>
      <c r="C567" s="73">
        <v>2808.8700000000003</v>
      </c>
      <c r="D567" s="47">
        <v>2785.06</v>
      </c>
      <c r="E567" s="47">
        <v>2777.51</v>
      </c>
      <c r="F567" s="47">
        <v>2780.01</v>
      </c>
      <c r="G567" s="47">
        <v>2812.3</v>
      </c>
      <c r="H567" s="47">
        <v>2954.1</v>
      </c>
      <c r="I567" s="47">
        <v>3046.73</v>
      </c>
      <c r="J567" s="47">
        <v>3257.56</v>
      </c>
      <c r="K567" s="47">
        <v>3323.5600000000004</v>
      </c>
      <c r="L567" s="47">
        <v>3331.78</v>
      </c>
      <c r="M567" s="47">
        <v>3315.3500000000004</v>
      </c>
      <c r="N567" s="47">
        <v>3332.03</v>
      </c>
      <c r="O567" s="47">
        <v>3307.4300000000003</v>
      </c>
      <c r="P567" s="47">
        <v>3318.71</v>
      </c>
      <c r="Q567" s="47">
        <v>3317.09</v>
      </c>
      <c r="R567" s="47">
        <v>3315.3500000000004</v>
      </c>
      <c r="S567" s="47">
        <v>3313.9700000000003</v>
      </c>
      <c r="T567" s="47">
        <v>3300.42</v>
      </c>
      <c r="U567" s="47">
        <v>3244.38</v>
      </c>
      <c r="V567" s="47">
        <v>3199.1200000000003</v>
      </c>
      <c r="W567" s="47">
        <v>3090.6200000000003</v>
      </c>
      <c r="X567" s="47">
        <v>2987.32</v>
      </c>
      <c r="Y567" s="47">
        <v>2925.9700000000003</v>
      </c>
      <c r="Z567" s="65">
        <v>2822.28</v>
      </c>
      <c r="AA567" s="54"/>
    </row>
    <row r="568" spans="1:27" ht="16.5" x14ac:dyDescent="0.25">
      <c r="A568" s="53"/>
      <c r="B568" s="77">
        <v>16</v>
      </c>
      <c r="C568" s="73">
        <v>2807.7500000000005</v>
      </c>
      <c r="D568" s="47">
        <v>2715.61</v>
      </c>
      <c r="E568" s="47">
        <v>2708.1</v>
      </c>
      <c r="F568" s="47">
        <v>2733.52</v>
      </c>
      <c r="G568" s="47">
        <v>2809.9600000000005</v>
      </c>
      <c r="H568" s="47">
        <v>3030.76</v>
      </c>
      <c r="I568" s="47">
        <v>3093.9700000000003</v>
      </c>
      <c r="J568" s="47">
        <v>3190.9100000000003</v>
      </c>
      <c r="K568" s="47">
        <v>3301.96</v>
      </c>
      <c r="L568" s="47">
        <v>3307.46</v>
      </c>
      <c r="M568" s="47">
        <v>3305.3</v>
      </c>
      <c r="N568" s="47">
        <v>3306.2200000000003</v>
      </c>
      <c r="O568" s="47">
        <v>3301.17</v>
      </c>
      <c r="P568" s="47">
        <v>3304.34</v>
      </c>
      <c r="Q568" s="47">
        <v>3307.11</v>
      </c>
      <c r="R568" s="47">
        <v>3314.61</v>
      </c>
      <c r="S568" s="47">
        <v>3315.86</v>
      </c>
      <c r="T568" s="47">
        <v>3286.84</v>
      </c>
      <c r="U568" s="47">
        <v>3274.98</v>
      </c>
      <c r="V568" s="47">
        <v>3214.7500000000005</v>
      </c>
      <c r="W568" s="47">
        <v>3063.03</v>
      </c>
      <c r="X568" s="47">
        <v>3008.8300000000004</v>
      </c>
      <c r="Y568" s="47">
        <v>2950.7000000000003</v>
      </c>
      <c r="Z568" s="65">
        <v>2842.0000000000005</v>
      </c>
      <c r="AA568" s="54"/>
    </row>
    <row r="569" spans="1:27" ht="16.5" x14ac:dyDescent="0.25">
      <c r="A569" s="53"/>
      <c r="B569" s="77">
        <v>17</v>
      </c>
      <c r="C569" s="73">
        <v>2842.98</v>
      </c>
      <c r="D569" s="47">
        <v>2800.8300000000004</v>
      </c>
      <c r="E569" s="47">
        <v>2800.31</v>
      </c>
      <c r="F569" s="47">
        <v>2823.39</v>
      </c>
      <c r="G569" s="47">
        <v>2893.88</v>
      </c>
      <c r="H569" s="47">
        <v>3033.0800000000004</v>
      </c>
      <c r="I569" s="47">
        <v>3183.9600000000005</v>
      </c>
      <c r="J569" s="47">
        <v>3302.1000000000004</v>
      </c>
      <c r="K569" s="47">
        <v>3342.2400000000002</v>
      </c>
      <c r="L569" s="47">
        <v>3346.5800000000004</v>
      </c>
      <c r="M569" s="47">
        <v>3336.55</v>
      </c>
      <c r="N569" s="47">
        <v>3338.5800000000004</v>
      </c>
      <c r="O569" s="47">
        <v>3344.38</v>
      </c>
      <c r="P569" s="47">
        <v>3352.09</v>
      </c>
      <c r="Q569" s="47">
        <v>3374.3</v>
      </c>
      <c r="R569" s="47">
        <v>3417.11</v>
      </c>
      <c r="S569" s="47">
        <v>3364.9900000000002</v>
      </c>
      <c r="T569" s="47">
        <v>3334.78</v>
      </c>
      <c r="U569" s="47">
        <v>3313.9300000000003</v>
      </c>
      <c r="V569" s="47">
        <v>3278.7200000000003</v>
      </c>
      <c r="W569" s="47">
        <v>3158.2900000000004</v>
      </c>
      <c r="X569" s="47">
        <v>3036.52</v>
      </c>
      <c r="Y569" s="47">
        <v>2893.35</v>
      </c>
      <c r="Z569" s="65">
        <v>2873.88</v>
      </c>
      <c r="AA569" s="54"/>
    </row>
    <row r="570" spans="1:27" ht="16.5" x14ac:dyDescent="0.25">
      <c r="A570" s="53"/>
      <c r="B570" s="77">
        <v>18</v>
      </c>
      <c r="C570" s="73">
        <v>2873.5400000000004</v>
      </c>
      <c r="D570" s="47">
        <v>2855.7100000000005</v>
      </c>
      <c r="E570" s="47">
        <v>2859.2000000000003</v>
      </c>
      <c r="F570" s="47">
        <v>2855.89</v>
      </c>
      <c r="G570" s="47">
        <v>2922.92</v>
      </c>
      <c r="H570" s="47">
        <v>3059.3700000000003</v>
      </c>
      <c r="I570" s="47">
        <v>3209.6</v>
      </c>
      <c r="J570" s="47">
        <v>3287.0400000000004</v>
      </c>
      <c r="K570" s="47">
        <v>3360.48</v>
      </c>
      <c r="L570" s="47">
        <v>3362.69</v>
      </c>
      <c r="M570" s="47">
        <v>3360.25</v>
      </c>
      <c r="N570" s="47">
        <v>3363.5600000000004</v>
      </c>
      <c r="O570" s="47">
        <v>3355.3900000000003</v>
      </c>
      <c r="P570" s="47">
        <v>3365.96</v>
      </c>
      <c r="Q570" s="47">
        <v>3372.0800000000004</v>
      </c>
      <c r="R570" s="47">
        <v>3369.01</v>
      </c>
      <c r="S570" s="47">
        <v>3369.6400000000003</v>
      </c>
      <c r="T570" s="47">
        <v>3335.42</v>
      </c>
      <c r="U570" s="47">
        <v>3322.6200000000003</v>
      </c>
      <c r="V570" s="47">
        <v>3288.61</v>
      </c>
      <c r="W570" s="47">
        <v>3228.5400000000004</v>
      </c>
      <c r="X570" s="47">
        <v>3065.59</v>
      </c>
      <c r="Y570" s="47">
        <v>3059.98</v>
      </c>
      <c r="Z570" s="65">
        <v>2959.48</v>
      </c>
      <c r="AA570" s="54"/>
    </row>
    <row r="571" spans="1:27" ht="16.5" x14ac:dyDescent="0.25">
      <c r="A571" s="53"/>
      <c r="B571" s="77">
        <v>19</v>
      </c>
      <c r="C571" s="73">
        <v>2900.82</v>
      </c>
      <c r="D571" s="47">
        <v>2839.11</v>
      </c>
      <c r="E571" s="47">
        <v>2838.9700000000003</v>
      </c>
      <c r="F571" s="47">
        <v>2818.7000000000003</v>
      </c>
      <c r="G571" s="47">
        <v>2935.1</v>
      </c>
      <c r="H571" s="47">
        <v>3071.03</v>
      </c>
      <c r="I571" s="47">
        <v>3202.27</v>
      </c>
      <c r="J571" s="47">
        <v>3321.98</v>
      </c>
      <c r="K571" s="47">
        <v>3421.3500000000004</v>
      </c>
      <c r="L571" s="47">
        <v>3394.3900000000003</v>
      </c>
      <c r="M571" s="47">
        <v>3407</v>
      </c>
      <c r="N571" s="47">
        <v>3387.8500000000004</v>
      </c>
      <c r="O571" s="47">
        <v>3412.53</v>
      </c>
      <c r="P571" s="47">
        <v>3373.6000000000004</v>
      </c>
      <c r="Q571" s="47">
        <v>3397.4100000000003</v>
      </c>
      <c r="R571" s="47">
        <v>3376.09</v>
      </c>
      <c r="S571" s="47">
        <v>3392.9300000000003</v>
      </c>
      <c r="T571" s="47">
        <v>3341.1600000000003</v>
      </c>
      <c r="U571" s="47">
        <v>3348.57</v>
      </c>
      <c r="V571" s="47">
        <v>3327.63</v>
      </c>
      <c r="W571" s="47">
        <v>3259.82</v>
      </c>
      <c r="X571" s="47">
        <v>3119.67</v>
      </c>
      <c r="Y571" s="47">
        <v>2848.7400000000002</v>
      </c>
      <c r="Z571" s="65">
        <v>2884.51</v>
      </c>
      <c r="AA571" s="54"/>
    </row>
    <row r="572" spans="1:27" ht="16.5" x14ac:dyDescent="0.25">
      <c r="A572" s="53"/>
      <c r="B572" s="77">
        <v>20</v>
      </c>
      <c r="C572" s="73">
        <v>3009.4900000000002</v>
      </c>
      <c r="D572" s="47">
        <v>2925.15</v>
      </c>
      <c r="E572" s="47">
        <v>2879.7000000000003</v>
      </c>
      <c r="F572" s="47">
        <v>2861.27</v>
      </c>
      <c r="G572" s="47">
        <v>2902.5000000000005</v>
      </c>
      <c r="H572" s="47">
        <v>3002.9600000000005</v>
      </c>
      <c r="I572" s="47">
        <v>3067.19</v>
      </c>
      <c r="J572" s="47">
        <v>3237.57</v>
      </c>
      <c r="K572" s="47">
        <v>3318.13</v>
      </c>
      <c r="L572" s="47">
        <v>3332.26</v>
      </c>
      <c r="M572" s="47">
        <v>3333.15</v>
      </c>
      <c r="N572" s="47">
        <v>3344.96</v>
      </c>
      <c r="O572" s="47">
        <v>3332.29</v>
      </c>
      <c r="P572" s="47">
        <v>3349.92</v>
      </c>
      <c r="Q572" s="47">
        <v>3391.67</v>
      </c>
      <c r="R572" s="47">
        <v>3384.6200000000003</v>
      </c>
      <c r="S572" s="47">
        <v>3365.53</v>
      </c>
      <c r="T572" s="47">
        <v>3332.8700000000003</v>
      </c>
      <c r="U572" s="47">
        <v>3327.9</v>
      </c>
      <c r="V572" s="47">
        <v>3303.0800000000004</v>
      </c>
      <c r="W572" s="47">
        <v>3163.15</v>
      </c>
      <c r="X572" s="47">
        <v>3065.56</v>
      </c>
      <c r="Y572" s="47">
        <v>2934.15</v>
      </c>
      <c r="Z572" s="65">
        <v>2937.0000000000005</v>
      </c>
      <c r="AA572" s="54"/>
    </row>
    <row r="573" spans="1:27" ht="16.5" x14ac:dyDescent="0.25">
      <c r="A573" s="53"/>
      <c r="B573" s="77">
        <v>21</v>
      </c>
      <c r="C573" s="73">
        <v>2953.55</v>
      </c>
      <c r="D573" s="47">
        <v>2870.6800000000003</v>
      </c>
      <c r="E573" s="47">
        <v>2843.2000000000003</v>
      </c>
      <c r="F573" s="47">
        <v>2822.9</v>
      </c>
      <c r="G573" s="47">
        <v>2827.56</v>
      </c>
      <c r="H573" s="47">
        <v>2898.59</v>
      </c>
      <c r="I573" s="47">
        <v>2965.35</v>
      </c>
      <c r="J573" s="47">
        <v>3051.1200000000003</v>
      </c>
      <c r="K573" s="47">
        <v>3199.09</v>
      </c>
      <c r="L573" s="47">
        <v>3237.82</v>
      </c>
      <c r="M573" s="47">
        <v>3225.81</v>
      </c>
      <c r="N573" s="47">
        <v>3230.52</v>
      </c>
      <c r="O573" s="47">
        <v>3251.2400000000002</v>
      </c>
      <c r="P573" s="47">
        <v>3269.92</v>
      </c>
      <c r="Q573" s="47">
        <v>3297.5</v>
      </c>
      <c r="R573" s="47">
        <v>3312.44</v>
      </c>
      <c r="S573" s="47">
        <v>3319.27</v>
      </c>
      <c r="T573" s="47">
        <v>3294.28</v>
      </c>
      <c r="U573" s="47">
        <v>3267.9900000000002</v>
      </c>
      <c r="V573" s="47">
        <v>3234.6</v>
      </c>
      <c r="W573" s="47">
        <v>3055.2000000000003</v>
      </c>
      <c r="X573" s="47">
        <v>3015.13</v>
      </c>
      <c r="Y573" s="47">
        <v>2926.5000000000005</v>
      </c>
      <c r="Z573" s="65">
        <v>2893.09</v>
      </c>
      <c r="AA573" s="54"/>
    </row>
    <row r="574" spans="1:27" ht="16.5" x14ac:dyDescent="0.25">
      <c r="A574" s="53"/>
      <c r="B574" s="77">
        <v>22</v>
      </c>
      <c r="C574" s="73">
        <v>2822.8700000000003</v>
      </c>
      <c r="D574" s="47">
        <v>2791.19</v>
      </c>
      <c r="E574" s="47">
        <v>2787.9</v>
      </c>
      <c r="F574" s="47">
        <v>2797.7400000000002</v>
      </c>
      <c r="G574" s="47">
        <v>2832.3</v>
      </c>
      <c r="H574" s="47">
        <v>2984.3700000000003</v>
      </c>
      <c r="I574" s="47">
        <v>3091.02</v>
      </c>
      <c r="J574" s="47">
        <v>3164.28</v>
      </c>
      <c r="K574" s="47">
        <v>3192.9300000000003</v>
      </c>
      <c r="L574" s="47">
        <v>3191.15</v>
      </c>
      <c r="M574" s="47">
        <v>3191.5800000000004</v>
      </c>
      <c r="N574" s="47">
        <v>3197.34</v>
      </c>
      <c r="O574" s="47">
        <v>3192.05</v>
      </c>
      <c r="P574" s="47">
        <v>3187.02</v>
      </c>
      <c r="Q574" s="47">
        <v>3186.27</v>
      </c>
      <c r="R574" s="47">
        <v>3199.8300000000004</v>
      </c>
      <c r="S574" s="47">
        <v>3140.7000000000003</v>
      </c>
      <c r="T574" s="47">
        <v>3149.19</v>
      </c>
      <c r="U574" s="47">
        <v>3117.44</v>
      </c>
      <c r="V574" s="47">
        <v>3090.23</v>
      </c>
      <c r="W574" s="47">
        <v>3046.4500000000003</v>
      </c>
      <c r="X574" s="47">
        <v>2998.35</v>
      </c>
      <c r="Y574" s="47">
        <v>2866.38</v>
      </c>
      <c r="Z574" s="65">
        <v>2810.61</v>
      </c>
      <c r="AA574" s="54"/>
    </row>
    <row r="575" spans="1:27" ht="16.5" x14ac:dyDescent="0.25">
      <c r="A575" s="53"/>
      <c r="B575" s="77">
        <v>23</v>
      </c>
      <c r="C575" s="73">
        <v>2814.06</v>
      </c>
      <c r="D575" s="47">
        <v>2740.42</v>
      </c>
      <c r="E575" s="47">
        <v>2758.7500000000005</v>
      </c>
      <c r="F575" s="47">
        <v>2760.85</v>
      </c>
      <c r="G575" s="47">
        <v>2790.3300000000004</v>
      </c>
      <c r="H575" s="47">
        <v>2967.1600000000003</v>
      </c>
      <c r="I575" s="47">
        <v>3076.02</v>
      </c>
      <c r="J575" s="47">
        <v>3221.23</v>
      </c>
      <c r="K575" s="47">
        <v>3225.9300000000003</v>
      </c>
      <c r="L575" s="47">
        <v>3243.94</v>
      </c>
      <c r="M575" s="47">
        <v>3241.4100000000003</v>
      </c>
      <c r="N575" s="47">
        <v>3244.6600000000003</v>
      </c>
      <c r="O575" s="47">
        <v>3236.2200000000003</v>
      </c>
      <c r="P575" s="47">
        <v>3244.73</v>
      </c>
      <c r="Q575" s="47">
        <v>3253.31</v>
      </c>
      <c r="R575" s="47">
        <v>3271.4</v>
      </c>
      <c r="S575" s="47">
        <v>3256.59</v>
      </c>
      <c r="T575" s="47">
        <v>3231.52</v>
      </c>
      <c r="U575" s="47">
        <v>3203.7000000000003</v>
      </c>
      <c r="V575" s="47">
        <v>3173.17</v>
      </c>
      <c r="W575" s="47">
        <v>3023.7100000000005</v>
      </c>
      <c r="X575" s="47">
        <v>2978.26</v>
      </c>
      <c r="Y575" s="47">
        <v>2804.17</v>
      </c>
      <c r="Z575" s="65">
        <v>2815.06</v>
      </c>
      <c r="AA575" s="54"/>
    </row>
    <row r="576" spans="1:27" ht="16.5" x14ac:dyDescent="0.25">
      <c r="A576" s="53"/>
      <c r="B576" s="77">
        <v>24</v>
      </c>
      <c r="C576" s="73">
        <v>2798.9700000000003</v>
      </c>
      <c r="D576" s="47">
        <v>2718.61</v>
      </c>
      <c r="E576" s="47">
        <v>2715.35</v>
      </c>
      <c r="F576" s="47">
        <v>2718.0800000000004</v>
      </c>
      <c r="G576" s="47">
        <v>2769.39</v>
      </c>
      <c r="H576" s="47">
        <v>2971.44</v>
      </c>
      <c r="I576" s="47">
        <v>3083.5400000000004</v>
      </c>
      <c r="J576" s="47">
        <v>3249.81</v>
      </c>
      <c r="K576" s="47">
        <v>3285.35</v>
      </c>
      <c r="L576" s="47">
        <v>3296.3100000000004</v>
      </c>
      <c r="M576" s="47">
        <v>3280.5000000000005</v>
      </c>
      <c r="N576" s="47">
        <v>3284.5800000000004</v>
      </c>
      <c r="O576" s="47">
        <v>3281.06</v>
      </c>
      <c r="P576" s="47">
        <v>3289.92</v>
      </c>
      <c r="Q576" s="47">
        <v>3308.0800000000004</v>
      </c>
      <c r="R576" s="47">
        <v>3323.1400000000003</v>
      </c>
      <c r="S576" s="47">
        <v>3316.7400000000002</v>
      </c>
      <c r="T576" s="47">
        <v>3361.05</v>
      </c>
      <c r="U576" s="47">
        <v>3329.6200000000003</v>
      </c>
      <c r="V576" s="47">
        <v>3319.76</v>
      </c>
      <c r="W576" s="47">
        <v>3249.86</v>
      </c>
      <c r="X576" s="47">
        <v>3012.19</v>
      </c>
      <c r="Y576" s="47">
        <v>2900.23</v>
      </c>
      <c r="Z576" s="65">
        <v>2875.7400000000002</v>
      </c>
      <c r="AA576" s="54"/>
    </row>
    <row r="577" spans="1:27" ht="16.5" x14ac:dyDescent="0.25">
      <c r="A577" s="53"/>
      <c r="B577" s="77">
        <v>25</v>
      </c>
      <c r="C577" s="73">
        <v>2805.42</v>
      </c>
      <c r="D577" s="47">
        <v>2737.4100000000003</v>
      </c>
      <c r="E577" s="47">
        <v>2729.6600000000003</v>
      </c>
      <c r="F577" s="47">
        <v>2729.27</v>
      </c>
      <c r="G577" s="47">
        <v>2794.4</v>
      </c>
      <c r="H577" s="47">
        <v>2961.07</v>
      </c>
      <c r="I577" s="47">
        <v>3086.19</v>
      </c>
      <c r="J577" s="47">
        <v>3257.31</v>
      </c>
      <c r="K577" s="47">
        <v>3247.4900000000002</v>
      </c>
      <c r="L577" s="47">
        <v>3275.4100000000003</v>
      </c>
      <c r="M577" s="47">
        <v>3270.9100000000003</v>
      </c>
      <c r="N577" s="47">
        <v>3257.2900000000004</v>
      </c>
      <c r="O577" s="47">
        <v>3257.4700000000003</v>
      </c>
      <c r="P577" s="47">
        <v>3263.5000000000005</v>
      </c>
      <c r="Q577" s="47">
        <v>3284.86</v>
      </c>
      <c r="R577" s="47">
        <v>3291.9</v>
      </c>
      <c r="S577" s="47">
        <v>3301.11</v>
      </c>
      <c r="T577" s="47">
        <v>3264.2900000000004</v>
      </c>
      <c r="U577" s="47">
        <v>3249.28</v>
      </c>
      <c r="V577" s="47">
        <v>3217.63</v>
      </c>
      <c r="W577" s="47">
        <v>3111.2200000000003</v>
      </c>
      <c r="X577" s="47">
        <v>3049.0000000000005</v>
      </c>
      <c r="Y577" s="47">
        <v>2942.38</v>
      </c>
      <c r="Z577" s="65">
        <v>2868.2000000000003</v>
      </c>
      <c r="AA577" s="54"/>
    </row>
    <row r="578" spans="1:27" ht="16.5" x14ac:dyDescent="0.25">
      <c r="A578" s="53"/>
      <c r="B578" s="77">
        <v>26</v>
      </c>
      <c r="C578" s="73">
        <v>2821.98</v>
      </c>
      <c r="D578" s="47">
        <v>2799.02</v>
      </c>
      <c r="E578" s="47">
        <v>2808.11</v>
      </c>
      <c r="F578" s="47">
        <v>2803.63</v>
      </c>
      <c r="G578" s="47">
        <v>2840.73</v>
      </c>
      <c r="H578" s="47">
        <v>3020.5800000000004</v>
      </c>
      <c r="I578" s="47">
        <v>3111.92</v>
      </c>
      <c r="J578" s="47">
        <v>3242.28</v>
      </c>
      <c r="K578" s="47">
        <v>3251.9300000000003</v>
      </c>
      <c r="L578" s="47">
        <v>3254.3700000000003</v>
      </c>
      <c r="M578" s="47">
        <v>3250.4900000000002</v>
      </c>
      <c r="N578" s="47">
        <v>3251.61</v>
      </c>
      <c r="O578" s="47">
        <v>3247.42</v>
      </c>
      <c r="P578" s="47">
        <v>3254.9100000000003</v>
      </c>
      <c r="Q578" s="47">
        <v>3256.9300000000003</v>
      </c>
      <c r="R578" s="47">
        <v>3256.3700000000003</v>
      </c>
      <c r="S578" s="47">
        <v>3258.92</v>
      </c>
      <c r="T578" s="47">
        <v>3239.52</v>
      </c>
      <c r="U578" s="47">
        <v>3192.19</v>
      </c>
      <c r="V578" s="47">
        <v>3160.5800000000004</v>
      </c>
      <c r="W578" s="47">
        <v>3097.2900000000004</v>
      </c>
      <c r="X578" s="47">
        <v>3049.31</v>
      </c>
      <c r="Y578" s="47">
        <v>2863.31</v>
      </c>
      <c r="Z578" s="65">
        <v>2871.11</v>
      </c>
      <c r="AA578" s="54"/>
    </row>
    <row r="579" spans="1:27" ht="16.5" x14ac:dyDescent="0.25">
      <c r="A579" s="53"/>
      <c r="B579" s="77">
        <v>27</v>
      </c>
      <c r="C579" s="73">
        <v>2904.1</v>
      </c>
      <c r="D579" s="47">
        <v>2833.4700000000003</v>
      </c>
      <c r="E579" s="47">
        <v>2815.06</v>
      </c>
      <c r="F579" s="47">
        <v>2810.26</v>
      </c>
      <c r="G579" s="47">
        <v>2818.0400000000004</v>
      </c>
      <c r="H579" s="47">
        <v>2941.14</v>
      </c>
      <c r="I579" s="47">
        <v>3049.9900000000002</v>
      </c>
      <c r="J579" s="47">
        <v>3277.2500000000005</v>
      </c>
      <c r="K579" s="47">
        <v>3413.88</v>
      </c>
      <c r="L579" s="47">
        <v>3423.6400000000003</v>
      </c>
      <c r="M579" s="47">
        <v>3417.6600000000003</v>
      </c>
      <c r="N579" s="47">
        <v>3413.63</v>
      </c>
      <c r="O579" s="47">
        <v>3413.48</v>
      </c>
      <c r="P579" s="47">
        <v>3413.42</v>
      </c>
      <c r="Q579" s="47">
        <v>3435.7000000000003</v>
      </c>
      <c r="R579" s="47">
        <v>3445.19</v>
      </c>
      <c r="S579" s="47">
        <v>3445.3300000000004</v>
      </c>
      <c r="T579" s="47">
        <v>3408.67</v>
      </c>
      <c r="U579" s="47">
        <v>3381.32</v>
      </c>
      <c r="V579" s="47">
        <v>3363.77</v>
      </c>
      <c r="W579" s="47">
        <v>3291.8</v>
      </c>
      <c r="X579" s="47">
        <v>3220.0800000000004</v>
      </c>
      <c r="Y579" s="47">
        <v>3065.27</v>
      </c>
      <c r="Z579" s="65">
        <v>2904.2000000000003</v>
      </c>
      <c r="AA579" s="54"/>
    </row>
    <row r="580" spans="1:27" ht="16.5" x14ac:dyDescent="0.25">
      <c r="A580" s="53"/>
      <c r="B580" s="77">
        <v>28</v>
      </c>
      <c r="C580" s="73">
        <v>2915.01</v>
      </c>
      <c r="D580" s="47">
        <v>2863.64</v>
      </c>
      <c r="E580" s="47">
        <v>2810.26</v>
      </c>
      <c r="F580" s="47">
        <v>2795.8300000000004</v>
      </c>
      <c r="G580" s="47">
        <v>2792.7000000000003</v>
      </c>
      <c r="H580" s="47">
        <v>2856.26</v>
      </c>
      <c r="I580" s="47">
        <v>2925.9700000000003</v>
      </c>
      <c r="J580" s="47">
        <v>3099.0400000000004</v>
      </c>
      <c r="K580" s="47">
        <v>3287.5000000000005</v>
      </c>
      <c r="L580" s="47">
        <v>3334.0600000000004</v>
      </c>
      <c r="M580" s="47">
        <v>3327.44</v>
      </c>
      <c r="N580" s="47">
        <v>3344.3900000000003</v>
      </c>
      <c r="O580" s="47">
        <v>3332.61</v>
      </c>
      <c r="P580" s="47">
        <v>3354.73</v>
      </c>
      <c r="Q580" s="47">
        <v>3380.27</v>
      </c>
      <c r="R580" s="47">
        <v>3449.27</v>
      </c>
      <c r="S580" s="47">
        <v>3421.38</v>
      </c>
      <c r="T580" s="47">
        <v>3373.32</v>
      </c>
      <c r="U580" s="47">
        <v>3341.19</v>
      </c>
      <c r="V580" s="47">
        <v>3325.01</v>
      </c>
      <c r="W580" s="47">
        <v>3272.3700000000003</v>
      </c>
      <c r="X580" s="47">
        <v>3122.56</v>
      </c>
      <c r="Y580" s="47">
        <v>2985.09</v>
      </c>
      <c r="Z580" s="65">
        <v>2857.01</v>
      </c>
      <c r="AA580" s="54"/>
    </row>
    <row r="581" spans="1:27" ht="16.5" x14ac:dyDescent="0.25">
      <c r="A581" s="53"/>
      <c r="B581" s="77">
        <v>29</v>
      </c>
      <c r="C581" s="73">
        <v>2851.7200000000003</v>
      </c>
      <c r="D581" s="47">
        <v>2770.55</v>
      </c>
      <c r="E581" s="47">
        <v>2751.9700000000003</v>
      </c>
      <c r="F581" s="47">
        <v>2745.0000000000005</v>
      </c>
      <c r="G581" s="47">
        <v>2812.15</v>
      </c>
      <c r="H581" s="47">
        <v>2962.3300000000004</v>
      </c>
      <c r="I581" s="47">
        <v>3090.94</v>
      </c>
      <c r="J581" s="47">
        <v>3223.3</v>
      </c>
      <c r="K581" s="47">
        <v>3233.28</v>
      </c>
      <c r="L581" s="47">
        <v>3235.32</v>
      </c>
      <c r="M581" s="47">
        <v>3228.59</v>
      </c>
      <c r="N581" s="47">
        <v>3235.5000000000005</v>
      </c>
      <c r="O581" s="47">
        <v>3228.3300000000004</v>
      </c>
      <c r="P581" s="47">
        <v>3234.77</v>
      </c>
      <c r="Q581" s="47">
        <v>3234.0400000000004</v>
      </c>
      <c r="R581" s="47">
        <v>3255.63</v>
      </c>
      <c r="S581" s="47">
        <v>3254.6600000000003</v>
      </c>
      <c r="T581" s="47">
        <v>3244.57</v>
      </c>
      <c r="U581" s="47">
        <v>3202.64</v>
      </c>
      <c r="V581" s="47">
        <v>3249.36</v>
      </c>
      <c r="W581" s="47">
        <v>3157.42</v>
      </c>
      <c r="X581" s="47">
        <v>3095.76</v>
      </c>
      <c r="Y581" s="47">
        <v>2916.9100000000003</v>
      </c>
      <c r="Z581" s="65">
        <v>2824.9100000000003</v>
      </c>
      <c r="AA581" s="54"/>
    </row>
    <row r="582" spans="1:27" ht="16.5" x14ac:dyDescent="0.25">
      <c r="A582" s="53"/>
      <c r="B582" s="77">
        <v>30</v>
      </c>
      <c r="C582" s="73">
        <v>2786.1800000000003</v>
      </c>
      <c r="D582" s="47">
        <v>2690.86</v>
      </c>
      <c r="E582" s="47">
        <v>2707.5400000000004</v>
      </c>
      <c r="F582" s="47">
        <v>2708.2500000000005</v>
      </c>
      <c r="G582" s="47">
        <v>2747.86</v>
      </c>
      <c r="H582" s="47">
        <v>2872.51</v>
      </c>
      <c r="I582" s="47">
        <v>3051.3300000000004</v>
      </c>
      <c r="J582" s="47">
        <v>3083.4100000000003</v>
      </c>
      <c r="K582" s="47">
        <v>3099.35</v>
      </c>
      <c r="L582" s="47">
        <v>3096.98</v>
      </c>
      <c r="M582" s="47">
        <v>3095.4900000000002</v>
      </c>
      <c r="N582" s="47">
        <v>3098.9600000000005</v>
      </c>
      <c r="O582" s="47">
        <v>3099.85</v>
      </c>
      <c r="P582" s="47">
        <v>3114.26</v>
      </c>
      <c r="Q582" s="47">
        <v>3122.76</v>
      </c>
      <c r="R582" s="47">
        <v>3144.39</v>
      </c>
      <c r="S582" s="47">
        <v>3133.4100000000003</v>
      </c>
      <c r="T582" s="47">
        <v>3116.64</v>
      </c>
      <c r="U582" s="47">
        <v>3097.38</v>
      </c>
      <c r="V582" s="47">
        <v>3098.39</v>
      </c>
      <c r="W582" s="47">
        <v>3036.92</v>
      </c>
      <c r="X582" s="47">
        <v>2961.65</v>
      </c>
      <c r="Y582" s="47">
        <v>2799.61</v>
      </c>
      <c r="Z582" s="65">
        <v>2810.27</v>
      </c>
      <c r="AA582" s="54"/>
    </row>
    <row r="583" spans="1:27" ht="17.25" thickBot="1" x14ac:dyDescent="0.3">
      <c r="A583" s="53"/>
      <c r="B583" s="78">
        <v>31</v>
      </c>
      <c r="C583" s="74">
        <v>2796.13</v>
      </c>
      <c r="D583" s="66">
        <v>2713.65</v>
      </c>
      <c r="E583" s="66">
        <v>2708.9100000000003</v>
      </c>
      <c r="F583" s="66">
        <v>2680.8300000000004</v>
      </c>
      <c r="G583" s="66">
        <v>2710.76</v>
      </c>
      <c r="H583" s="66">
        <v>2782.5800000000004</v>
      </c>
      <c r="I583" s="66">
        <v>2791.4300000000003</v>
      </c>
      <c r="J583" s="66">
        <v>2952.64</v>
      </c>
      <c r="K583" s="66">
        <v>3090.32</v>
      </c>
      <c r="L583" s="66">
        <v>3117.8700000000003</v>
      </c>
      <c r="M583" s="66">
        <v>3150.26</v>
      </c>
      <c r="N583" s="66">
        <v>3153.4600000000005</v>
      </c>
      <c r="O583" s="66">
        <v>3152.53</v>
      </c>
      <c r="P583" s="66">
        <v>3163.03</v>
      </c>
      <c r="Q583" s="66">
        <v>3178.15</v>
      </c>
      <c r="R583" s="66">
        <v>3202.02</v>
      </c>
      <c r="S583" s="66">
        <v>3196.7200000000003</v>
      </c>
      <c r="T583" s="66">
        <v>3180.9700000000003</v>
      </c>
      <c r="U583" s="66">
        <v>3150.64</v>
      </c>
      <c r="V583" s="66">
        <v>3137.13</v>
      </c>
      <c r="W583" s="66">
        <v>3101.67</v>
      </c>
      <c r="X583" s="66">
        <v>3065.2200000000003</v>
      </c>
      <c r="Y583" s="66">
        <v>2944.57</v>
      </c>
      <c r="Z583" s="67">
        <v>2849.2900000000004</v>
      </c>
      <c r="AA583" s="54"/>
    </row>
    <row r="584" spans="1:27" ht="16.5" thickBot="1" x14ac:dyDescent="0.3">
      <c r="A584" s="53"/>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4"/>
    </row>
    <row r="585" spans="1:27" x14ac:dyDescent="0.25">
      <c r="A585" s="53"/>
      <c r="B585" s="289" t="s">
        <v>121</v>
      </c>
      <c r="C585" s="287" t="s">
        <v>148</v>
      </c>
      <c r="D585" s="287"/>
      <c r="E585" s="287"/>
      <c r="F585" s="287"/>
      <c r="G585" s="287"/>
      <c r="H585" s="287"/>
      <c r="I585" s="287"/>
      <c r="J585" s="287"/>
      <c r="K585" s="287"/>
      <c r="L585" s="287"/>
      <c r="M585" s="287"/>
      <c r="N585" s="287"/>
      <c r="O585" s="287"/>
      <c r="P585" s="287"/>
      <c r="Q585" s="287"/>
      <c r="R585" s="287"/>
      <c r="S585" s="287"/>
      <c r="T585" s="287"/>
      <c r="U585" s="287"/>
      <c r="V585" s="287"/>
      <c r="W585" s="287"/>
      <c r="X585" s="287"/>
      <c r="Y585" s="287"/>
      <c r="Z585" s="288"/>
      <c r="AA585" s="54"/>
    </row>
    <row r="586" spans="1:27" ht="32.25" thickBot="1" x14ac:dyDescent="0.3">
      <c r="A586" s="53"/>
      <c r="B586" s="290"/>
      <c r="C586" s="75" t="s">
        <v>122</v>
      </c>
      <c r="D586" s="70" t="s">
        <v>123</v>
      </c>
      <c r="E586" s="70" t="s">
        <v>124</v>
      </c>
      <c r="F586" s="70" t="s">
        <v>125</v>
      </c>
      <c r="G586" s="70" t="s">
        <v>126</v>
      </c>
      <c r="H586" s="70" t="s">
        <v>127</v>
      </c>
      <c r="I586" s="70" t="s">
        <v>128</v>
      </c>
      <c r="J586" s="70" t="s">
        <v>129</v>
      </c>
      <c r="K586" s="70" t="s">
        <v>130</v>
      </c>
      <c r="L586" s="70" t="s">
        <v>131</v>
      </c>
      <c r="M586" s="70" t="s">
        <v>132</v>
      </c>
      <c r="N586" s="70" t="s">
        <v>133</v>
      </c>
      <c r="O586" s="70" t="s">
        <v>134</v>
      </c>
      <c r="P586" s="70" t="s">
        <v>135</v>
      </c>
      <c r="Q586" s="70" t="s">
        <v>136</v>
      </c>
      <c r="R586" s="70" t="s">
        <v>137</v>
      </c>
      <c r="S586" s="70" t="s">
        <v>138</v>
      </c>
      <c r="T586" s="70" t="s">
        <v>139</v>
      </c>
      <c r="U586" s="70" t="s">
        <v>140</v>
      </c>
      <c r="V586" s="70" t="s">
        <v>141</v>
      </c>
      <c r="W586" s="70" t="s">
        <v>142</v>
      </c>
      <c r="X586" s="70" t="s">
        <v>143</v>
      </c>
      <c r="Y586" s="70" t="s">
        <v>144</v>
      </c>
      <c r="Z586" s="71" t="s">
        <v>145</v>
      </c>
      <c r="AA586" s="54"/>
    </row>
    <row r="587" spans="1:27" ht="16.5" x14ac:dyDescent="0.25">
      <c r="A587" s="53"/>
      <c r="B587" s="76">
        <v>1</v>
      </c>
      <c r="C587" s="72">
        <v>2963.2000000000003</v>
      </c>
      <c r="D587" s="68">
        <v>2913.52</v>
      </c>
      <c r="E587" s="68">
        <v>2910.67</v>
      </c>
      <c r="F587" s="68">
        <v>2935.9500000000003</v>
      </c>
      <c r="G587" s="68">
        <v>2970.22</v>
      </c>
      <c r="H587" s="68">
        <v>3140.38</v>
      </c>
      <c r="I587" s="68">
        <v>3289.48</v>
      </c>
      <c r="J587" s="68">
        <v>3417.0400000000004</v>
      </c>
      <c r="K587" s="68">
        <v>3406.4900000000002</v>
      </c>
      <c r="L587" s="68">
        <v>3404.94</v>
      </c>
      <c r="M587" s="68">
        <v>3403.35</v>
      </c>
      <c r="N587" s="68">
        <v>3413.78</v>
      </c>
      <c r="O587" s="68">
        <v>3415.8700000000003</v>
      </c>
      <c r="P587" s="68">
        <v>3423.15</v>
      </c>
      <c r="Q587" s="68">
        <v>3455.57</v>
      </c>
      <c r="R587" s="68">
        <v>3487.7000000000003</v>
      </c>
      <c r="S587" s="68">
        <v>3471.94</v>
      </c>
      <c r="T587" s="68">
        <v>3451.46</v>
      </c>
      <c r="U587" s="68">
        <v>3402.36</v>
      </c>
      <c r="V587" s="68">
        <v>3374.7000000000003</v>
      </c>
      <c r="W587" s="68">
        <v>3214.47</v>
      </c>
      <c r="X587" s="68">
        <v>3193.22</v>
      </c>
      <c r="Y587" s="68">
        <v>2965.43</v>
      </c>
      <c r="Z587" s="69">
        <v>2969.2400000000002</v>
      </c>
      <c r="AA587" s="54"/>
    </row>
    <row r="588" spans="1:27" ht="16.5" x14ac:dyDescent="0.25">
      <c r="A588" s="53"/>
      <c r="B588" s="77">
        <v>2</v>
      </c>
      <c r="C588" s="73">
        <v>2915.17</v>
      </c>
      <c r="D588" s="47">
        <v>2890.97</v>
      </c>
      <c r="E588" s="47">
        <v>2876.8700000000003</v>
      </c>
      <c r="F588" s="47">
        <v>2894.43</v>
      </c>
      <c r="G588" s="47">
        <v>2957.8700000000003</v>
      </c>
      <c r="H588" s="47">
        <v>3025.5800000000004</v>
      </c>
      <c r="I588" s="47">
        <v>3212.9500000000003</v>
      </c>
      <c r="J588" s="47">
        <v>3266.9</v>
      </c>
      <c r="K588" s="47">
        <v>3273.4</v>
      </c>
      <c r="L588" s="47">
        <v>3273.35</v>
      </c>
      <c r="M588" s="47">
        <v>3269.64</v>
      </c>
      <c r="N588" s="47">
        <v>3272.46</v>
      </c>
      <c r="O588" s="47">
        <v>3273.1</v>
      </c>
      <c r="P588" s="47">
        <v>3273.72</v>
      </c>
      <c r="Q588" s="47">
        <v>3276.3700000000003</v>
      </c>
      <c r="R588" s="47">
        <v>3282.5099999999998</v>
      </c>
      <c r="S588" s="47">
        <v>3281.92</v>
      </c>
      <c r="T588" s="47">
        <v>3277.98</v>
      </c>
      <c r="U588" s="47">
        <v>3266.3700000000003</v>
      </c>
      <c r="V588" s="47">
        <v>3258.13</v>
      </c>
      <c r="W588" s="47">
        <v>3112.69</v>
      </c>
      <c r="X588" s="47">
        <v>3064.31</v>
      </c>
      <c r="Y588" s="47">
        <v>2956.5</v>
      </c>
      <c r="Z588" s="65">
        <v>2960.93</v>
      </c>
      <c r="AA588" s="54"/>
    </row>
    <row r="589" spans="1:27" ht="16.5" x14ac:dyDescent="0.25">
      <c r="A589" s="53"/>
      <c r="B589" s="77">
        <v>3</v>
      </c>
      <c r="C589" s="73">
        <v>2949.3300000000004</v>
      </c>
      <c r="D589" s="47">
        <v>2904.18</v>
      </c>
      <c r="E589" s="47">
        <v>2901.93</v>
      </c>
      <c r="F589" s="47">
        <v>2922.63</v>
      </c>
      <c r="G589" s="47">
        <v>2976.39</v>
      </c>
      <c r="H589" s="47">
        <v>3096.78</v>
      </c>
      <c r="I589" s="47">
        <v>3273.06</v>
      </c>
      <c r="J589" s="47">
        <v>3312.86</v>
      </c>
      <c r="K589" s="47">
        <v>3340.2599999999998</v>
      </c>
      <c r="L589" s="47">
        <v>3321.14</v>
      </c>
      <c r="M589" s="47">
        <v>3312.15</v>
      </c>
      <c r="N589" s="47">
        <v>3315.44</v>
      </c>
      <c r="O589" s="47">
        <v>3318.06</v>
      </c>
      <c r="P589" s="47">
        <v>3319.4</v>
      </c>
      <c r="Q589" s="47">
        <v>3324.6200000000003</v>
      </c>
      <c r="R589" s="47">
        <v>3334.21</v>
      </c>
      <c r="S589" s="47">
        <v>3328.59</v>
      </c>
      <c r="T589" s="47">
        <v>3321.1</v>
      </c>
      <c r="U589" s="47">
        <v>3308.61</v>
      </c>
      <c r="V589" s="47">
        <v>3301.64</v>
      </c>
      <c r="W589" s="47">
        <v>3214.2900000000004</v>
      </c>
      <c r="X589" s="47">
        <v>3126.4100000000003</v>
      </c>
      <c r="Y589" s="47">
        <v>2952.43</v>
      </c>
      <c r="Z589" s="65">
        <v>2961.19</v>
      </c>
      <c r="AA589" s="54"/>
    </row>
    <row r="590" spans="1:27" ht="16.5" x14ac:dyDescent="0.25">
      <c r="A590" s="53"/>
      <c r="B590" s="77">
        <v>4</v>
      </c>
      <c r="C590" s="73">
        <v>2953.07</v>
      </c>
      <c r="D590" s="47">
        <v>2909.68</v>
      </c>
      <c r="E590" s="47">
        <v>2906.7900000000004</v>
      </c>
      <c r="F590" s="47">
        <v>2920.19</v>
      </c>
      <c r="G590" s="47">
        <v>2971.43</v>
      </c>
      <c r="H590" s="47">
        <v>3116.77</v>
      </c>
      <c r="I590" s="47">
        <v>3298.4500000000003</v>
      </c>
      <c r="J590" s="47">
        <v>3329.85</v>
      </c>
      <c r="K590" s="47">
        <v>3334.11</v>
      </c>
      <c r="L590" s="47">
        <v>3334.86</v>
      </c>
      <c r="M590" s="47">
        <v>3331.07</v>
      </c>
      <c r="N590" s="47">
        <v>3332.5800000000004</v>
      </c>
      <c r="O590" s="47">
        <v>3331.6600000000003</v>
      </c>
      <c r="P590" s="47">
        <v>3332.8300000000004</v>
      </c>
      <c r="Q590" s="47">
        <v>3335.22</v>
      </c>
      <c r="R590" s="47">
        <v>3343.63</v>
      </c>
      <c r="S590" s="47">
        <v>3334.98</v>
      </c>
      <c r="T590" s="47">
        <v>3333.11</v>
      </c>
      <c r="U590" s="47">
        <v>3323.06</v>
      </c>
      <c r="V590" s="47">
        <v>3314.5099999999998</v>
      </c>
      <c r="W590" s="47">
        <v>3276.93</v>
      </c>
      <c r="X590" s="47">
        <v>3208.56</v>
      </c>
      <c r="Y590" s="47">
        <v>2995.02</v>
      </c>
      <c r="Z590" s="65">
        <v>2971.06</v>
      </c>
      <c r="AA590" s="54"/>
    </row>
    <row r="591" spans="1:27" ht="16.5" x14ac:dyDescent="0.25">
      <c r="A591" s="53"/>
      <c r="B591" s="77">
        <v>5</v>
      </c>
      <c r="C591" s="73">
        <v>2922.34</v>
      </c>
      <c r="D591" s="47">
        <v>2900.89</v>
      </c>
      <c r="E591" s="47">
        <v>2900.23</v>
      </c>
      <c r="F591" s="47">
        <v>2914.9500000000003</v>
      </c>
      <c r="G591" s="47">
        <v>2968.1</v>
      </c>
      <c r="H591" s="47">
        <v>3103.8</v>
      </c>
      <c r="I591" s="47">
        <v>3273.06</v>
      </c>
      <c r="J591" s="47">
        <v>3379.6600000000003</v>
      </c>
      <c r="K591" s="47">
        <v>3393.21</v>
      </c>
      <c r="L591" s="47">
        <v>3395.8300000000004</v>
      </c>
      <c r="M591" s="47">
        <v>3388.31</v>
      </c>
      <c r="N591" s="47">
        <v>3396.25</v>
      </c>
      <c r="O591" s="47">
        <v>3396.78</v>
      </c>
      <c r="P591" s="47">
        <v>3395.07</v>
      </c>
      <c r="Q591" s="47">
        <v>3399.63</v>
      </c>
      <c r="R591" s="47">
        <v>3429.5400000000004</v>
      </c>
      <c r="S591" s="47">
        <v>3414.9500000000003</v>
      </c>
      <c r="T591" s="47">
        <v>3393.38</v>
      </c>
      <c r="U591" s="47">
        <v>3374.23</v>
      </c>
      <c r="V591" s="47">
        <v>3318.38</v>
      </c>
      <c r="W591" s="47">
        <v>3279.3700000000003</v>
      </c>
      <c r="X591" s="47">
        <v>3239.7400000000002</v>
      </c>
      <c r="Y591" s="47">
        <v>3139.8300000000004</v>
      </c>
      <c r="Z591" s="65">
        <v>3000.3300000000004</v>
      </c>
      <c r="AA591" s="54"/>
    </row>
    <row r="592" spans="1:27" ht="16.5" x14ac:dyDescent="0.25">
      <c r="A592" s="53"/>
      <c r="B592" s="77">
        <v>6</v>
      </c>
      <c r="C592" s="73">
        <v>2969.42</v>
      </c>
      <c r="D592" s="47">
        <v>2973.77</v>
      </c>
      <c r="E592" s="47">
        <v>2965.4100000000003</v>
      </c>
      <c r="F592" s="47">
        <v>2965.42</v>
      </c>
      <c r="G592" s="47">
        <v>2969.98</v>
      </c>
      <c r="H592" s="47">
        <v>3035.77</v>
      </c>
      <c r="I592" s="47">
        <v>3191.64</v>
      </c>
      <c r="J592" s="47">
        <v>3270.43</v>
      </c>
      <c r="K592" s="47">
        <v>3381.7599999999998</v>
      </c>
      <c r="L592" s="47">
        <v>3413.4100000000003</v>
      </c>
      <c r="M592" s="47">
        <v>3405.82</v>
      </c>
      <c r="N592" s="47">
        <v>3407.32</v>
      </c>
      <c r="O592" s="47">
        <v>3405.1</v>
      </c>
      <c r="P592" s="47">
        <v>3407.55</v>
      </c>
      <c r="Q592" s="47">
        <v>3417.55</v>
      </c>
      <c r="R592" s="47">
        <v>3447.23</v>
      </c>
      <c r="S592" s="47">
        <v>3425.4500000000003</v>
      </c>
      <c r="T592" s="47">
        <v>3404.1600000000003</v>
      </c>
      <c r="U592" s="47">
        <v>3316.81</v>
      </c>
      <c r="V592" s="47">
        <v>3297.1200000000003</v>
      </c>
      <c r="W592" s="47">
        <v>3261.9100000000003</v>
      </c>
      <c r="X592" s="47">
        <v>3266.09</v>
      </c>
      <c r="Y592" s="47">
        <v>3006.8</v>
      </c>
      <c r="Z592" s="65">
        <v>2991.9100000000003</v>
      </c>
      <c r="AA592" s="54"/>
    </row>
    <row r="593" spans="1:27" ht="16.5" x14ac:dyDescent="0.25">
      <c r="A593" s="53"/>
      <c r="B593" s="77">
        <v>7</v>
      </c>
      <c r="C593" s="73">
        <v>3004.75</v>
      </c>
      <c r="D593" s="47">
        <v>2965.09</v>
      </c>
      <c r="E593" s="47">
        <v>2951.77</v>
      </c>
      <c r="F593" s="47">
        <v>2926.8</v>
      </c>
      <c r="G593" s="47">
        <v>2962.5800000000004</v>
      </c>
      <c r="H593" s="47">
        <v>2995.34</v>
      </c>
      <c r="I593" s="47">
        <v>3061.23</v>
      </c>
      <c r="J593" s="47">
        <v>3225.4</v>
      </c>
      <c r="K593" s="47">
        <v>3320.2900000000004</v>
      </c>
      <c r="L593" s="47">
        <v>3432.3300000000004</v>
      </c>
      <c r="M593" s="47">
        <v>3451.44</v>
      </c>
      <c r="N593" s="47">
        <v>3461.11</v>
      </c>
      <c r="O593" s="47">
        <v>3459.51</v>
      </c>
      <c r="P593" s="47">
        <v>3475.15</v>
      </c>
      <c r="Q593" s="47">
        <v>3481.06</v>
      </c>
      <c r="R593" s="47">
        <v>3530.92</v>
      </c>
      <c r="S593" s="47">
        <v>3514.86</v>
      </c>
      <c r="T593" s="47">
        <v>3476.35</v>
      </c>
      <c r="U593" s="47">
        <v>3445.9500000000003</v>
      </c>
      <c r="V593" s="47">
        <v>3423.25</v>
      </c>
      <c r="W593" s="47">
        <v>3356.03</v>
      </c>
      <c r="X593" s="47">
        <v>3229.56</v>
      </c>
      <c r="Y593" s="47">
        <v>3109.64</v>
      </c>
      <c r="Z593" s="65">
        <v>3002.86</v>
      </c>
      <c r="AA593" s="54"/>
    </row>
    <row r="594" spans="1:27" ht="16.5" x14ac:dyDescent="0.25">
      <c r="A594" s="53"/>
      <c r="B594" s="77">
        <v>8</v>
      </c>
      <c r="C594" s="73">
        <v>2965.13</v>
      </c>
      <c r="D594" s="47">
        <v>2935.8</v>
      </c>
      <c r="E594" s="47">
        <v>2927.7900000000004</v>
      </c>
      <c r="F594" s="47">
        <v>2924.56</v>
      </c>
      <c r="G594" s="47">
        <v>2973.25</v>
      </c>
      <c r="H594" s="47">
        <v>3064.22</v>
      </c>
      <c r="I594" s="47">
        <v>3193.93</v>
      </c>
      <c r="J594" s="47">
        <v>3268.18</v>
      </c>
      <c r="K594" s="47">
        <v>3389.42</v>
      </c>
      <c r="L594" s="47">
        <v>3394.6200000000003</v>
      </c>
      <c r="M594" s="47">
        <v>3386.42</v>
      </c>
      <c r="N594" s="47">
        <v>3384.64</v>
      </c>
      <c r="O594" s="47">
        <v>3386.28</v>
      </c>
      <c r="P594" s="47">
        <v>3396.98</v>
      </c>
      <c r="Q594" s="47">
        <v>3388.8700000000003</v>
      </c>
      <c r="R594" s="47">
        <v>3410.86</v>
      </c>
      <c r="S594" s="47">
        <v>3391.5099999999998</v>
      </c>
      <c r="T594" s="47">
        <v>3356.5</v>
      </c>
      <c r="U594" s="47">
        <v>3335.6</v>
      </c>
      <c r="V594" s="47">
        <v>3302.2599999999998</v>
      </c>
      <c r="W594" s="47">
        <v>3210.3300000000004</v>
      </c>
      <c r="X594" s="47">
        <v>3144.85</v>
      </c>
      <c r="Y594" s="47">
        <v>3038.81</v>
      </c>
      <c r="Z594" s="65">
        <v>2967.88</v>
      </c>
      <c r="AA594" s="54"/>
    </row>
    <row r="595" spans="1:27" ht="16.5" x14ac:dyDescent="0.25">
      <c r="A595" s="53"/>
      <c r="B595" s="77">
        <v>9</v>
      </c>
      <c r="C595" s="73">
        <v>2964</v>
      </c>
      <c r="D595" s="47">
        <v>2929.4500000000003</v>
      </c>
      <c r="E595" s="47">
        <v>2931.5099999999998</v>
      </c>
      <c r="F595" s="47">
        <v>2935.61</v>
      </c>
      <c r="G595" s="47">
        <v>2965.3</v>
      </c>
      <c r="H595" s="47">
        <v>3090.4</v>
      </c>
      <c r="I595" s="47">
        <v>3198.14</v>
      </c>
      <c r="J595" s="47">
        <v>3399.55</v>
      </c>
      <c r="K595" s="47">
        <v>3436.77</v>
      </c>
      <c r="L595" s="47">
        <v>3434.82</v>
      </c>
      <c r="M595" s="47">
        <v>3419.85</v>
      </c>
      <c r="N595" s="47">
        <v>3414.5800000000004</v>
      </c>
      <c r="O595" s="47">
        <v>3414.77</v>
      </c>
      <c r="P595" s="47">
        <v>3416.8</v>
      </c>
      <c r="Q595" s="47">
        <v>3419.71</v>
      </c>
      <c r="R595" s="47">
        <v>3429.19</v>
      </c>
      <c r="S595" s="47">
        <v>3417.4900000000002</v>
      </c>
      <c r="T595" s="47">
        <v>3407.0400000000004</v>
      </c>
      <c r="U595" s="47">
        <v>3418.71</v>
      </c>
      <c r="V595" s="47">
        <v>3401.6200000000003</v>
      </c>
      <c r="W595" s="47">
        <v>3265.2000000000003</v>
      </c>
      <c r="X595" s="47">
        <v>3177.28</v>
      </c>
      <c r="Y595" s="47">
        <v>3074.1</v>
      </c>
      <c r="Z595" s="65">
        <v>2979.8</v>
      </c>
      <c r="AA595" s="54"/>
    </row>
    <row r="596" spans="1:27" ht="16.5" x14ac:dyDescent="0.25">
      <c r="A596" s="53"/>
      <c r="B596" s="77">
        <v>10</v>
      </c>
      <c r="C596" s="73">
        <v>2947.59</v>
      </c>
      <c r="D596" s="47">
        <v>2933.5099999999998</v>
      </c>
      <c r="E596" s="47">
        <v>2938.6</v>
      </c>
      <c r="F596" s="47">
        <v>2942.2000000000003</v>
      </c>
      <c r="G596" s="47">
        <v>2968.56</v>
      </c>
      <c r="H596" s="47">
        <v>3105.46</v>
      </c>
      <c r="I596" s="47">
        <v>3210.5</v>
      </c>
      <c r="J596" s="47">
        <v>3411.86</v>
      </c>
      <c r="K596" s="47">
        <v>3462.21</v>
      </c>
      <c r="L596" s="47">
        <v>3469.86</v>
      </c>
      <c r="M596" s="47">
        <v>3463.4100000000003</v>
      </c>
      <c r="N596" s="47">
        <v>3467.7400000000002</v>
      </c>
      <c r="O596" s="47">
        <v>3473.25</v>
      </c>
      <c r="P596" s="47">
        <v>3492.38</v>
      </c>
      <c r="Q596" s="47">
        <v>3502.38</v>
      </c>
      <c r="R596" s="47">
        <v>3513.09</v>
      </c>
      <c r="S596" s="47">
        <v>3483.17</v>
      </c>
      <c r="T596" s="47">
        <v>3453.33</v>
      </c>
      <c r="U596" s="47">
        <v>3428.97</v>
      </c>
      <c r="V596" s="47">
        <v>3428.15</v>
      </c>
      <c r="W596" s="47">
        <v>3395.65</v>
      </c>
      <c r="X596" s="47">
        <v>3225.1</v>
      </c>
      <c r="Y596" s="47">
        <v>3136.48</v>
      </c>
      <c r="Z596" s="65">
        <v>2993.53</v>
      </c>
      <c r="AA596" s="54"/>
    </row>
    <row r="597" spans="1:27" ht="16.5" x14ac:dyDescent="0.25">
      <c r="A597" s="53"/>
      <c r="B597" s="77">
        <v>11</v>
      </c>
      <c r="C597" s="73">
        <v>2988.89</v>
      </c>
      <c r="D597" s="47">
        <v>2968.48</v>
      </c>
      <c r="E597" s="47">
        <v>2966.3300000000004</v>
      </c>
      <c r="F597" s="47">
        <v>2965.98</v>
      </c>
      <c r="G597" s="47">
        <v>3064.47</v>
      </c>
      <c r="H597" s="47">
        <v>3209.73</v>
      </c>
      <c r="I597" s="47">
        <v>3422.52</v>
      </c>
      <c r="J597" s="47">
        <v>3617.9900000000002</v>
      </c>
      <c r="K597" s="47">
        <v>3656.75</v>
      </c>
      <c r="L597" s="47">
        <v>3672.82</v>
      </c>
      <c r="M597" s="47">
        <v>3674.96</v>
      </c>
      <c r="N597" s="47">
        <v>3673.01</v>
      </c>
      <c r="O597" s="47">
        <v>3675.92</v>
      </c>
      <c r="P597" s="47">
        <v>3675.26</v>
      </c>
      <c r="Q597" s="47">
        <v>3679.89</v>
      </c>
      <c r="R597" s="47">
        <v>3679.54</v>
      </c>
      <c r="S597" s="47">
        <v>3665.2200000000003</v>
      </c>
      <c r="T597" s="47">
        <v>3648.48</v>
      </c>
      <c r="U597" s="47">
        <v>3623.4100000000003</v>
      </c>
      <c r="V597" s="47">
        <v>3590.57</v>
      </c>
      <c r="W597" s="47">
        <v>3546.58</v>
      </c>
      <c r="X597" s="47">
        <v>3394.4</v>
      </c>
      <c r="Y597" s="47">
        <v>3227.65</v>
      </c>
      <c r="Z597" s="65">
        <v>3140.53</v>
      </c>
      <c r="AA597" s="54"/>
    </row>
    <row r="598" spans="1:27" ht="16.5" x14ac:dyDescent="0.25">
      <c r="A598" s="53"/>
      <c r="B598" s="77">
        <v>12</v>
      </c>
      <c r="C598" s="73">
        <v>3037.8300000000004</v>
      </c>
      <c r="D598" s="47">
        <v>2986.06</v>
      </c>
      <c r="E598" s="47">
        <v>2987.06</v>
      </c>
      <c r="F598" s="47">
        <v>2993.9500000000003</v>
      </c>
      <c r="G598" s="47">
        <v>3057.67</v>
      </c>
      <c r="H598" s="47">
        <v>3164.02</v>
      </c>
      <c r="I598" s="47">
        <v>3319.34</v>
      </c>
      <c r="J598" s="47">
        <v>3505.25</v>
      </c>
      <c r="K598" s="47">
        <v>3610.87</v>
      </c>
      <c r="L598" s="47">
        <v>3626.2000000000003</v>
      </c>
      <c r="M598" s="47">
        <v>3618.42</v>
      </c>
      <c r="N598" s="47">
        <v>3606.82</v>
      </c>
      <c r="O598" s="47">
        <v>3589.58</v>
      </c>
      <c r="P598" s="47">
        <v>3587.04</v>
      </c>
      <c r="Q598" s="47">
        <v>3588.4100000000003</v>
      </c>
      <c r="R598" s="47">
        <v>3580.8</v>
      </c>
      <c r="S598" s="47">
        <v>3560.92</v>
      </c>
      <c r="T598" s="47">
        <v>3538.34</v>
      </c>
      <c r="U598" s="47">
        <v>3516.5</v>
      </c>
      <c r="V598" s="47">
        <v>3488.7400000000002</v>
      </c>
      <c r="W598" s="47">
        <v>3398.23</v>
      </c>
      <c r="X598" s="47">
        <v>3286.0800000000004</v>
      </c>
      <c r="Y598" s="47">
        <v>3164.28</v>
      </c>
      <c r="Z598" s="65">
        <v>3094.4100000000003</v>
      </c>
      <c r="AA598" s="54"/>
    </row>
    <row r="599" spans="1:27" ht="16.5" x14ac:dyDescent="0.25">
      <c r="A599" s="53"/>
      <c r="B599" s="77">
        <v>13</v>
      </c>
      <c r="C599" s="73">
        <v>3108.35</v>
      </c>
      <c r="D599" s="47">
        <v>2996.22</v>
      </c>
      <c r="E599" s="47">
        <v>2957.1200000000003</v>
      </c>
      <c r="F599" s="47">
        <v>2954.63</v>
      </c>
      <c r="G599" s="47">
        <v>2963.86</v>
      </c>
      <c r="H599" s="47">
        <v>3042.57</v>
      </c>
      <c r="I599" s="47">
        <v>3148.57</v>
      </c>
      <c r="J599" s="47">
        <v>3275.09</v>
      </c>
      <c r="K599" s="47">
        <v>3456.63</v>
      </c>
      <c r="L599" s="47">
        <v>3461.13</v>
      </c>
      <c r="M599" s="47">
        <v>3462.34</v>
      </c>
      <c r="N599" s="47">
        <v>3459.96</v>
      </c>
      <c r="O599" s="47">
        <v>3461.23</v>
      </c>
      <c r="P599" s="47">
        <v>3475.58</v>
      </c>
      <c r="Q599" s="47">
        <v>3479.89</v>
      </c>
      <c r="R599" s="47">
        <v>3466.9900000000002</v>
      </c>
      <c r="S599" s="47">
        <v>3466.87</v>
      </c>
      <c r="T599" s="47">
        <v>3430.34</v>
      </c>
      <c r="U599" s="47">
        <v>3431.57</v>
      </c>
      <c r="V599" s="47">
        <v>3418.2599999999998</v>
      </c>
      <c r="W599" s="47">
        <v>3325.35</v>
      </c>
      <c r="X599" s="47">
        <v>3214.1</v>
      </c>
      <c r="Y599" s="47">
        <v>3118.53</v>
      </c>
      <c r="Z599" s="65">
        <v>3043.7900000000004</v>
      </c>
      <c r="AA599" s="54"/>
    </row>
    <row r="600" spans="1:27" ht="16.5" x14ac:dyDescent="0.25">
      <c r="A600" s="53"/>
      <c r="B600" s="77">
        <v>14</v>
      </c>
      <c r="C600" s="73">
        <v>2998.53</v>
      </c>
      <c r="D600" s="47">
        <v>2952.4900000000002</v>
      </c>
      <c r="E600" s="47">
        <v>2938.34</v>
      </c>
      <c r="F600" s="47">
        <v>2932.3700000000003</v>
      </c>
      <c r="G600" s="47">
        <v>2950.3700000000003</v>
      </c>
      <c r="H600" s="47">
        <v>2958.7000000000003</v>
      </c>
      <c r="I600" s="47">
        <v>3059.61</v>
      </c>
      <c r="J600" s="47">
        <v>3166.57</v>
      </c>
      <c r="K600" s="47">
        <v>3330.2599999999998</v>
      </c>
      <c r="L600" s="47">
        <v>3398.6200000000003</v>
      </c>
      <c r="M600" s="47">
        <v>3395.85</v>
      </c>
      <c r="N600" s="47">
        <v>3402.38</v>
      </c>
      <c r="O600" s="47">
        <v>3401.92</v>
      </c>
      <c r="P600" s="47">
        <v>3409.0099999999998</v>
      </c>
      <c r="Q600" s="47">
        <v>3419.44</v>
      </c>
      <c r="R600" s="47">
        <v>3422.71</v>
      </c>
      <c r="S600" s="47">
        <v>3413.47</v>
      </c>
      <c r="T600" s="47">
        <v>3392.97</v>
      </c>
      <c r="U600" s="47">
        <v>3365.1200000000003</v>
      </c>
      <c r="V600" s="47">
        <v>3400.56</v>
      </c>
      <c r="W600" s="47">
        <v>3298.9</v>
      </c>
      <c r="X600" s="47">
        <v>3218.72</v>
      </c>
      <c r="Y600" s="47">
        <v>3120.5099999999998</v>
      </c>
      <c r="Z600" s="65">
        <v>3096.64</v>
      </c>
      <c r="AA600" s="54"/>
    </row>
    <row r="601" spans="1:27" ht="16.5" x14ac:dyDescent="0.25">
      <c r="A601" s="53"/>
      <c r="B601" s="77">
        <v>15</v>
      </c>
      <c r="C601" s="73">
        <v>2951.97</v>
      </c>
      <c r="D601" s="47">
        <v>2928.1600000000003</v>
      </c>
      <c r="E601" s="47">
        <v>2920.61</v>
      </c>
      <c r="F601" s="47">
        <v>2923.11</v>
      </c>
      <c r="G601" s="47">
        <v>2955.4</v>
      </c>
      <c r="H601" s="47">
        <v>3097.2000000000003</v>
      </c>
      <c r="I601" s="47">
        <v>3189.8300000000004</v>
      </c>
      <c r="J601" s="47">
        <v>3400.6600000000003</v>
      </c>
      <c r="K601" s="47">
        <v>3466.6600000000003</v>
      </c>
      <c r="L601" s="47">
        <v>3474.88</v>
      </c>
      <c r="M601" s="47">
        <v>3458.4500000000003</v>
      </c>
      <c r="N601" s="47">
        <v>3475.13</v>
      </c>
      <c r="O601" s="47">
        <v>3450.53</v>
      </c>
      <c r="P601" s="47">
        <v>3461.81</v>
      </c>
      <c r="Q601" s="47">
        <v>3460.19</v>
      </c>
      <c r="R601" s="47">
        <v>3458.4500000000003</v>
      </c>
      <c r="S601" s="47">
        <v>3457.07</v>
      </c>
      <c r="T601" s="47">
        <v>3443.52</v>
      </c>
      <c r="U601" s="47">
        <v>3387.48</v>
      </c>
      <c r="V601" s="47">
        <v>3342.22</v>
      </c>
      <c r="W601" s="47">
        <v>3233.72</v>
      </c>
      <c r="X601" s="47">
        <v>3130.42</v>
      </c>
      <c r="Y601" s="47">
        <v>3069.07</v>
      </c>
      <c r="Z601" s="65">
        <v>2965.38</v>
      </c>
      <c r="AA601" s="54"/>
    </row>
    <row r="602" spans="1:27" ht="16.5" x14ac:dyDescent="0.25">
      <c r="A602" s="53"/>
      <c r="B602" s="77">
        <v>16</v>
      </c>
      <c r="C602" s="73">
        <v>2950.85</v>
      </c>
      <c r="D602" s="47">
        <v>2858.71</v>
      </c>
      <c r="E602" s="47">
        <v>2851.2000000000003</v>
      </c>
      <c r="F602" s="47">
        <v>2876.6200000000003</v>
      </c>
      <c r="G602" s="47">
        <v>2953.06</v>
      </c>
      <c r="H602" s="47">
        <v>3173.86</v>
      </c>
      <c r="I602" s="47">
        <v>3237.07</v>
      </c>
      <c r="J602" s="47">
        <v>3334.0099999999998</v>
      </c>
      <c r="K602" s="47">
        <v>3445.06</v>
      </c>
      <c r="L602" s="47">
        <v>3450.56</v>
      </c>
      <c r="M602" s="47">
        <v>3448.4</v>
      </c>
      <c r="N602" s="47">
        <v>3449.32</v>
      </c>
      <c r="O602" s="47">
        <v>3444.27</v>
      </c>
      <c r="P602" s="47">
        <v>3447.44</v>
      </c>
      <c r="Q602" s="47">
        <v>3450.21</v>
      </c>
      <c r="R602" s="47">
        <v>3457.71</v>
      </c>
      <c r="S602" s="47">
        <v>3458.96</v>
      </c>
      <c r="T602" s="47">
        <v>3429.94</v>
      </c>
      <c r="U602" s="47">
        <v>3418.0800000000004</v>
      </c>
      <c r="V602" s="47">
        <v>3357.85</v>
      </c>
      <c r="W602" s="47">
        <v>3206.13</v>
      </c>
      <c r="X602" s="47">
        <v>3151.93</v>
      </c>
      <c r="Y602" s="47">
        <v>3093.8</v>
      </c>
      <c r="Z602" s="65">
        <v>2985.1</v>
      </c>
      <c r="AA602" s="54"/>
    </row>
    <row r="603" spans="1:27" ht="16.5" x14ac:dyDescent="0.25">
      <c r="A603" s="53"/>
      <c r="B603" s="77">
        <v>17</v>
      </c>
      <c r="C603" s="73">
        <v>2986.0800000000004</v>
      </c>
      <c r="D603" s="47">
        <v>2943.93</v>
      </c>
      <c r="E603" s="47">
        <v>2943.4100000000003</v>
      </c>
      <c r="F603" s="47">
        <v>2966.4900000000002</v>
      </c>
      <c r="G603" s="47">
        <v>3036.98</v>
      </c>
      <c r="H603" s="47">
        <v>3176.18</v>
      </c>
      <c r="I603" s="47">
        <v>3327.06</v>
      </c>
      <c r="J603" s="47">
        <v>3445.2000000000003</v>
      </c>
      <c r="K603" s="47">
        <v>3485.34</v>
      </c>
      <c r="L603" s="47">
        <v>3489.6800000000003</v>
      </c>
      <c r="M603" s="47">
        <v>3479.65</v>
      </c>
      <c r="N603" s="47">
        <v>3481.6800000000003</v>
      </c>
      <c r="O603" s="47">
        <v>3487.48</v>
      </c>
      <c r="P603" s="47">
        <v>3495.19</v>
      </c>
      <c r="Q603" s="47">
        <v>3517.4</v>
      </c>
      <c r="R603" s="47">
        <v>3560.21</v>
      </c>
      <c r="S603" s="47">
        <v>3508.09</v>
      </c>
      <c r="T603" s="47">
        <v>3477.88</v>
      </c>
      <c r="U603" s="47">
        <v>3457.03</v>
      </c>
      <c r="V603" s="47">
        <v>3421.82</v>
      </c>
      <c r="W603" s="47">
        <v>3301.39</v>
      </c>
      <c r="X603" s="47">
        <v>3179.6200000000003</v>
      </c>
      <c r="Y603" s="47">
        <v>3036.4500000000003</v>
      </c>
      <c r="Z603" s="65">
        <v>3016.98</v>
      </c>
      <c r="AA603" s="54"/>
    </row>
    <row r="604" spans="1:27" ht="16.5" x14ac:dyDescent="0.25">
      <c r="A604" s="53"/>
      <c r="B604" s="77">
        <v>18</v>
      </c>
      <c r="C604" s="73">
        <v>3016.64</v>
      </c>
      <c r="D604" s="47">
        <v>2998.81</v>
      </c>
      <c r="E604" s="47">
        <v>3002.3</v>
      </c>
      <c r="F604" s="47">
        <v>2998.9900000000002</v>
      </c>
      <c r="G604" s="47">
        <v>3066.02</v>
      </c>
      <c r="H604" s="47">
        <v>3202.47</v>
      </c>
      <c r="I604" s="47">
        <v>3352.7000000000003</v>
      </c>
      <c r="J604" s="47">
        <v>3430.14</v>
      </c>
      <c r="K604" s="47">
        <v>3503.58</v>
      </c>
      <c r="L604" s="47">
        <v>3505.79</v>
      </c>
      <c r="M604" s="47">
        <v>3503.35</v>
      </c>
      <c r="N604" s="47">
        <v>3506.6600000000003</v>
      </c>
      <c r="O604" s="47">
        <v>3498.4900000000002</v>
      </c>
      <c r="P604" s="47">
        <v>3509.06</v>
      </c>
      <c r="Q604" s="47">
        <v>3515.1800000000003</v>
      </c>
      <c r="R604" s="47">
        <v>3512.11</v>
      </c>
      <c r="S604" s="47">
        <v>3512.7400000000002</v>
      </c>
      <c r="T604" s="47">
        <v>3478.52</v>
      </c>
      <c r="U604" s="47">
        <v>3465.7200000000003</v>
      </c>
      <c r="V604" s="47">
        <v>3431.71</v>
      </c>
      <c r="W604" s="47">
        <v>3371.64</v>
      </c>
      <c r="X604" s="47">
        <v>3208.69</v>
      </c>
      <c r="Y604" s="47">
        <v>3203.0800000000004</v>
      </c>
      <c r="Z604" s="65">
        <v>3102.5800000000004</v>
      </c>
      <c r="AA604" s="54"/>
    </row>
    <row r="605" spans="1:27" ht="16.5" x14ac:dyDescent="0.25">
      <c r="A605" s="53"/>
      <c r="B605" s="77">
        <v>19</v>
      </c>
      <c r="C605" s="73">
        <v>3043.92</v>
      </c>
      <c r="D605" s="47">
        <v>2982.21</v>
      </c>
      <c r="E605" s="47">
        <v>2982.07</v>
      </c>
      <c r="F605" s="47">
        <v>2961.8</v>
      </c>
      <c r="G605" s="47">
        <v>3078.2000000000003</v>
      </c>
      <c r="H605" s="47">
        <v>3214.13</v>
      </c>
      <c r="I605" s="47">
        <v>3345.3700000000003</v>
      </c>
      <c r="J605" s="47">
        <v>3465.08</v>
      </c>
      <c r="K605" s="47">
        <v>3564.4500000000003</v>
      </c>
      <c r="L605" s="47">
        <v>3537.4900000000002</v>
      </c>
      <c r="M605" s="47">
        <v>3550.1</v>
      </c>
      <c r="N605" s="47">
        <v>3530.9500000000003</v>
      </c>
      <c r="O605" s="47">
        <v>3555.63</v>
      </c>
      <c r="P605" s="47">
        <v>3516.7000000000003</v>
      </c>
      <c r="Q605" s="47">
        <v>3540.51</v>
      </c>
      <c r="R605" s="47">
        <v>3519.19</v>
      </c>
      <c r="S605" s="47">
        <v>3536.03</v>
      </c>
      <c r="T605" s="47">
        <v>3484.26</v>
      </c>
      <c r="U605" s="47">
        <v>3491.67</v>
      </c>
      <c r="V605" s="47">
        <v>3470.73</v>
      </c>
      <c r="W605" s="47">
        <v>3402.92</v>
      </c>
      <c r="X605" s="47">
        <v>3262.77</v>
      </c>
      <c r="Y605" s="47">
        <v>2991.84</v>
      </c>
      <c r="Z605" s="65">
        <v>3027.61</v>
      </c>
      <c r="AA605" s="54"/>
    </row>
    <row r="606" spans="1:27" ht="16.5" x14ac:dyDescent="0.25">
      <c r="A606" s="53"/>
      <c r="B606" s="77">
        <v>20</v>
      </c>
      <c r="C606" s="73">
        <v>3152.59</v>
      </c>
      <c r="D606" s="47">
        <v>3068.25</v>
      </c>
      <c r="E606" s="47">
        <v>3022.8</v>
      </c>
      <c r="F606" s="47">
        <v>3004.3700000000003</v>
      </c>
      <c r="G606" s="47">
        <v>3045.6</v>
      </c>
      <c r="H606" s="47">
        <v>3146.06</v>
      </c>
      <c r="I606" s="47">
        <v>3210.2900000000004</v>
      </c>
      <c r="J606" s="47">
        <v>3380.67</v>
      </c>
      <c r="K606" s="47">
        <v>3461.23</v>
      </c>
      <c r="L606" s="47">
        <v>3475.36</v>
      </c>
      <c r="M606" s="47">
        <v>3476.25</v>
      </c>
      <c r="N606" s="47">
        <v>3488.06</v>
      </c>
      <c r="O606" s="47">
        <v>3475.39</v>
      </c>
      <c r="P606" s="47">
        <v>3493.02</v>
      </c>
      <c r="Q606" s="47">
        <v>3534.77</v>
      </c>
      <c r="R606" s="47">
        <v>3527.7200000000003</v>
      </c>
      <c r="S606" s="47">
        <v>3508.63</v>
      </c>
      <c r="T606" s="47">
        <v>3475.9700000000003</v>
      </c>
      <c r="U606" s="47">
        <v>3471</v>
      </c>
      <c r="V606" s="47">
        <v>3446.1800000000003</v>
      </c>
      <c r="W606" s="47">
        <v>3306.25</v>
      </c>
      <c r="X606" s="47">
        <v>3208.6600000000003</v>
      </c>
      <c r="Y606" s="47">
        <v>3077.25</v>
      </c>
      <c r="Z606" s="65">
        <v>3080.1</v>
      </c>
      <c r="AA606" s="54"/>
    </row>
    <row r="607" spans="1:27" ht="16.5" x14ac:dyDescent="0.25">
      <c r="A607" s="53"/>
      <c r="B607" s="77">
        <v>21</v>
      </c>
      <c r="C607" s="73">
        <v>3096.65</v>
      </c>
      <c r="D607" s="47">
        <v>3013.78</v>
      </c>
      <c r="E607" s="47">
        <v>2986.3</v>
      </c>
      <c r="F607" s="47">
        <v>2966</v>
      </c>
      <c r="G607" s="47">
        <v>2970.6600000000003</v>
      </c>
      <c r="H607" s="47">
        <v>3041.69</v>
      </c>
      <c r="I607" s="47">
        <v>3108.4500000000003</v>
      </c>
      <c r="J607" s="47">
        <v>3194.22</v>
      </c>
      <c r="K607" s="47">
        <v>3342.19</v>
      </c>
      <c r="L607" s="47">
        <v>3380.92</v>
      </c>
      <c r="M607" s="47">
        <v>3368.9100000000003</v>
      </c>
      <c r="N607" s="47">
        <v>3373.6200000000003</v>
      </c>
      <c r="O607" s="47">
        <v>3394.34</v>
      </c>
      <c r="P607" s="47">
        <v>3413.02</v>
      </c>
      <c r="Q607" s="47">
        <v>3440.6</v>
      </c>
      <c r="R607" s="47">
        <v>3455.54</v>
      </c>
      <c r="S607" s="47">
        <v>3462.37</v>
      </c>
      <c r="T607" s="47">
        <v>3437.38</v>
      </c>
      <c r="U607" s="47">
        <v>3411.09</v>
      </c>
      <c r="V607" s="47">
        <v>3377.7000000000003</v>
      </c>
      <c r="W607" s="47">
        <v>3198.3</v>
      </c>
      <c r="X607" s="47">
        <v>3158.23</v>
      </c>
      <c r="Y607" s="47">
        <v>3069.6</v>
      </c>
      <c r="Z607" s="65">
        <v>3036.19</v>
      </c>
      <c r="AA607" s="54"/>
    </row>
    <row r="608" spans="1:27" ht="16.5" x14ac:dyDescent="0.25">
      <c r="A608" s="53"/>
      <c r="B608" s="77">
        <v>22</v>
      </c>
      <c r="C608" s="73">
        <v>2965.97</v>
      </c>
      <c r="D608" s="47">
        <v>2934.2900000000004</v>
      </c>
      <c r="E608" s="47">
        <v>2931</v>
      </c>
      <c r="F608" s="47">
        <v>2940.84</v>
      </c>
      <c r="G608" s="47">
        <v>2975.4</v>
      </c>
      <c r="H608" s="47">
        <v>3127.47</v>
      </c>
      <c r="I608" s="47">
        <v>3234.1200000000003</v>
      </c>
      <c r="J608" s="47">
        <v>3307.38</v>
      </c>
      <c r="K608" s="47">
        <v>3336.03</v>
      </c>
      <c r="L608" s="47">
        <v>3334.25</v>
      </c>
      <c r="M608" s="47">
        <v>3334.68</v>
      </c>
      <c r="N608" s="47">
        <v>3340.44</v>
      </c>
      <c r="O608" s="47">
        <v>3335.15</v>
      </c>
      <c r="P608" s="47">
        <v>3330.1200000000003</v>
      </c>
      <c r="Q608" s="47">
        <v>3329.3700000000003</v>
      </c>
      <c r="R608" s="47">
        <v>3342.93</v>
      </c>
      <c r="S608" s="47">
        <v>3283.8</v>
      </c>
      <c r="T608" s="47">
        <v>3292.2900000000004</v>
      </c>
      <c r="U608" s="47">
        <v>3260.5400000000004</v>
      </c>
      <c r="V608" s="47">
        <v>3233.3300000000004</v>
      </c>
      <c r="W608" s="47">
        <v>3189.55</v>
      </c>
      <c r="X608" s="47">
        <v>3141.4500000000003</v>
      </c>
      <c r="Y608" s="47">
        <v>3009.48</v>
      </c>
      <c r="Z608" s="65">
        <v>2953.71</v>
      </c>
      <c r="AA608" s="54"/>
    </row>
    <row r="609" spans="1:27" ht="16.5" x14ac:dyDescent="0.25">
      <c r="A609" s="53"/>
      <c r="B609" s="77">
        <v>23</v>
      </c>
      <c r="C609" s="73">
        <v>2957.1600000000003</v>
      </c>
      <c r="D609" s="47">
        <v>2883.52</v>
      </c>
      <c r="E609" s="47">
        <v>2901.85</v>
      </c>
      <c r="F609" s="47">
        <v>2903.9500000000003</v>
      </c>
      <c r="G609" s="47">
        <v>2933.43</v>
      </c>
      <c r="H609" s="47">
        <v>3110.2599999999998</v>
      </c>
      <c r="I609" s="47">
        <v>3219.1200000000003</v>
      </c>
      <c r="J609" s="47">
        <v>3364.3300000000004</v>
      </c>
      <c r="K609" s="47">
        <v>3369.03</v>
      </c>
      <c r="L609" s="47">
        <v>3387.0400000000004</v>
      </c>
      <c r="M609" s="47">
        <v>3384.5099999999998</v>
      </c>
      <c r="N609" s="47">
        <v>3387.7599999999998</v>
      </c>
      <c r="O609" s="47">
        <v>3379.32</v>
      </c>
      <c r="P609" s="47">
        <v>3387.8300000000004</v>
      </c>
      <c r="Q609" s="47">
        <v>3396.4100000000003</v>
      </c>
      <c r="R609" s="47">
        <v>3414.5</v>
      </c>
      <c r="S609" s="47">
        <v>3399.69</v>
      </c>
      <c r="T609" s="47">
        <v>3374.6200000000003</v>
      </c>
      <c r="U609" s="47">
        <v>3346.8</v>
      </c>
      <c r="V609" s="47">
        <v>3316.27</v>
      </c>
      <c r="W609" s="47">
        <v>3166.81</v>
      </c>
      <c r="X609" s="47">
        <v>3121.36</v>
      </c>
      <c r="Y609" s="47">
        <v>2947.27</v>
      </c>
      <c r="Z609" s="65">
        <v>2958.1600000000003</v>
      </c>
      <c r="AA609" s="54"/>
    </row>
    <row r="610" spans="1:27" ht="16.5" x14ac:dyDescent="0.25">
      <c r="A610" s="53"/>
      <c r="B610" s="77">
        <v>24</v>
      </c>
      <c r="C610" s="73">
        <v>2942.07</v>
      </c>
      <c r="D610" s="47">
        <v>2861.71</v>
      </c>
      <c r="E610" s="47">
        <v>2858.4500000000003</v>
      </c>
      <c r="F610" s="47">
        <v>2861.18</v>
      </c>
      <c r="G610" s="47">
        <v>2912.4900000000002</v>
      </c>
      <c r="H610" s="47">
        <v>3114.5400000000004</v>
      </c>
      <c r="I610" s="47">
        <v>3226.64</v>
      </c>
      <c r="J610" s="47">
        <v>3392.9100000000003</v>
      </c>
      <c r="K610" s="47">
        <v>3428.4500000000003</v>
      </c>
      <c r="L610" s="47">
        <v>3439.4100000000003</v>
      </c>
      <c r="M610" s="47">
        <v>3423.6</v>
      </c>
      <c r="N610" s="47">
        <v>3427.68</v>
      </c>
      <c r="O610" s="47">
        <v>3424.1600000000003</v>
      </c>
      <c r="P610" s="47">
        <v>3433.02</v>
      </c>
      <c r="Q610" s="47">
        <v>3451.1800000000003</v>
      </c>
      <c r="R610" s="47">
        <v>3466.2400000000002</v>
      </c>
      <c r="S610" s="47">
        <v>3459.84</v>
      </c>
      <c r="T610" s="47">
        <v>3504.15</v>
      </c>
      <c r="U610" s="47">
        <v>3472.7200000000003</v>
      </c>
      <c r="V610" s="47">
        <v>3462.86</v>
      </c>
      <c r="W610" s="47">
        <v>3392.96</v>
      </c>
      <c r="X610" s="47">
        <v>3155.2900000000004</v>
      </c>
      <c r="Y610" s="47">
        <v>3043.3300000000004</v>
      </c>
      <c r="Z610" s="65">
        <v>3018.84</v>
      </c>
      <c r="AA610" s="54"/>
    </row>
    <row r="611" spans="1:27" ht="16.5" x14ac:dyDescent="0.25">
      <c r="A611" s="53"/>
      <c r="B611" s="77">
        <v>25</v>
      </c>
      <c r="C611" s="73">
        <v>2948.52</v>
      </c>
      <c r="D611" s="47">
        <v>2880.5099999999998</v>
      </c>
      <c r="E611" s="47">
        <v>2872.7599999999998</v>
      </c>
      <c r="F611" s="47">
        <v>2872.3700000000003</v>
      </c>
      <c r="G611" s="47">
        <v>2937.5</v>
      </c>
      <c r="H611" s="47">
        <v>3104.17</v>
      </c>
      <c r="I611" s="47">
        <v>3229.2900000000004</v>
      </c>
      <c r="J611" s="47">
        <v>3400.4100000000003</v>
      </c>
      <c r="K611" s="47">
        <v>3390.59</v>
      </c>
      <c r="L611" s="47">
        <v>3418.5099999999998</v>
      </c>
      <c r="M611" s="47">
        <v>3414.0099999999998</v>
      </c>
      <c r="N611" s="47">
        <v>3400.39</v>
      </c>
      <c r="O611" s="47">
        <v>3400.57</v>
      </c>
      <c r="P611" s="47">
        <v>3406.6</v>
      </c>
      <c r="Q611" s="47">
        <v>3427.96</v>
      </c>
      <c r="R611" s="47">
        <v>3435</v>
      </c>
      <c r="S611" s="47">
        <v>3444.21</v>
      </c>
      <c r="T611" s="47">
        <v>3407.39</v>
      </c>
      <c r="U611" s="47">
        <v>3392.38</v>
      </c>
      <c r="V611" s="47">
        <v>3360.73</v>
      </c>
      <c r="W611" s="47">
        <v>3254.32</v>
      </c>
      <c r="X611" s="47">
        <v>3192.1</v>
      </c>
      <c r="Y611" s="47">
        <v>3085.48</v>
      </c>
      <c r="Z611" s="65">
        <v>3011.3</v>
      </c>
      <c r="AA611" s="54"/>
    </row>
    <row r="612" spans="1:27" ht="16.5" x14ac:dyDescent="0.25">
      <c r="A612" s="53"/>
      <c r="B612" s="77">
        <v>26</v>
      </c>
      <c r="C612" s="73">
        <v>2965.0800000000004</v>
      </c>
      <c r="D612" s="47">
        <v>2942.1200000000003</v>
      </c>
      <c r="E612" s="47">
        <v>2951.21</v>
      </c>
      <c r="F612" s="47">
        <v>2946.73</v>
      </c>
      <c r="G612" s="47">
        <v>2983.8300000000004</v>
      </c>
      <c r="H612" s="47">
        <v>3163.68</v>
      </c>
      <c r="I612" s="47">
        <v>3255.02</v>
      </c>
      <c r="J612" s="47">
        <v>3385.38</v>
      </c>
      <c r="K612" s="47">
        <v>3395.03</v>
      </c>
      <c r="L612" s="47">
        <v>3397.47</v>
      </c>
      <c r="M612" s="47">
        <v>3393.59</v>
      </c>
      <c r="N612" s="47">
        <v>3394.71</v>
      </c>
      <c r="O612" s="47">
        <v>3390.52</v>
      </c>
      <c r="P612" s="47">
        <v>3398.0099999999998</v>
      </c>
      <c r="Q612" s="47">
        <v>3400.03</v>
      </c>
      <c r="R612" s="47">
        <v>3399.47</v>
      </c>
      <c r="S612" s="47">
        <v>3402.02</v>
      </c>
      <c r="T612" s="47">
        <v>3382.6200000000003</v>
      </c>
      <c r="U612" s="47">
        <v>3335.2900000000004</v>
      </c>
      <c r="V612" s="47">
        <v>3303.68</v>
      </c>
      <c r="W612" s="47">
        <v>3240.39</v>
      </c>
      <c r="X612" s="47">
        <v>3192.4100000000003</v>
      </c>
      <c r="Y612" s="47">
        <v>3006.4100000000003</v>
      </c>
      <c r="Z612" s="65">
        <v>3014.21</v>
      </c>
      <c r="AA612" s="54"/>
    </row>
    <row r="613" spans="1:27" ht="16.5" x14ac:dyDescent="0.25">
      <c r="A613" s="53"/>
      <c r="B613" s="77">
        <v>27</v>
      </c>
      <c r="C613" s="73">
        <v>3047.2000000000003</v>
      </c>
      <c r="D613" s="47">
        <v>2976.57</v>
      </c>
      <c r="E613" s="47">
        <v>2958.1600000000003</v>
      </c>
      <c r="F613" s="47">
        <v>2953.36</v>
      </c>
      <c r="G613" s="47">
        <v>2961.14</v>
      </c>
      <c r="H613" s="47">
        <v>3084.2400000000002</v>
      </c>
      <c r="I613" s="47">
        <v>3193.09</v>
      </c>
      <c r="J613" s="47">
        <v>3420.35</v>
      </c>
      <c r="K613" s="47">
        <v>3556.98</v>
      </c>
      <c r="L613" s="47">
        <v>3566.7400000000002</v>
      </c>
      <c r="M613" s="47">
        <v>3560.76</v>
      </c>
      <c r="N613" s="47">
        <v>3556.73</v>
      </c>
      <c r="O613" s="47">
        <v>3556.58</v>
      </c>
      <c r="P613" s="47">
        <v>3556.52</v>
      </c>
      <c r="Q613" s="47">
        <v>3578.8</v>
      </c>
      <c r="R613" s="47">
        <v>3588.29</v>
      </c>
      <c r="S613" s="47">
        <v>3588.4300000000003</v>
      </c>
      <c r="T613" s="47">
        <v>3551.77</v>
      </c>
      <c r="U613" s="47">
        <v>3524.42</v>
      </c>
      <c r="V613" s="47">
        <v>3506.87</v>
      </c>
      <c r="W613" s="47">
        <v>3434.9</v>
      </c>
      <c r="X613" s="47">
        <v>3363.18</v>
      </c>
      <c r="Y613" s="47">
        <v>3208.3700000000003</v>
      </c>
      <c r="Z613" s="65">
        <v>3047.3</v>
      </c>
      <c r="AA613" s="54"/>
    </row>
    <row r="614" spans="1:27" ht="16.5" x14ac:dyDescent="0.25">
      <c r="A614" s="53"/>
      <c r="B614" s="77">
        <v>28</v>
      </c>
      <c r="C614" s="73">
        <v>3058.11</v>
      </c>
      <c r="D614" s="47">
        <v>3006.7400000000002</v>
      </c>
      <c r="E614" s="47">
        <v>2953.36</v>
      </c>
      <c r="F614" s="47">
        <v>2938.93</v>
      </c>
      <c r="G614" s="47">
        <v>2935.8</v>
      </c>
      <c r="H614" s="47">
        <v>2999.36</v>
      </c>
      <c r="I614" s="47">
        <v>3069.07</v>
      </c>
      <c r="J614" s="47">
        <v>3242.14</v>
      </c>
      <c r="K614" s="47">
        <v>3430.6</v>
      </c>
      <c r="L614" s="47">
        <v>3477.1600000000003</v>
      </c>
      <c r="M614" s="47">
        <v>3470.54</v>
      </c>
      <c r="N614" s="47">
        <v>3487.4900000000002</v>
      </c>
      <c r="O614" s="47">
        <v>3475.71</v>
      </c>
      <c r="P614" s="47">
        <v>3497.83</v>
      </c>
      <c r="Q614" s="47">
        <v>3523.37</v>
      </c>
      <c r="R614" s="47">
        <v>3592.37</v>
      </c>
      <c r="S614" s="47">
        <v>3564.48</v>
      </c>
      <c r="T614" s="47">
        <v>3516.42</v>
      </c>
      <c r="U614" s="47">
        <v>3484.29</v>
      </c>
      <c r="V614" s="47">
        <v>3468.11</v>
      </c>
      <c r="W614" s="47">
        <v>3415.47</v>
      </c>
      <c r="X614" s="47">
        <v>3265.6600000000003</v>
      </c>
      <c r="Y614" s="47">
        <v>3128.19</v>
      </c>
      <c r="Z614" s="65">
        <v>3000.11</v>
      </c>
      <c r="AA614" s="54"/>
    </row>
    <row r="615" spans="1:27" ht="16.5" x14ac:dyDescent="0.25">
      <c r="A615" s="53"/>
      <c r="B615" s="77">
        <v>29</v>
      </c>
      <c r="C615" s="73">
        <v>2994.82</v>
      </c>
      <c r="D615" s="47">
        <v>2913.65</v>
      </c>
      <c r="E615" s="47">
        <v>2895.07</v>
      </c>
      <c r="F615" s="47">
        <v>2888.1</v>
      </c>
      <c r="G615" s="47">
        <v>2955.25</v>
      </c>
      <c r="H615" s="47">
        <v>3105.43</v>
      </c>
      <c r="I615" s="47">
        <v>3234.0400000000004</v>
      </c>
      <c r="J615" s="47">
        <v>3366.4</v>
      </c>
      <c r="K615" s="47">
        <v>3376.38</v>
      </c>
      <c r="L615" s="47">
        <v>3378.42</v>
      </c>
      <c r="M615" s="47">
        <v>3371.69</v>
      </c>
      <c r="N615" s="47">
        <v>3378.6</v>
      </c>
      <c r="O615" s="47">
        <v>3371.43</v>
      </c>
      <c r="P615" s="47">
        <v>3377.8700000000003</v>
      </c>
      <c r="Q615" s="47">
        <v>3377.14</v>
      </c>
      <c r="R615" s="47">
        <v>3398.73</v>
      </c>
      <c r="S615" s="47">
        <v>3397.7599999999998</v>
      </c>
      <c r="T615" s="47">
        <v>3387.67</v>
      </c>
      <c r="U615" s="47">
        <v>3345.7400000000002</v>
      </c>
      <c r="V615" s="47">
        <v>3392.46</v>
      </c>
      <c r="W615" s="47">
        <v>3300.52</v>
      </c>
      <c r="X615" s="47">
        <v>3238.86</v>
      </c>
      <c r="Y615" s="47">
        <v>3060.0099999999998</v>
      </c>
      <c r="Z615" s="65">
        <v>2968.0099999999998</v>
      </c>
      <c r="AA615" s="54"/>
    </row>
    <row r="616" spans="1:27" ht="16.5" x14ac:dyDescent="0.25">
      <c r="A616" s="53"/>
      <c r="B616" s="77">
        <v>30</v>
      </c>
      <c r="C616" s="73">
        <v>2929.28</v>
      </c>
      <c r="D616" s="47">
        <v>2833.96</v>
      </c>
      <c r="E616" s="47">
        <v>2850.64</v>
      </c>
      <c r="F616" s="47">
        <v>2851.35</v>
      </c>
      <c r="G616" s="47">
        <v>2890.96</v>
      </c>
      <c r="H616" s="47">
        <v>3015.61</v>
      </c>
      <c r="I616" s="47">
        <v>3194.43</v>
      </c>
      <c r="J616" s="47">
        <v>3226.5099999999998</v>
      </c>
      <c r="K616" s="47">
        <v>3242.4500000000003</v>
      </c>
      <c r="L616" s="47">
        <v>3240.0800000000004</v>
      </c>
      <c r="M616" s="47">
        <v>3238.59</v>
      </c>
      <c r="N616" s="47">
        <v>3242.06</v>
      </c>
      <c r="O616" s="47">
        <v>3242.9500000000003</v>
      </c>
      <c r="P616" s="47">
        <v>3257.36</v>
      </c>
      <c r="Q616" s="47">
        <v>3265.86</v>
      </c>
      <c r="R616" s="47">
        <v>3287.4900000000002</v>
      </c>
      <c r="S616" s="47">
        <v>3276.5099999999998</v>
      </c>
      <c r="T616" s="47">
        <v>3259.7400000000002</v>
      </c>
      <c r="U616" s="47">
        <v>3240.48</v>
      </c>
      <c r="V616" s="47">
        <v>3241.4900000000002</v>
      </c>
      <c r="W616" s="47">
        <v>3180.02</v>
      </c>
      <c r="X616" s="47">
        <v>3104.75</v>
      </c>
      <c r="Y616" s="47">
        <v>2942.71</v>
      </c>
      <c r="Z616" s="65">
        <v>2953.3700000000003</v>
      </c>
      <c r="AA616" s="54"/>
    </row>
    <row r="617" spans="1:27" ht="17.25" thickBot="1" x14ac:dyDescent="0.3">
      <c r="A617" s="53"/>
      <c r="B617" s="78">
        <v>31</v>
      </c>
      <c r="C617" s="74">
        <v>2939.23</v>
      </c>
      <c r="D617" s="66">
        <v>2856.75</v>
      </c>
      <c r="E617" s="66">
        <v>2852.0099999999998</v>
      </c>
      <c r="F617" s="66">
        <v>2823.93</v>
      </c>
      <c r="G617" s="66">
        <v>2853.86</v>
      </c>
      <c r="H617" s="66">
        <v>2925.68</v>
      </c>
      <c r="I617" s="66">
        <v>2934.53</v>
      </c>
      <c r="J617" s="66">
        <v>3095.7400000000002</v>
      </c>
      <c r="K617" s="66">
        <v>3233.42</v>
      </c>
      <c r="L617" s="66">
        <v>3260.97</v>
      </c>
      <c r="M617" s="66">
        <v>3293.36</v>
      </c>
      <c r="N617" s="66">
        <v>3296.56</v>
      </c>
      <c r="O617" s="66">
        <v>3295.63</v>
      </c>
      <c r="P617" s="66">
        <v>3306.13</v>
      </c>
      <c r="Q617" s="66">
        <v>3321.25</v>
      </c>
      <c r="R617" s="66">
        <v>3345.1200000000003</v>
      </c>
      <c r="S617" s="66">
        <v>3339.82</v>
      </c>
      <c r="T617" s="66">
        <v>3324.07</v>
      </c>
      <c r="U617" s="66">
        <v>3293.7400000000002</v>
      </c>
      <c r="V617" s="66">
        <v>3280.23</v>
      </c>
      <c r="W617" s="66">
        <v>3244.77</v>
      </c>
      <c r="X617" s="66">
        <v>3208.32</v>
      </c>
      <c r="Y617" s="66">
        <v>3087.67</v>
      </c>
      <c r="Z617" s="67">
        <v>2992.39</v>
      </c>
      <c r="AA617" s="54"/>
    </row>
    <row r="618" spans="1:27" ht="16.5" thickBot="1" x14ac:dyDescent="0.3">
      <c r="A618" s="53"/>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4"/>
    </row>
    <row r="619" spans="1:27" x14ac:dyDescent="0.25">
      <c r="A619" s="53"/>
      <c r="B619" s="289" t="s">
        <v>121</v>
      </c>
      <c r="C619" s="287" t="s">
        <v>149</v>
      </c>
      <c r="D619" s="287"/>
      <c r="E619" s="287"/>
      <c r="F619" s="287"/>
      <c r="G619" s="287"/>
      <c r="H619" s="287"/>
      <c r="I619" s="287"/>
      <c r="J619" s="287"/>
      <c r="K619" s="287"/>
      <c r="L619" s="287"/>
      <c r="M619" s="287"/>
      <c r="N619" s="287"/>
      <c r="O619" s="287"/>
      <c r="P619" s="287"/>
      <c r="Q619" s="287"/>
      <c r="R619" s="287"/>
      <c r="S619" s="287"/>
      <c r="T619" s="287"/>
      <c r="U619" s="287"/>
      <c r="V619" s="287"/>
      <c r="W619" s="287"/>
      <c r="X619" s="287"/>
      <c r="Y619" s="287"/>
      <c r="Z619" s="288"/>
      <c r="AA619" s="54"/>
    </row>
    <row r="620" spans="1:27" ht="32.25" thickBot="1" x14ac:dyDescent="0.3">
      <c r="A620" s="53"/>
      <c r="B620" s="290"/>
      <c r="C620" s="75" t="s">
        <v>122</v>
      </c>
      <c r="D620" s="70" t="s">
        <v>123</v>
      </c>
      <c r="E620" s="70" t="s">
        <v>124</v>
      </c>
      <c r="F620" s="70" t="s">
        <v>125</v>
      </c>
      <c r="G620" s="70" t="s">
        <v>126</v>
      </c>
      <c r="H620" s="70" t="s">
        <v>127</v>
      </c>
      <c r="I620" s="70" t="s">
        <v>128</v>
      </c>
      <c r="J620" s="70" t="s">
        <v>129</v>
      </c>
      <c r="K620" s="70" t="s">
        <v>130</v>
      </c>
      <c r="L620" s="70" t="s">
        <v>131</v>
      </c>
      <c r="M620" s="70" t="s">
        <v>132</v>
      </c>
      <c r="N620" s="70" t="s">
        <v>133</v>
      </c>
      <c r="O620" s="70" t="s">
        <v>134</v>
      </c>
      <c r="P620" s="70" t="s">
        <v>135</v>
      </c>
      <c r="Q620" s="70" t="s">
        <v>136</v>
      </c>
      <c r="R620" s="70" t="s">
        <v>137</v>
      </c>
      <c r="S620" s="70" t="s">
        <v>138</v>
      </c>
      <c r="T620" s="70" t="s">
        <v>139</v>
      </c>
      <c r="U620" s="70" t="s">
        <v>140</v>
      </c>
      <c r="V620" s="70" t="s">
        <v>141</v>
      </c>
      <c r="W620" s="70" t="s">
        <v>142</v>
      </c>
      <c r="X620" s="70" t="s">
        <v>143</v>
      </c>
      <c r="Y620" s="70" t="s">
        <v>144</v>
      </c>
      <c r="Z620" s="71" t="s">
        <v>145</v>
      </c>
      <c r="AA620" s="54"/>
    </row>
    <row r="621" spans="1:27" ht="16.5" x14ac:dyDescent="0.25">
      <c r="A621" s="53"/>
      <c r="B621" s="82">
        <v>1</v>
      </c>
      <c r="C621" s="72">
        <v>3542.9600000000005</v>
      </c>
      <c r="D621" s="68">
        <v>3493.28</v>
      </c>
      <c r="E621" s="68">
        <v>3490.4300000000003</v>
      </c>
      <c r="F621" s="68">
        <v>3515.7100000000005</v>
      </c>
      <c r="G621" s="68">
        <v>3549.98</v>
      </c>
      <c r="H621" s="68">
        <v>3720.1400000000003</v>
      </c>
      <c r="I621" s="68">
        <v>3869.2400000000002</v>
      </c>
      <c r="J621" s="68">
        <v>3996.8000000000006</v>
      </c>
      <c r="K621" s="68">
        <v>3986.2500000000005</v>
      </c>
      <c r="L621" s="68">
        <v>3984.7000000000003</v>
      </c>
      <c r="M621" s="68">
        <v>3983.11</v>
      </c>
      <c r="N621" s="68">
        <v>3993.5400000000004</v>
      </c>
      <c r="O621" s="68">
        <v>3995.6300000000006</v>
      </c>
      <c r="P621" s="68">
        <v>4002.9100000000003</v>
      </c>
      <c r="Q621" s="68">
        <v>4035.3300000000004</v>
      </c>
      <c r="R621" s="68">
        <v>4067.4600000000005</v>
      </c>
      <c r="S621" s="68">
        <v>4051.7000000000003</v>
      </c>
      <c r="T621" s="68">
        <v>4031.2200000000003</v>
      </c>
      <c r="U621" s="68">
        <v>3982.1200000000003</v>
      </c>
      <c r="V621" s="68">
        <v>3954.4600000000005</v>
      </c>
      <c r="W621" s="68">
        <v>3794.23</v>
      </c>
      <c r="X621" s="68">
        <v>3772.98</v>
      </c>
      <c r="Y621" s="68">
        <v>3545.19</v>
      </c>
      <c r="Z621" s="69">
        <v>3549.0000000000005</v>
      </c>
      <c r="AA621" s="54"/>
    </row>
    <row r="622" spans="1:27" ht="16.5" x14ac:dyDescent="0.25">
      <c r="A622" s="53"/>
      <c r="B622" s="77">
        <v>2</v>
      </c>
      <c r="C622" s="73">
        <v>3494.9300000000003</v>
      </c>
      <c r="D622" s="47">
        <v>3470.73</v>
      </c>
      <c r="E622" s="47">
        <v>3456.6300000000006</v>
      </c>
      <c r="F622" s="47">
        <v>3474.19</v>
      </c>
      <c r="G622" s="47">
        <v>3537.6300000000006</v>
      </c>
      <c r="H622" s="47">
        <v>3605.3400000000006</v>
      </c>
      <c r="I622" s="47">
        <v>3792.7100000000005</v>
      </c>
      <c r="J622" s="47">
        <v>3846.6600000000003</v>
      </c>
      <c r="K622" s="47">
        <v>3853.1600000000003</v>
      </c>
      <c r="L622" s="47">
        <v>3853.11</v>
      </c>
      <c r="M622" s="47">
        <v>3849.4</v>
      </c>
      <c r="N622" s="47">
        <v>3852.2200000000003</v>
      </c>
      <c r="O622" s="47">
        <v>3852.86</v>
      </c>
      <c r="P622" s="47">
        <v>3853.48</v>
      </c>
      <c r="Q622" s="47">
        <v>3856.1300000000006</v>
      </c>
      <c r="R622" s="47">
        <v>3862.27</v>
      </c>
      <c r="S622" s="47">
        <v>3861.6800000000003</v>
      </c>
      <c r="T622" s="47">
        <v>3857.7400000000002</v>
      </c>
      <c r="U622" s="47">
        <v>3846.1300000000006</v>
      </c>
      <c r="V622" s="47">
        <v>3837.8900000000003</v>
      </c>
      <c r="W622" s="47">
        <v>3692.4500000000003</v>
      </c>
      <c r="X622" s="47">
        <v>3644.07</v>
      </c>
      <c r="Y622" s="47">
        <v>3536.26</v>
      </c>
      <c r="Z622" s="65">
        <v>3540.69</v>
      </c>
      <c r="AA622" s="54"/>
    </row>
    <row r="623" spans="1:27" ht="16.5" x14ac:dyDescent="0.25">
      <c r="A623" s="53"/>
      <c r="B623" s="77">
        <v>3</v>
      </c>
      <c r="C623" s="73">
        <v>3529.0900000000006</v>
      </c>
      <c r="D623" s="47">
        <v>3483.94</v>
      </c>
      <c r="E623" s="47">
        <v>3481.69</v>
      </c>
      <c r="F623" s="47">
        <v>3502.3900000000003</v>
      </c>
      <c r="G623" s="47">
        <v>3556.15</v>
      </c>
      <c r="H623" s="47">
        <v>3676.5400000000004</v>
      </c>
      <c r="I623" s="47">
        <v>3852.82</v>
      </c>
      <c r="J623" s="47">
        <v>3892.6200000000003</v>
      </c>
      <c r="K623" s="47">
        <v>3920.02</v>
      </c>
      <c r="L623" s="47">
        <v>3900.9</v>
      </c>
      <c r="M623" s="47">
        <v>3891.9100000000003</v>
      </c>
      <c r="N623" s="47">
        <v>3895.2000000000003</v>
      </c>
      <c r="O623" s="47">
        <v>3897.82</v>
      </c>
      <c r="P623" s="47">
        <v>3899.1600000000003</v>
      </c>
      <c r="Q623" s="47">
        <v>3904.3800000000006</v>
      </c>
      <c r="R623" s="47">
        <v>3913.9700000000003</v>
      </c>
      <c r="S623" s="47">
        <v>3908.3500000000004</v>
      </c>
      <c r="T623" s="47">
        <v>3900.86</v>
      </c>
      <c r="U623" s="47">
        <v>3888.3700000000003</v>
      </c>
      <c r="V623" s="47">
        <v>3881.4</v>
      </c>
      <c r="W623" s="47">
        <v>3794.0500000000006</v>
      </c>
      <c r="X623" s="47">
        <v>3706.1700000000005</v>
      </c>
      <c r="Y623" s="47">
        <v>3532.19</v>
      </c>
      <c r="Z623" s="65">
        <v>3540.9500000000003</v>
      </c>
      <c r="AA623" s="54"/>
    </row>
    <row r="624" spans="1:27" ht="16.5" x14ac:dyDescent="0.25">
      <c r="A624" s="53"/>
      <c r="B624" s="77">
        <v>4</v>
      </c>
      <c r="C624" s="73">
        <v>3532.8300000000004</v>
      </c>
      <c r="D624" s="47">
        <v>3489.44</v>
      </c>
      <c r="E624" s="47">
        <v>3486.5500000000006</v>
      </c>
      <c r="F624" s="47">
        <v>3499.9500000000003</v>
      </c>
      <c r="G624" s="47">
        <v>3551.19</v>
      </c>
      <c r="H624" s="47">
        <v>3696.53</v>
      </c>
      <c r="I624" s="47">
        <v>3878.2100000000005</v>
      </c>
      <c r="J624" s="47">
        <v>3909.61</v>
      </c>
      <c r="K624" s="47">
        <v>3913.8700000000003</v>
      </c>
      <c r="L624" s="47">
        <v>3914.6200000000003</v>
      </c>
      <c r="M624" s="47">
        <v>3910.8300000000004</v>
      </c>
      <c r="N624" s="47">
        <v>3912.3400000000006</v>
      </c>
      <c r="O624" s="47">
        <v>3911.4200000000005</v>
      </c>
      <c r="P624" s="47">
        <v>3912.5900000000006</v>
      </c>
      <c r="Q624" s="47">
        <v>3914.98</v>
      </c>
      <c r="R624" s="47">
        <v>3923.3900000000003</v>
      </c>
      <c r="S624" s="47">
        <v>3914.7400000000002</v>
      </c>
      <c r="T624" s="47">
        <v>3912.8700000000003</v>
      </c>
      <c r="U624" s="47">
        <v>3902.82</v>
      </c>
      <c r="V624" s="47">
        <v>3894.27</v>
      </c>
      <c r="W624" s="47">
        <v>3856.69</v>
      </c>
      <c r="X624" s="47">
        <v>3788.32</v>
      </c>
      <c r="Y624" s="47">
        <v>3574.78</v>
      </c>
      <c r="Z624" s="65">
        <v>3550.82</v>
      </c>
      <c r="AA624" s="54"/>
    </row>
    <row r="625" spans="1:27" ht="16.5" x14ac:dyDescent="0.25">
      <c r="A625" s="53"/>
      <c r="B625" s="77">
        <v>5</v>
      </c>
      <c r="C625" s="73">
        <v>3502.1000000000004</v>
      </c>
      <c r="D625" s="47">
        <v>3480.65</v>
      </c>
      <c r="E625" s="47">
        <v>3479.9900000000002</v>
      </c>
      <c r="F625" s="47">
        <v>3494.7100000000005</v>
      </c>
      <c r="G625" s="47">
        <v>3547.86</v>
      </c>
      <c r="H625" s="47">
        <v>3683.5600000000004</v>
      </c>
      <c r="I625" s="47">
        <v>3852.82</v>
      </c>
      <c r="J625" s="47">
        <v>3959.4200000000005</v>
      </c>
      <c r="K625" s="47">
        <v>3972.9700000000003</v>
      </c>
      <c r="L625" s="47">
        <v>3975.5900000000006</v>
      </c>
      <c r="M625" s="47">
        <v>3968.07</v>
      </c>
      <c r="N625" s="47">
        <v>3976.01</v>
      </c>
      <c r="O625" s="47">
        <v>3976.5400000000004</v>
      </c>
      <c r="P625" s="47">
        <v>3974.8300000000004</v>
      </c>
      <c r="Q625" s="47">
        <v>3979.3900000000003</v>
      </c>
      <c r="R625" s="47">
        <v>4009.3000000000006</v>
      </c>
      <c r="S625" s="47">
        <v>3994.7100000000005</v>
      </c>
      <c r="T625" s="47">
        <v>3973.1400000000003</v>
      </c>
      <c r="U625" s="47">
        <v>3953.9900000000002</v>
      </c>
      <c r="V625" s="47">
        <v>3898.1400000000003</v>
      </c>
      <c r="W625" s="47">
        <v>3859.1300000000006</v>
      </c>
      <c r="X625" s="47">
        <v>3819.5000000000005</v>
      </c>
      <c r="Y625" s="47">
        <v>3719.5900000000006</v>
      </c>
      <c r="Z625" s="65">
        <v>3580.0900000000006</v>
      </c>
      <c r="AA625" s="54"/>
    </row>
    <row r="626" spans="1:27" ht="16.5" x14ac:dyDescent="0.25">
      <c r="A626" s="53"/>
      <c r="B626" s="77">
        <v>6</v>
      </c>
      <c r="C626" s="73">
        <v>3549.1800000000003</v>
      </c>
      <c r="D626" s="47">
        <v>3553.53</v>
      </c>
      <c r="E626" s="47">
        <v>3545.1700000000005</v>
      </c>
      <c r="F626" s="47">
        <v>3545.1800000000003</v>
      </c>
      <c r="G626" s="47">
        <v>3549.7400000000002</v>
      </c>
      <c r="H626" s="47">
        <v>3615.53</v>
      </c>
      <c r="I626" s="47">
        <v>3771.4</v>
      </c>
      <c r="J626" s="47">
        <v>3850.19</v>
      </c>
      <c r="K626" s="47">
        <v>3961.52</v>
      </c>
      <c r="L626" s="47">
        <v>3993.1700000000005</v>
      </c>
      <c r="M626" s="47">
        <v>3985.5800000000004</v>
      </c>
      <c r="N626" s="47">
        <v>3987.0800000000004</v>
      </c>
      <c r="O626" s="47">
        <v>3984.86</v>
      </c>
      <c r="P626" s="47">
        <v>3987.3100000000004</v>
      </c>
      <c r="Q626" s="47">
        <v>3997.3100000000004</v>
      </c>
      <c r="R626" s="47">
        <v>4026.9900000000002</v>
      </c>
      <c r="S626" s="47">
        <v>4005.2100000000005</v>
      </c>
      <c r="T626" s="47">
        <v>3983.9200000000005</v>
      </c>
      <c r="U626" s="47">
        <v>3896.57</v>
      </c>
      <c r="V626" s="47">
        <v>3876.8800000000006</v>
      </c>
      <c r="W626" s="47">
        <v>3841.6700000000005</v>
      </c>
      <c r="X626" s="47">
        <v>3845.8500000000004</v>
      </c>
      <c r="Y626" s="47">
        <v>3586.5600000000004</v>
      </c>
      <c r="Z626" s="65">
        <v>3571.6700000000005</v>
      </c>
      <c r="AA626" s="54"/>
    </row>
    <row r="627" spans="1:27" ht="16.5" x14ac:dyDescent="0.25">
      <c r="A627" s="53"/>
      <c r="B627" s="77">
        <v>7</v>
      </c>
      <c r="C627" s="73">
        <v>3584.51</v>
      </c>
      <c r="D627" s="47">
        <v>3544.8500000000004</v>
      </c>
      <c r="E627" s="47">
        <v>3531.53</v>
      </c>
      <c r="F627" s="47">
        <v>3506.5600000000004</v>
      </c>
      <c r="G627" s="47">
        <v>3542.3400000000006</v>
      </c>
      <c r="H627" s="47">
        <v>3575.1000000000004</v>
      </c>
      <c r="I627" s="47">
        <v>3640.9900000000002</v>
      </c>
      <c r="J627" s="47">
        <v>3805.1600000000003</v>
      </c>
      <c r="K627" s="47">
        <v>3900.0500000000006</v>
      </c>
      <c r="L627" s="47">
        <v>4012.0900000000006</v>
      </c>
      <c r="M627" s="47">
        <v>4031.2000000000003</v>
      </c>
      <c r="N627" s="47">
        <v>4040.8700000000003</v>
      </c>
      <c r="O627" s="47">
        <v>4039.2700000000004</v>
      </c>
      <c r="P627" s="47">
        <v>4054.9100000000003</v>
      </c>
      <c r="Q627" s="47">
        <v>4060.82</v>
      </c>
      <c r="R627" s="47">
        <v>4110.6799999999994</v>
      </c>
      <c r="S627" s="47">
        <v>4094.6200000000003</v>
      </c>
      <c r="T627" s="47">
        <v>4056.11</v>
      </c>
      <c r="U627" s="47">
        <v>4025.7100000000005</v>
      </c>
      <c r="V627" s="47">
        <v>4003.01</v>
      </c>
      <c r="W627" s="47">
        <v>3935.7900000000004</v>
      </c>
      <c r="X627" s="47">
        <v>3809.32</v>
      </c>
      <c r="Y627" s="47">
        <v>3689.4</v>
      </c>
      <c r="Z627" s="65">
        <v>3582.6200000000003</v>
      </c>
      <c r="AA627" s="54"/>
    </row>
    <row r="628" spans="1:27" ht="16.5" x14ac:dyDescent="0.25">
      <c r="A628" s="53"/>
      <c r="B628" s="77">
        <v>8</v>
      </c>
      <c r="C628" s="73">
        <v>3544.8900000000003</v>
      </c>
      <c r="D628" s="47">
        <v>3515.5600000000004</v>
      </c>
      <c r="E628" s="47">
        <v>3507.5500000000006</v>
      </c>
      <c r="F628" s="47">
        <v>3504.32</v>
      </c>
      <c r="G628" s="47">
        <v>3553.01</v>
      </c>
      <c r="H628" s="47">
        <v>3643.98</v>
      </c>
      <c r="I628" s="47">
        <v>3773.69</v>
      </c>
      <c r="J628" s="47">
        <v>3847.94</v>
      </c>
      <c r="K628" s="47">
        <v>3969.1800000000003</v>
      </c>
      <c r="L628" s="47">
        <v>3974.3800000000006</v>
      </c>
      <c r="M628" s="47">
        <v>3966.1800000000003</v>
      </c>
      <c r="N628" s="47">
        <v>3964.4</v>
      </c>
      <c r="O628" s="47">
        <v>3966.0400000000004</v>
      </c>
      <c r="P628" s="47">
        <v>3976.7400000000002</v>
      </c>
      <c r="Q628" s="47">
        <v>3968.6300000000006</v>
      </c>
      <c r="R628" s="47">
        <v>3990.6200000000003</v>
      </c>
      <c r="S628" s="47">
        <v>3971.27</v>
      </c>
      <c r="T628" s="47">
        <v>3936.26</v>
      </c>
      <c r="U628" s="47">
        <v>3915.36</v>
      </c>
      <c r="V628" s="47">
        <v>3882.02</v>
      </c>
      <c r="W628" s="47">
        <v>3790.0900000000006</v>
      </c>
      <c r="X628" s="47">
        <v>3724.61</v>
      </c>
      <c r="Y628" s="47">
        <v>3618.57</v>
      </c>
      <c r="Z628" s="65">
        <v>3547.6400000000003</v>
      </c>
      <c r="AA628" s="54"/>
    </row>
    <row r="629" spans="1:27" ht="16.5" x14ac:dyDescent="0.25">
      <c r="A629" s="53"/>
      <c r="B629" s="77">
        <v>9</v>
      </c>
      <c r="C629" s="73">
        <v>3543.76</v>
      </c>
      <c r="D629" s="47">
        <v>3509.2100000000005</v>
      </c>
      <c r="E629" s="47">
        <v>3511.27</v>
      </c>
      <c r="F629" s="47">
        <v>3515.3700000000003</v>
      </c>
      <c r="G629" s="47">
        <v>3545.0600000000004</v>
      </c>
      <c r="H629" s="47">
        <v>3670.1600000000003</v>
      </c>
      <c r="I629" s="47">
        <v>3777.9</v>
      </c>
      <c r="J629" s="47">
        <v>3979.3100000000004</v>
      </c>
      <c r="K629" s="47">
        <v>4016.53</v>
      </c>
      <c r="L629" s="47">
        <v>4014.5800000000004</v>
      </c>
      <c r="M629" s="47">
        <v>3999.61</v>
      </c>
      <c r="N629" s="47">
        <v>3994.3400000000006</v>
      </c>
      <c r="O629" s="47">
        <v>3994.53</v>
      </c>
      <c r="P629" s="47">
        <v>3996.5600000000004</v>
      </c>
      <c r="Q629" s="47">
        <v>3999.4700000000003</v>
      </c>
      <c r="R629" s="47">
        <v>4008.9500000000003</v>
      </c>
      <c r="S629" s="47">
        <v>3997.2500000000005</v>
      </c>
      <c r="T629" s="47">
        <v>3986.8000000000006</v>
      </c>
      <c r="U629" s="47">
        <v>3998.4700000000003</v>
      </c>
      <c r="V629" s="47">
        <v>3981.3800000000006</v>
      </c>
      <c r="W629" s="47">
        <v>3844.9600000000005</v>
      </c>
      <c r="X629" s="47">
        <v>3757.0400000000004</v>
      </c>
      <c r="Y629" s="47">
        <v>3653.86</v>
      </c>
      <c r="Z629" s="65">
        <v>3559.5600000000004</v>
      </c>
      <c r="AA629" s="54"/>
    </row>
    <row r="630" spans="1:27" ht="16.5" x14ac:dyDescent="0.25">
      <c r="A630" s="53"/>
      <c r="B630" s="77">
        <v>10</v>
      </c>
      <c r="C630" s="73">
        <v>3527.3500000000004</v>
      </c>
      <c r="D630" s="47">
        <v>3513.27</v>
      </c>
      <c r="E630" s="47">
        <v>3518.36</v>
      </c>
      <c r="F630" s="47">
        <v>3521.9600000000005</v>
      </c>
      <c r="G630" s="47">
        <v>3548.32</v>
      </c>
      <c r="H630" s="47">
        <v>3685.2200000000003</v>
      </c>
      <c r="I630" s="47">
        <v>3790.26</v>
      </c>
      <c r="J630" s="47">
        <v>3991.6200000000003</v>
      </c>
      <c r="K630" s="47">
        <v>4041.9700000000003</v>
      </c>
      <c r="L630" s="47">
        <v>4049.6200000000003</v>
      </c>
      <c r="M630" s="47">
        <v>4043.1700000000005</v>
      </c>
      <c r="N630" s="47">
        <v>4047.5000000000005</v>
      </c>
      <c r="O630" s="47">
        <v>4053.01</v>
      </c>
      <c r="P630" s="47">
        <v>4072.1400000000003</v>
      </c>
      <c r="Q630" s="47">
        <v>4082.1400000000003</v>
      </c>
      <c r="R630" s="47">
        <v>4092.8500000000004</v>
      </c>
      <c r="S630" s="47">
        <v>4062.9300000000003</v>
      </c>
      <c r="T630" s="47">
        <v>4033.09</v>
      </c>
      <c r="U630" s="47">
        <v>4008.73</v>
      </c>
      <c r="V630" s="47">
        <v>4007.9100000000003</v>
      </c>
      <c r="W630" s="47">
        <v>3975.4100000000003</v>
      </c>
      <c r="X630" s="47">
        <v>3804.86</v>
      </c>
      <c r="Y630" s="47">
        <v>3716.2400000000002</v>
      </c>
      <c r="Z630" s="65">
        <v>3573.2900000000004</v>
      </c>
      <c r="AA630" s="54"/>
    </row>
    <row r="631" spans="1:27" ht="16.5" x14ac:dyDescent="0.25">
      <c r="A631" s="53"/>
      <c r="B631" s="77">
        <v>11</v>
      </c>
      <c r="C631" s="73">
        <v>3568.65</v>
      </c>
      <c r="D631" s="47">
        <v>3548.2400000000002</v>
      </c>
      <c r="E631" s="47">
        <v>3546.0900000000006</v>
      </c>
      <c r="F631" s="47">
        <v>3545.7400000000002</v>
      </c>
      <c r="G631" s="47">
        <v>3644.23</v>
      </c>
      <c r="H631" s="47">
        <v>3789.4900000000002</v>
      </c>
      <c r="I631" s="47">
        <v>4002.28</v>
      </c>
      <c r="J631" s="47">
        <v>4197.75</v>
      </c>
      <c r="K631" s="47">
        <v>4236.5099999999993</v>
      </c>
      <c r="L631" s="47">
        <v>4252.58</v>
      </c>
      <c r="M631" s="47">
        <v>4254.72</v>
      </c>
      <c r="N631" s="47">
        <v>4252.7699999999995</v>
      </c>
      <c r="O631" s="47">
        <v>4255.6799999999994</v>
      </c>
      <c r="P631" s="47">
        <v>4255.0199999999995</v>
      </c>
      <c r="Q631" s="47">
        <v>4259.6499999999996</v>
      </c>
      <c r="R631" s="47">
        <v>4259.3</v>
      </c>
      <c r="S631" s="47">
        <v>4244.9800000000005</v>
      </c>
      <c r="T631" s="47">
        <v>4228.24</v>
      </c>
      <c r="U631" s="47">
        <v>4203.17</v>
      </c>
      <c r="V631" s="47">
        <v>4170.33</v>
      </c>
      <c r="W631" s="47">
        <v>4126.3399999999992</v>
      </c>
      <c r="X631" s="47">
        <v>3974.1600000000003</v>
      </c>
      <c r="Y631" s="47">
        <v>3807.4100000000003</v>
      </c>
      <c r="Z631" s="65">
        <v>3720.2900000000004</v>
      </c>
      <c r="AA631" s="54"/>
    </row>
    <row r="632" spans="1:27" ht="16.5" x14ac:dyDescent="0.25">
      <c r="A632" s="53"/>
      <c r="B632" s="77">
        <v>12</v>
      </c>
      <c r="C632" s="73">
        <v>3617.5900000000006</v>
      </c>
      <c r="D632" s="47">
        <v>3565.82</v>
      </c>
      <c r="E632" s="47">
        <v>3566.82</v>
      </c>
      <c r="F632" s="47">
        <v>3573.7100000000005</v>
      </c>
      <c r="G632" s="47">
        <v>3637.4300000000003</v>
      </c>
      <c r="H632" s="47">
        <v>3743.78</v>
      </c>
      <c r="I632" s="47">
        <v>3899.1000000000004</v>
      </c>
      <c r="J632" s="47">
        <v>4085.01</v>
      </c>
      <c r="K632" s="47">
        <v>4190.63</v>
      </c>
      <c r="L632" s="47">
        <v>4205.96</v>
      </c>
      <c r="M632" s="47">
        <v>4198.1799999999994</v>
      </c>
      <c r="N632" s="47">
        <v>4186.58</v>
      </c>
      <c r="O632" s="47">
        <v>4169.3399999999992</v>
      </c>
      <c r="P632" s="47">
        <v>4166.8</v>
      </c>
      <c r="Q632" s="47">
        <v>4168.17</v>
      </c>
      <c r="R632" s="47">
        <v>4160.5600000000004</v>
      </c>
      <c r="S632" s="47">
        <v>4140.6799999999994</v>
      </c>
      <c r="T632" s="47">
        <v>4118.0999999999995</v>
      </c>
      <c r="U632" s="47">
        <v>4096.26</v>
      </c>
      <c r="V632" s="47">
        <v>4068.5000000000005</v>
      </c>
      <c r="W632" s="47">
        <v>3977.9900000000002</v>
      </c>
      <c r="X632" s="47">
        <v>3865.8400000000006</v>
      </c>
      <c r="Y632" s="47">
        <v>3744.0400000000004</v>
      </c>
      <c r="Z632" s="65">
        <v>3674.1700000000005</v>
      </c>
      <c r="AA632" s="54"/>
    </row>
    <row r="633" spans="1:27" ht="16.5" x14ac:dyDescent="0.25">
      <c r="A633" s="53"/>
      <c r="B633" s="77">
        <v>13</v>
      </c>
      <c r="C633" s="73">
        <v>3688.11</v>
      </c>
      <c r="D633" s="47">
        <v>3575.98</v>
      </c>
      <c r="E633" s="47">
        <v>3536.8800000000006</v>
      </c>
      <c r="F633" s="47">
        <v>3534.3900000000003</v>
      </c>
      <c r="G633" s="47">
        <v>3543.6200000000003</v>
      </c>
      <c r="H633" s="47">
        <v>3622.3300000000004</v>
      </c>
      <c r="I633" s="47">
        <v>3728.3300000000004</v>
      </c>
      <c r="J633" s="47">
        <v>3854.8500000000004</v>
      </c>
      <c r="K633" s="47">
        <v>4036.3900000000003</v>
      </c>
      <c r="L633" s="47">
        <v>4040.8900000000003</v>
      </c>
      <c r="M633" s="47">
        <v>4042.1000000000004</v>
      </c>
      <c r="N633" s="47">
        <v>4039.7200000000003</v>
      </c>
      <c r="O633" s="47">
        <v>4040.9900000000002</v>
      </c>
      <c r="P633" s="47">
        <v>4055.34</v>
      </c>
      <c r="Q633" s="47">
        <v>4059.65</v>
      </c>
      <c r="R633" s="47">
        <v>4046.7500000000005</v>
      </c>
      <c r="S633" s="47">
        <v>4046.63</v>
      </c>
      <c r="T633" s="47">
        <v>4010.1000000000004</v>
      </c>
      <c r="U633" s="47">
        <v>4011.3300000000004</v>
      </c>
      <c r="V633" s="47">
        <v>3998.02</v>
      </c>
      <c r="W633" s="47">
        <v>3905.11</v>
      </c>
      <c r="X633" s="47">
        <v>3793.86</v>
      </c>
      <c r="Y633" s="47">
        <v>3698.2900000000004</v>
      </c>
      <c r="Z633" s="65">
        <v>3623.5500000000006</v>
      </c>
      <c r="AA633" s="54"/>
    </row>
    <row r="634" spans="1:27" ht="16.5" x14ac:dyDescent="0.25">
      <c r="A634" s="53"/>
      <c r="B634" s="77">
        <v>14</v>
      </c>
      <c r="C634" s="73">
        <v>3578.2900000000004</v>
      </c>
      <c r="D634" s="47">
        <v>3532.2500000000005</v>
      </c>
      <c r="E634" s="47">
        <v>3518.1000000000004</v>
      </c>
      <c r="F634" s="47">
        <v>3512.1300000000006</v>
      </c>
      <c r="G634" s="47">
        <v>3530.1300000000006</v>
      </c>
      <c r="H634" s="47">
        <v>3538.4600000000005</v>
      </c>
      <c r="I634" s="47">
        <v>3639.3700000000003</v>
      </c>
      <c r="J634" s="47">
        <v>3746.3300000000004</v>
      </c>
      <c r="K634" s="47">
        <v>3910.02</v>
      </c>
      <c r="L634" s="47">
        <v>3978.3800000000006</v>
      </c>
      <c r="M634" s="47">
        <v>3975.61</v>
      </c>
      <c r="N634" s="47">
        <v>3982.1400000000003</v>
      </c>
      <c r="O634" s="47">
        <v>3981.6800000000003</v>
      </c>
      <c r="P634" s="47">
        <v>3988.77</v>
      </c>
      <c r="Q634" s="47">
        <v>3999.2000000000003</v>
      </c>
      <c r="R634" s="47">
        <v>4002.4700000000003</v>
      </c>
      <c r="S634" s="47">
        <v>3993.23</v>
      </c>
      <c r="T634" s="47">
        <v>3972.73</v>
      </c>
      <c r="U634" s="47">
        <v>3944.8800000000006</v>
      </c>
      <c r="V634" s="47">
        <v>3980.32</v>
      </c>
      <c r="W634" s="47">
        <v>3878.6600000000003</v>
      </c>
      <c r="X634" s="47">
        <v>3798.48</v>
      </c>
      <c r="Y634" s="47">
        <v>3700.27</v>
      </c>
      <c r="Z634" s="65">
        <v>3676.4</v>
      </c>
      <c r="AA634" s="54"/>
    </row>
    <row r="635" spans="1:27" ht="16.5" x14ac:dyDescent="0.25">
      <c r="A635" s="53"/>
      <c r="B635" s="77">
        <v>15</v>
      </c>
      <c r="C635" s="73">
        <v>3531.73</v>
      </c>
      <c r="D635" s="47">
        <v>3507.9200000000005</v>
      </c>
      <c r="E635" s="47">
        <v>3500.3700000000003</v>
      </c>
      <c r="F635" s="47">
        <v>3502.8700000000003</v>
      </c>
      <c r="G635" s="47">
        <v>3535.1600000000003</v>
      </c>
      <c r="H635" s="47">
        <v>3676.9600000000005</v>
      </c>
      <c r="I635" s="47">
        <v>3769.5900000000006</v>
      </c>
      <c r="J635" s="47">
        <v>3980.4200000000005</v>
      </c>
      <c r="K635" s="47">
        <v>4046.4200000000005</v>
      </c>
      <c r="L635" s="47">
        <v>4054.6400000000003</v>
      </c>
      <c r="M635" s="47">
        <v>4038.2100000000005</v>
      </c>
      <c r="N635" s="47">
        <v>4054.8900000000003</v>
      </c>
      <c r="O635" s="47">
        <v>4030.2900000000004</v>
      </c>
      <c r="P635" s="47">
        <v>4041.57</v>
      </c>
      <c r="Q635" s="47">
        <v>4039.9500000000003</v>
      </c>
      <c r="R635" s="47">
        <v>4038.2100000000005</v>
      </c>
      <c r="S635" s="47">
        <v>4036.8300000000004</v>
      </c>
      <c r="T635" s="47">
        <v>4023.28</v>
      </c>
      <c r="U635" s="47">
        <v>3967.2400000000002</v>
      </c>
      <c r="V635" s="47">
        <v>3921.98</v>
      </c>
      <c r="W635" s="47">
        <v>3813.48</v>
      </c>
      <c r="X635" s="47">
        <v>3710.1800000000003</v>
      </c>
      <c r="Y635" s="47">
        <v>3648.8300000000004</v>
      </c>
      <c r="Z635" s="65">
        <v>3545.1400000000003</v>
      </c>
      <c r="AA635" s="54"/>
    </row>
    <row r="636" spans="1:27" ht="16.5" x14ac:dyDescent="0.25">
      <c r="A636" s="53"/>
      <c r="B636" s="77">
        <v>16</v>
      </c>
      <c r="C636" s="73">
        <v>3530.61</v>
      </c>
      <c r="D636" s="47">
        <v>3438.4700000000003</v>
      </c>
      <c r="E636" s="47">
        <v>3430.9600000000005</v>
      </c>
      <c r="F636" s="47">
        <v>3456.3800000000006</v>
      </c>
      <c r="G636" s="47">
        <v>3532.82</v>
      </c>
      <c r="H636" s="47">
        <v>3753.6200000000003</v>
      </c>
      <c r="I636" s="47">
        <v>3816.8300000000004</v>
      </c>
      <c r="J636" s="47">
        <v>3913.77</v>
      </c>
      <c r="K636" s="47">
        <v>4024.82</v>
      </c>
      <c r="L636" s="47">
        <v>4030.32</v>
      </c>
      <c r="M636" s="47">
        <v>4028.1600000000003</v>
      </c>
      <c r="N636" s="47">
        <v>4029.0800000000004</v>
      </c>
      <c r="O636" s="47">
        <v>4024.03</v>
      </c>
      <c r="P636" s="47">
        <v>4027.2000000000003</v>
      </c>
      <c r="Q636" s="47">
        <v>4029.9700000000003</v>
      </c>
      <c r="R636" s="47">
        <v>4037.4700000000003</v>
      </c>
      <c r="S636" s="47">
        <v>4038.7200000000003</v>
      </c>
      <c r="T636" s="47">
        <v>4009.7000000000003</v>
      </c>
      <c r="U636" s="47">
        <v>3997.8400000000006</v>
      </c>
      <c r="V636" s="47">
        <v>3937.61</v>
      </c>
      <c r="W636" s="47">
        <v>3785.8900000000003</v>
      </c>
      <c r="X636" s="47">
        <v>3731.69</v>
      </c>
      <c r="Y636" s="47">
        <v>3673.5600000000004</v>
      </c>
      <c r="Z636" s="65">
        <v>3564.86</v>
      </c>
      <c r="AA636" s="54"/>
    </row>
    <row r="637" spans="1:27" ht="16.5" x14ac:dyDescent="0.25">
      <c r="A637" s="53"/>
      <c r="B637" s="77">
        <v>17</v>
      </c>
      <c r="C637" s="73">
        <v>3565.8400000000006</v>
      </c>
      <c r="D637" s="47">
        <v>3523.69</v>
      </c>
      <c r="E637" s="47">
        <v>3523.1700000000005</v>
      </c>
      <c r="F637" s="47">
        <v>3546.2500000000005</v>
      </c>
      <c r="G637" s="47">
        <v>3616.7400000000002</v>
      </c>
      <c r="H637" s="47">
        <v>3755.94</v>
      </c>
      <c r="I637" s="47">
        <v>3906.82</v>
      </c>
      <c r="J637" s="47">
        <v>4024.9600000000005</v>
      </c>
      <c r="K637" s="47">
        <v>4065.1000000000004</v>
      </c>
      <c r="L637" s="47">
        <v>4069.4400000000005</v>
      </c>
      <c r="M637" s="47">
        <v>4059.4100000000003</v>
      </c>
      <c r="N637" s="47">
        <v>4061.4400000000005</v>
      </c>
      <c r="O637" s="47">
        <v>4067.2400000000002</v>
      </c>
      <c r="P637" s="47">
        <v>4074.9500000000003</v>
      </c>
      <c r="Q637" s="47">
        <v>4097.16</v>
      </c>
      <c r="R637" s="47">
        <v>4139.97</v>
      </c>
      <c r="S637" s="47">
        <v>4087.8500000000004</v>
      </c>
      <c r="T637" s="47">
        <v>4057.6400000000003</v>
      </c>
      <c r="U637" s="47">
        <v>4036.7900000000004</v>
      </c>
      <c r="V637" s="47">
        <v>4001.5800000000004</v>
      </c>
      <c r="W637" s="47">
        <v>3881.15</v>
      </c>
      <c r="X637" s="47">
        <v>3759.3800000000006</v>
      </c>
      <c r="Y637" s="47">
        <v>3616.2100000000005</v>
      </c>
      <c r="Z637" s="65">
        <v>3596.7400000000002</v>
      </c>
      <c r="AA637" s="54"/>
    </row>
    <row r="638" spans="1:27" ht="16.5" x14ac:dyDescent="0.25">
      <c r="A638" s="53"/>
      <c r="B638" s="77">
        <v>18</v>
      </c>
      <c r="C638" s="73">
        <v>3596.4</v>
      </c>
      <c r="D638" s="47">
        <v>3578.57</v>
      </c>
      <c r="E638" s="47">
        <v>3582.0600000000004</v>
      </c>
      <c r="F638" s="47">
        <v>3578.7500000000005</v>
      </c>
      <c r="G638" s="47">
        <v>3645.78</v>
      </c>
      <c r="H638" s="47">
        <v>3782.23</v>
      </c>
      <c r="I638" s="47">
        <v>3932.4600000000005</v>
      </c>
      <c r="J638" s="47">
        <v>4009.9</v>
      </c>
      <c r="K638" s="47">
        <v>4083.34</v>
      </c>
      <c r="L638" s="47">
        <v>4085.55</v>
      </c>
      <c r="M638" s="47">
        <v>4083.11</v>
      </c>
      <c r="N638" s="47">
        <v>4086.4200000000005</v>
      </c>
      <c r="O638" s="47">
        <v>4078.2500000000005</v>
      </c>
      <c r="P638" s="47">
        <v>4088.82</v>
      </c>
      <c r="Q638" s="47">
        <v>4094.9400000000005</v>
      </c>
      <c r="R638" s="47">
        <v>4091.8700000000003</v>
      </c>
      <c r="S638" s="47">
        <v>4092.5000000000005</v>
      </c>
      <c r="T638" s="47">
        <v>4058.28</v>
      </c>
      <c r="U638" s="47">
        <v>4045.4800000000005</v>
      </c>
      <c r="V638" s="47">
        <v>4011.4700000000003</v>
      </c>
      <c r="W638" s="47">
        <v>3951.4</v>
      </c>
      <c r="X638" s="47">
        <v>3788.4500000000003</v>
      </c>
      <c r="Y638" s="47">
        <v>3782.8400000000006</v>
      </c>
      <c r="Z638" s="65">
        <v>3682.3400000000006</v>
      </c>
      <c r="AA638" s="54"/>
    </row>
    <row r="639" spans="1:27" ht="16.5" x14ac:dyDescent="0.25">
      <c r="A639" s="53"/>
      <c r="B639" s="77">
        <v>19</v>
      </c>
      <c r="C639" s="73">
        <v>3623.6800000000003</v>
      </c>
      <c r="D639" s="47">
        <v>3561.9700000000003</v>
      </c>
      <c r="E639" s="47">
        <v>3561.8300000000004</v>
      </c>
      <c r="F639" s="47">
        <v>3541.5600000000004</v>
      </c>
      <c r="G639" s="47">
        <v>3657.9600000000005</v>
      </c>
      <c r="H639" s="47">
        <v>3793.8900000000003</v>
      </c>
      <c r="I639" s="47">
        <v>3925.1300000000006</v>
      </c>
      <c r="J639" s="47">
        <v>4044.84</v>
      </c>
      <c r="K639" s="47">
        <v>4144.21</v>
      </c>
      <c r="L639" s="47">
        <v>4117.25</v>
      </c>
      <c r="M639" s="47">
        <v>4129.8599999999997</v>
      </c>
      <c r="N639" s="47">
        <v>4110.71</v>
      </c>
      <c r="O639" s="47">
        <v>4135.3900000000003</v>
      </c>
      <c r="P639" s="47">
        <v>4096.46</v>
      </c>
      <c r="Q639" s="47">
        <v>4120.2699999999995</v>
      </c>
      <c r="R639" s="47">
        <v>4098.95</v>
      </c>
      <c r="S639" s="47">
        <v>4115.79</v>
      </c>
      <c r="T639" s="47">
        <v>4064.0200000000004</v>
      </c>
      <c r="U639" s="47">
        <v>4071.4300000000003</v>
      </c>
      <c r="V639" s="47">
        <v>4050.4900000000002</v>
      </c>
      <c r="W639" s="47">
        <v>3982.6800000000003</v>
      </c>
      <c r="X639" s="47">
        <v>3842.53</v>
      </c>
      <c r="Y639" s="47">
        <v>3571.6000000000004</v>
      </c>
      <c r="Z639" s="65">
        <v>3607.3700000000003</v>
      </c>
      <c r="AA639" s="54"/>
    </row>
    <row r="640" spans="1:27" ht="16.5" x14ac:dyDescent="0.25">
      <c r="A640" s="53"/>
      <c r="B640" s="77">
        <v>20</v>
      </c>
      <c r="C640" s="73">
        <v>3732.3500000000004</v>
      </c>
      <c r="D640" s="47">
        <v>3648.01</v>
      </c>
      <c r="E640" s="47">
        <v>3602.5600000000004</v>
      </c>
      <c r="F640" s="47">
        <v>3584.1300000000006</v>
      </c>
      <c r="G640" s="47">
        <v>3625.36</v>
      </c>
      <c r="H640" s="47">
        <v>3725.82</v>
      </c>
      <c r="I640" s="47">
        <v>3790.0500000000006</v>
      </c>
      <c r="J640" s="47">
        <v>3960.4300000000003</v>
      </c>
      <c r="K640" s="47">
        <v>4040.9900000000002</v>
      </c>
      <c r="L640" s="47">
        <v>4055.1200000000003</v>
      </c>
      <c r="M640" s="47">
        <v>4056.01</v>
      </c>
      <c r="N640" s="47">
        <v>4067.82</v>
      </c>
      <c r="O640" s="47">
        <v>4055.15</v>
      </c>
      <c r="P640" s="47">
        <v>4072.78</v>
      </c>
      <c r="Q640" s="47">
        <v>4114.53</v>
      </c>
      <c r="R640" s="47">
        <v>4107.4800000000005</v>
      </c>
      <c r="S640" s="47">
        <v>4088.3900000000003</v>
      </c>
      <c r="T640" s="47">
        <v>4055.7300000000005</v>
      </c>
      <c r="U640" s="47">
        <v>4050.76</v>
      </c>
      <c r="V640" s="47">
        <v>4025.9400000000005</v>
      </c>
      <c r="W640" s="47">
        <v>3886.01</v>
      </c>
      <c r="X640" s="47">
        <v>3788.4200000000005</v>
      </c>
      <c r="Y640" s="47">
        <v>3657.01</v>
      </c>
      <c r="Z640" s="65">
        <v>3659.86</v>
      </c>
      <c r="AA640" s="54"/>
    </row>
    <row r="641" spans="1:27" ht="16.5" x14ac:dyDescent="0.25">
      <c r="A641" s="53"/>
      <c r="B641" s="77">
        <v>21</v>
      </c>
      <c r="C641" s="73">
        <v>3676.4100000000003</v>
      </c>
      <c r="D641" s="47">
        <v>3593.5400000000004</v>
      </c>
      <c r="E641" s="47">
        <v>3566.0600000000004</v>
      </c>
      <c r="F641" s="47">
        <v>3545.76</v>
      </c>
      <c r="G641" s="47">
        <v>3550.4200000000005</v>
      </c>
      <c r="H641" s="47">
        <v>3621.4500000000003</v>
      </c>
      <c r="I641" s="47">
        <v>3688.2100000000005</v>
      </c>
      <c r="J641" s="47">
        <v>3773.98</v>
      </c>
      <c r="K641" s="47">
        <v>3921.9500000000003</v>
      </c>
      <c r="L641" s="47">
        <v>3960.6800000000003</v>
      </c>
      <c r="M641" s="47">
        <v>3948.6700000000005</v>
      </c>
      <c r="N641" s="47">
        <v>3953.3800000000006</v>
      </c>
      <c r="O641" s="47">
        <v>3974.1000000000004</v>
      </c>
      <c r="P641" s="47">
        <v>3992.78</v>
      </c>
      <c r="Q641" s="47">
        <v>4020.36</v>
      </c>
      <c r="R641" s="47">
        <v>4035.3</v>
      </c>
      <c r="S641" s="47">
        <v>4042.13</v>
      </c>
      <c r="T641" s="47">
        <v>4017.1400000000003</v>
      </c>
      <c r="U641" s="47">
        <v>3990.8500000000004</v>
      </c>
      <c r="V641" s="47">
        <v>3957.4600000000005</v>
      </c>
      <c r="W641" s="47">
        <v>3778.0600000000004</v>
      </c>
      <c r="X641" s="47">
        <v>3737.9900000000002</v>
      </c>
      <c r="Y641" s="47">
        <v>3649.36</v>
      </c>
      <c r="Z641" s="65">
        <v>3615.9500000000003</v>
      </c>
      <c r="AA641" s="54"/>
    </row>
    <row r="642" spans="1:27" ht="16.5" x14ac:dyDescent="0.25">
      <c r="A642" s="53"/>
      <c r="B642" s="77">
        <v>22</v>
      </c>
      <c r="C642" s="73">
        <v>3545.73</v>
      </c>
      <c r="D642" s="47">
        <v>3514.0500000000006</v>
      </c>
      <c r="E642" s="47">
        <v>3510.76</v>
      </c>
      <c r="F642" s="47">
        <v>3520.6000000000004</v>
      </c>
      <c r="G642" s="47">
        <v>3555.1600000000003</v>
      </c>
      <c r="H642" s="47">
        <v>3707.23</v>
      </c>
      <c r="I642" s="47">
        <v>3813.8800000000006</v>
      </c>
      <c r="J642" s="47">
        <v>3887.1400000000003</v>
      </c>
      <c r="K642" s="47">
        <v>3915.7900000000004</v>
      </c>
      <c r="L642" s="47">
        <v>3914.01</v>
      </c>
      <c r="M642" s="47">
        <v>3914.44</v>
      </c>
      <c r="N642" s="47">
        <v>3920.2000000000003</v>
      </c>
      <c r="O642" s="47">
        <v>3914.9100000000003</v>
      </c>
      <c r="P642" s="47">
        <v>3909.8800000000006</v>
      </c>
      <c r="Q642" s="47">
        <v>3909.1300000000006</v>
      </c>
      <c r="R642" s="47">
        <v>3922.69</v>
      </c>
      <c r="S642" s="47">
        <v>3863.5600000000004</v>
      </c>
      <c r="T642" s="47">
        <v>3872.0500000000006</v>
      </c>
      <c r="U642" s="47">
        <v>3840.3000000000006</v>
      </c>
      <c r="V642" s="47">
        <v>3813.0900000000006</v>
      </c>
      <c r="W642" s="47">
        <v>3769.3100000000004</v>
      </c>
      <c r="X642" s="47">
        <v>3721.2100000000005</v>
      </c>
      <c r="Y642" s="47">
        <v>3589.2400000000002</v>
      </c>
      <c r="Z642" s="65">
        <v>3533.4700000000003</v>
      </c>
      <c r="AA642" s="54"/>
    </row>
    <row r="643" spans="1:27" ht="16.5" x14ac:dyDescent="0.25">
      <c r="A643" s="53"/>
      <c r="B643" s="77">
        <v>23</v>
      </c>
      <c r="C643" s="73">
        <v>3536.9200000000005</v>
      </c>
      <c r="D643" s="47">
        <v>3463.28</v>
      </c>
      <c r="E643" s="47">
        <v>3481.61</v>
      </c>
      <c r="F643" s="47">
        <v>3483.7100000000005</v>
      </c>
      <c r="G643" s="47">
        <v>3513.19</v>
      </c>
      <c r="H643" s="47">
        <v>3690.02</v>
      </c>
      <c r="I643" s="47">
        <v>3798.8800000000006</v>
      </c>
      <c r="J643" s="47">
        <v>3944.0900000000006</v>
      </c>
      <c r="K643" s="47">
        <v>3948.7900000000004</v>
      </c>
      <c r="L643" s="47">
        <v>3966.8000000000006</v>
      </c>
      <c r="M643" s="47">
        <v>3964.27</v>
      </c>
      <c r="N643" s="47">
        <v>3967.52</v>
      </c>
      <c r="O643" s="47">
        <v>3959.0800000000004</v>
      </c>
      <c r="P643" s="47">
        <v>3967.5900000000006</v>
      </c>
      <c r="Q643" s="47">
        <v>3976.1700000000005</v>
      </c>
      <c r="R643" s="47">
        <v>3994.26</v>
      </c>
      <c r="S643" s="47">
        <v>3979.4500000000003</v>
      </c>
      <c r="T643" s="47">
        <v>3954.3800000000006</v>
      </c>
      <c r="U643" s="47">
        <v>3926.5600000000004</v>
      </c>
      <c r="V643" s="47">
        <v>3896.03</v>
      </c>
      <c r="W643" s="47">
        <v>3746.57</v>
      </c>
      <c r="X643" s="47">
        <v>3701.1200000000003</v>
      </c>
      <c r="Y643" s="47">
        <v>3527.03</v>
      </c>
      <c r="Z643" s="65">
        <v>3537.9200000000005</v>
      </c>
      <c r="AA643" s="54"/>
    </row>
    <row r="644" spans="1:27" ht="16.5" x14ac:dyDescent="0.25">
      <c r="A644" s="53"/>
      <c r="B644" s="77">
        <v>24</v>
      </c>
      <c r="C644" s="73">
        <v>3521.8300000000004</v>
      </c>
      <c r="D644" s="47">
        <v>3441.4700000000003</v>
      </c>
      <c r="E644" s="47">
        <v>3438.2100000000005</v>
      </c>
      <c r="F644" s="47">
        <v>3440.94</v>
      </c>
      <c r="G644" s="47">
        <v>3492.2500000000005</v>
      </c>
      <c r="H644" s="47">
        <v>3694.3000000000006</v>
      </c>
      <c r="I644" s="47">
        <v>3806.4</v>
      </c>
      <c r="J644" s="47">
        <v>3972.6700000000005</v>
      </c>
      <c r="K644" s="47">
        <v>4008.2100000000005</v>
      </c>
      <c r="L644" s="47">
        <v>4019.1700000000005</v>
      </c>
      <c r="M644" s="47">
        <v>4003.36</v>
      </c>
      <c r="N644" s="47">
        <v>4007.44</v>
      </c>
      <c r="O644" s="47">
        <v>4003.9200000000005</v>
      </c>
      <c r="P644" s="47">
        <v>4012.78</v>
      </c>
      <c r="Q644" s="47">
        <v>4030.9400000000005</v>
      </c>
      <c r="R644" s="47">
        <v>4046.0000000000005</v>
      </c>
      <c r="S644" s="47">
        <v>4039.6000000000004</v>
      </c>
      <c r="T644" s="47">
        <v>4083.9100000000003</v>
      </c>
      <c r="U644" s="47">
        <v>4052.4800000000005</v>
      </c>
      <c r="V644" s="47">
        <v>4042.6200000000003</v>
      </c>
      <c r="W644" s="47">
        <v>3972.7200000000003</v>
      </c>
      <c r="X644" s="47">
        <v>3735.0500000000006</v>
      </c>
      <c r="Y644" s="47">
        <v>3623.0900000000006</v>
      </c>
      <c r="Z644" s="65">
        <v>3598.6000000000004</v>
      </c>
      <c r="AA644" s="54"/>
    </row>
    <row r="645" spans="1:27" ht="16.5" x14ac:dyDescent="0.25">
      <c r="A645" s="53"/>
      <c r="B645" s="77">
        <v>25</v>
      </c>
      <c r="C645" s="73">
        <v>3528.28</v>
      </c>
      <c r="D645" s="47">
        <v>3460.27</v>
      </c>
      <c r="E645" s="47">
        <v>3452.52</v>
      </c>
      <c r="F645" s="47">
        <v>3452.1300000000006</v>
      </c>
      <c r="G645" s="47">
        <v>3517.26</v>
      </c>
      <c r="H645" s="47">
        <v>3683.9300000000003</v>
      </c>
      <c r="I645" s="47">
        <v>3809.0500000000006</v>
      </c>
      <c r="J645" s="47">
        <v>3980.1700000000005</v>
      </c>
      <c r="K645" s="47">
        <v>3970.3500000000004</v>
      </c>
      <c r="L645" s="47">
        <v>3998.27</v>
      </c>
      <c r="M645" s="47">
        <v>3993.77</v>
      </c>
      <c r="N645" s="47">
        <v>3980.15</v>
      </c>
      <c r="O645" s="47">
        <v>3980.3300000000004</v>
      </c>
      <c r="P645" s="47">
        <v>3986.36</v>
      </c>
      <c r="Q645" s="47">
        <v>4007.7200000000003</v>
      </c>
      <c r="R645" s="47">
        <v>4014.76</v>
      </c>
      <c r="S645" s="47">
        <v>4023.9700000000003</v>
      </c>
      <c r="T645" s="47">
        <v>3987.15</v>
      </c>
      <c r="U645" s="47">
        <v>3972.1400000000003</v>
      </c>
      <c r="V645" s="47">
        <v>3940.4900000000002</v>
      </c>
      <c r="W645" s="47">
        <v>3834.0800000000004</v>
      </c>
      <c r="X645" s="47">
        <v>3771.86</v>
      </c>
      <c r="Y645" s="47">
        <v>3665.2400000000002</v>
      </c>
      <c r="Z645" s="65">
        <v>3591.0600000000004</v>
      </c>
      <c r="AA645" s="54"/>
    </row>
    <row r="646" spans="1:27" ht="16.5" x14ac:dyDescent="0.25">
      <c r="A646" s="53"/>
      <c r="B646" s="77">
        <v>26</v>
      </c>
      <c r="C646" s="73">
        <v>3544.8400000000006</v>
      </c>
      <c r="D646" s="47">
        <v>3521.8800000000006</v>
      </c>
      <c r="E646" s="47">
        <v>3530.9700000000003</v>
      </c>
      <c r="F646" s="47">
        <v>3526.4900000000002</v>
      </c>
      <c r="G646" s="47">
        <v>3563.5900000000006</v>
      </c>
      <c r="H646" s="47">
        <v>3743.44</v>
      </c>
      <c r="I646" s="47">
        <v>3834.78</v>
      </c>
      <c r="J646" s="47">
        <v>3965.1400000000003</v>
      </c>
      <c r="K646" s="47">
        <v>3974.7900000000004</v>
      </c>
      <c r="L646" s="47">
        <v>3977.23</v>
      </c>
      <c r="M646" s="47">
        <v>3973.3500000000004</v>
      </c>
      <c r="N646" s="47">
        <v>3974.4700000000003</v>
      </c>
      <c r="O646" s="47">
        <v>3970.28</v>
      </c>
      <c r="P646" s="47">
        <v>3977.77</v>
      </c>
      <c r="Q646" s="47">
        <v>3979.7900000000004</v>
      </c>
      <c r="R646" s="47">
        <v>3979.23</v>
      </c>
      <c r="S646" s="47">
        <v>3981.78</v>
      </c>
      <c r="T646" s="47">
        <v>3962.3800000000006</v>
      </c>
      <c r="U646" s="47">
        <v>3915.0500000000006</v>
      </c>
      <c r="V646" s="47">
        <v>3883.44</v>
      </c>
      <c r="W646" s="47">
        <v>3820.15</v>
      </c>
      <c r="X646" s="47">
        <v>3772.1700000000005</v>
      </c>
      <c r="Y646" s="47">
        <v>3586.1700000000005</v>
      </c>
      <c r="Z646" s="65">
        <v>3593.9700000000003</v>
      </c>
      <c r="AA646" s="54"/>
    </row>
    <row r="647" spans="1:27" ht="16.5" x14ac:dyDescent="0.25">
      <c r="A647" s="53"/>
      <c r="B647" s="77">
        <v>27</v>
      </c>
      <c r="C647" s="73">
        <v>3626.9600000000005</v>
      </c>
      <c r="D647" s="47">
        <v>3556.3300000000004</v>
      </c>
      <c r="E647" s="47">
        <v>3537.9200000000005</v>
      </c>
      <c r="F647" s="47">
        <v>3533.1200000000003</v>
      </c>
      <c r="G647" s="47">
        <v>3540.9</v>
      </c>
      <c r="H647" s="47">
        <v>3664.0000000000005</v>
      </c>
      <c r="I647" s="47">
        <v>3772.8500000000004</v>
      </c>
      <c r="J647" s="47">
        <v>4000.11</v>
      </c>
      <c r="K647" s="47">
        <v>4136.74</v>
      </c>
      <c r="L647" s="47">
        <v>4146.5</v>
      </c>
      <c r="M647" s="47">
        <v>4140.5199999999995</v>
      </c>
      <c r="N647" s="47">
        <v>4136.49</v>
      </c>
      <c r="O647" s="47">
        <v>4136.3399999999992</v>
      </c>
      <c r="P647" s="47">
        <v>4136.28</v>
      </c>
      <c r="Q647" s="47">
        <v>4158.5600000000004</v>
      </c>
      <c r="R647" s="47">
        <v>4168.05</v>
      </c>
      <c r="S647" s="47">
        <v>4168.1899999999996</v>
      </c>
      <c r="T647" s="47">
        <v>4131.53</v>
      </c>
      <c r="U647" s="47">
        <v>4104.1799999999994</v>
      </c>
      <c r="V647" s="47">
        <v>4086.63</v>
      </c>
      <c r="W647" s="47">
        <v>4014.6600000000003</v>
      </c>
      <c r="X647" s="47">
        <v>3942.94</v>
      </c>
      <c r="Y647" s="47">
        <v>3788.1300000000006</v>
      </c>
      <c r="Z647" s="65">
        <v>3627.0600000000004</v>
      </c>
      <c r="AA647" s="54"/>
    </row>
    <row r="648" spans="1:27" ht="16.5" x14ac:dyDescent="0.25">
      <c r="A648" s="53"/>
      <c r="B648" s="77">
        <v>28</v>
      </c>
      <c r="C648" s="73">
        <v>3637.8700000000003</v>
      </c>
      <c r="D648" s="47">
        <v>3586.5000000000005</v>
      </c>
      <c r="E648" s="47">
        <v>3533.1200000000003</v>
      </c>
      <c r="F648" s="47">
        <v>3518.69</v>
      </c>
      <c r="G648" s="47">
        <v>3515.5600000000004</v>
      </c>
      <c r="H648" s="47">
        <v>3579.1200000000003</v>
      </c>
      <c r="I648" s="47">
        <v>3648.8300000000004</v>
      </c>
      <c r="J648" s="47">
        <v>3821.9</v>
      </c>
      <c r="K648" s="47">
        <v>4010.36</v>
      </c>
      <c r="L648" s="47">
        <v>4056.9200000000005</v>
      </c>
      <c r="M648" s="47">
        <v>4050.3</v>
      </c>
      <c r="N648" s="47">
        <v>4067.2500000000005</v>
      </c>
      <c r="O648" s="47">
        <v>4055.4700000000003</v>
      </c>
      <c r="P648" s="47">
        <v>4077.59</v>
      </c>
      <c r="Q648" s="47">
        <v>4103.13</v>
      </c>
      <c r="R648" s="47">
        <v>4172.13</v>
      </c>
      <c r="S648" s="47">
        <v>4144.24</v>
      </c>
      <c r="T648" s="47">
        <v>4096.18</v>
      </c>
      <c r="U648" s="47">
        <v>4064.05</v>
      </c>
      <c r="V648" s="47">
        <v>4047.8700000000003</v>
      </c>
      <c r="W648" s="47">
        <v>3995.23</v>
      </c>
      <c r="X648" s="47">
        <v>3845.4200000000005</v>
      </c>
      <c r="Y648" s="47">
        <v>3707.9500000000003</v>
      </c>
      <c r="Z648" s="65">
        <v>3579.8700000000003</v>
      </c>
      <c r="AA648" s="54"/>
    </row>
    <row r="649" spans="1:27" ht="16.5" x14ac:dyDescent="0.25">
      <c r="A649" s="53"/>
      <c r="B649" s="77">
        <v>29</v>
      </c>
      <c r="C649" s="73">
        <v>3574.5800000000004</v>
      </c>
      <c r="D649" s="47">
        <v>3493.4100000000003</v>
      </c>
      <c r="E649" s="47">
        <v>3474.8300000000004</v>
      </c>
      <c r="F649" s="47">
        <v>3467.86</v>
      </c>
      <c r="G649" s="47">
        <v>3535.01</v>
      </c>
      <c r="H649" s="47">
        <v>3685.19</v>
      </c>
      <c r="I649" s="47">
        <v>3813.8000000000006</v>
      </c>
      <c r="J649" s="47">
        <v>3946.1600000000003</v>
      </c>
      <c r="K649" s="47">
        <v>3956.1400000000003</v>
      </c>
      <c r="L649" s="47">
        <v>3958.1800000000003</v>
      </c>
      <c r="M649" s="47">
        <v>3951.4500000000003</v>
      </c>
      <c r="N649" s="47">
        <v>3958.36</v>
      </c>
      <c r="O649" s="47">
        <v>3951.19</v>
      </c>
      <c r="P649" s="47">
        <v>3957.6300000000006</v>
      </c>
      <c r="Q649" s="47">
        <v>3956.9</v>
      </c>
      <c r="R649" s="47">
        <v>3978.4900000000002</v>
      </c>
      <c r="S649" s="47">
        <v>3977.52</v>
      </c>
      <c r="T649" s="47">
        <v>3967.4300000000003</v>
      </c>
      <c r="U649" s="47">
        <v>3925.5000000000005</v>
      </c>
      <c r="V649" s="47">
        <v>3972.2200000000003</v>
      </c>
      <c r="W649" s="47">
        <v>3880.28</v>
      </c>
      <c r="X649" s="47">
        <v>3818.6200000000003</v>
      </c>
      <c r="Y649" s="47">
        <v>3639.77</v>
      </c>
      <c r="Z649" s="65">
        <v>3547.77</v>
      </c>
      <c r="AA649" s="54"/>
    </row>
    <row r="650" spans="1:27" ht="16.5" x14ac:dyDescent="0.25">
      <c r="A650" s="53"/>
      <c r="B650" s="77">
        <v>30</v>
      </c>
      <c r="C650" s="73">
        <v>3509.0400000000004</v>
      </c>
      <c r="D650" s="47">
        <v>3413.7200000000003</v>
      </c>
      <c r="E650" s="47">
        <v>3430.4</v>
      </c>
      <c r="F650" s="47">
        <v>3431.11</v>
      </c>
      <c r="G650" s="47">
        <v>3470.7200000000003</v>
      </c>
      <c r="H650" s="47">
        <v>3595.3700000000003</v>
      </c>
      <c r="I650" s="47">
        <v>3774.19</v>
      </c>
      <c r="J650" s="47">
        <v>3806.27</v>
      </c>
      <c r="K650" s="47">
        <v>3822.2100000000005</v>
      </c>
      <c r="L650" s="47">
        <v>3819.8400000000006</v>
      </c>
      <c r="M650" s="47">
        <v>3818.3500000000004</v>
      </c>
      <c r="N650" s="47">
        <v>3821.82</v>
      </c>
      <c r="O650" s="47">
        <v>3822.7100000000005</v>
      </c>
      <c r="P650" s="47">
        <v>3837.1200000000003</v>
      </c>
      <c r="Q650" s="47">
        <v>3845.6200000000003</v>
      </c>
      <c r="R650" s="47">
        <v>3867.2500000000005</v>
      </c>
      <c r="S650" s="47">
        <v>3856.27</v>
      </c>
      <c r="T650" s="47">
        <v>3839.5000000000005</v>
      </c>
      <c r="U650" s="47">
        <v>3820.2400000000002</v>
      </c>
      <c r="V650" s="47">
        <v>3821.2500000000005</v>
      </c>
      <c r="W650" s="47">
        <v>3759.78</v>
      </c>
      <c r="X650" s="47">
        <v>3684.51</v>
      </c>
      <c r="Y650" s="47">
        <v>3522.4700000000003</v>
      </c>
      <c r="Z650" s="65">
        <v>3533.1300000000006</v>
      </c>
      <c r="AA650" s="54"/>
    </row>
    <row r="651" spans="1:27" ht="17.25" thickBot="1" x14ac:dyDescent="0.3">
      <c r="A651" s="53"/>
      <c r="B651" s="78">
        <v>31</v>
      </c>
      <c r="C651" s="74">
        <v>3518.9900000000002</v>
      </c>
      <c r="D651" s="66">
        <v>3436.51</v>
      </c>
      <c r="E651" s="66">
        <v>3431.77</v>
      </c>
      <c r="F651" s="66">
        <v>3403.69</v>
      </c>
      <c r="G651" s="66">
        <v>3433.6200000000003</v>
      </c>
      <c r="H651" s="66">
        <v>3505.44</v>
      </c>
      <c r="I651" s="66">
        <v>3514.2900000000004</v>
      </c>
      <c r="J651" s="66">
        <v>3675.5000000000005</v>
      </c>
      <c r="K651" s="66">
        <v>3813.1800000000003</v>
      </c>
      <c r="L651" s="66">
        <v>3840.73</v>
      </c>
      <c r="M651" s="66">
        <v>3873.1200000000003</v>
      </c>
      <c r="N651" s="66">
        <v>3876.32</v>
      </c>
      <c r="O651" s="66">
        <v>3875.3900000000003</v>
      </c>
      <c r="P651" s="66">
        <v>3885.8900000000003</v>
      </c>
      <c r="Q651" s="66">
        <v>3901.01</v>
      </c>
      <c r="R651" s="66">
        <v>3924.8800000000006</v>
      </c>
      <c r="S651" s="66">
        <v>3919.5800000000004</v>
      </c>
      <c r="T651" s="66">
        <v>3903.8300000000004</v>
      </c>
      <c r="U651" s="66">
        <v>3873.5000000000005</v>
      </c>
      <c r="V651" s="66">
        <v>3859.9900000000002</v>
      </c>
      <c r="W651" s="66">
        <v>3824.53</v>
      </c>
      <c r="X651" s="66">
        <v>3788.0800000000004</v>
      </c>
      <c r="Y651" s="66">
        <v>3667.4300000000003</v>
      </c>
      <c r="Z651" s="67">
        <v>3572.15</v>
      </c>
      <c r="AA651" s="54"/>
    </row>
    <row r="652" spans="1:27" ht="16.5" thickBot="1" x14ac:dyDescent="0.3">
      <c r="A652" s="53"/>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4"/>
    </row>
    <row r="653" spans="1:27" x14ac:dyDescent="0.25">
      <c r="A653" s="53"/>
      <c r="B653" s="271" t="s">
        <v>121</v>
      </c>
      <c r="C653" s="287" t="s">
        <v>153</v>
      </c>
      <c r="D653" s="287"/>
      <c r="E653" s="287"/>
      <c r="F653" s="287"/>
      <c r="G653" s="287"/>
      <c r="H653" s="287"/>
      <c r="I653" s="287"/>
      <c r="J653" s="287"/>
      <c r="K653" s="287"/>
      <c r="L653" s="287"/>
      <c r="M653" s="287"/>
      <c r="N653" s="287"/>
      <c r="O653" s="287"/>
      <c r="P653" s="287"/>
      <c r="Q653" s="287"/>
      <c r="R653" s="287"/>
      <c r="S653" s="287"/>
      <c r="T653" s="287"/>
      <c r="U653" s="287"/>
      <c r="V653" s="287"/>
      <c r="W653" s="287"/>
      <c r="X653" s="287"/>
      <c r="Y653" s="287"/>
      <c r="Z653" s="288"/>
      <c r="AA653" s="54"/>
    </row>
    <row r="654" spans="1:27" ht="32.25" thickBot="1" x14ac:dyDescent="0.3">
      <c r="A654" s="53"/>
      <c r="B654" s="246"/>
      <c r="C654" s="75" t="s">
        <v>122</v>
      </c>
      <c r="D654" s="70" t="s">
        <v>123</v>
      </c>
      <c r="E654" s="70" t="s">
        <v>124</v>
      </c>
      <c r="F654" s="70" t="s">
        <v>125</v>
      </c>
      <c r="G654" s="70" t="s">
        <v>126</v>
      </c>
      <c r="H654" s="70" t="s">
        <v>127</v>
      </c>
      <c r="I654" s="70" t="s">
        <v>128</v>
      </c>
      <c r="J654" s="70" t="s">
        <v>129</v>
      </c>
      <c r="K654" s="70" t="s">
        <v>130</v>
      </c>
      <c r="L654" s="70" t="s">
        <v>131</v>
      </c>
      <c r="M654" s="70" t="s">
        <v>132</v>
      </c>
      <c r="N654" s="70" t="s">
        <v>133</v>
      </c>
      <c r="O654" s="70" t="s">
        <v>134</v>
      </c>
      <c r="P654" s="70" t="s">
        <v>135</v>
      </c>
      <c r="Q654" s="70" t="s">
        <v>136</v>
      </c>
      <c r="R654" s="70" t="s">
        <v>137</v>
      </c>
      <c r="S654" s="70" t="s">
        <v>138</v>
      </c>
      <c r="T654" s="70" t="s">
        <v>139</v>
      </c>
      <c r="U654" s="70" t="s">
        <v>140</v>
      </c>
      <c r="V654" s="70" t="s">
        <v>141</v>
      </c>
      <c r="W654" s="70" t="s">
        <v>142</v>
      </c>
      <c r="X654" s="70" t="s">
        <v>143</v>
      </c>
      <c r="Y654" s="70" t="s">
        <v>144</v>
      </c>
      <c r="Z654" s="71" t="s">
        <v>145</v>
      </c>
      <c r="AA654" s="54"/>
    </row>
    <row r="655" spans="1:27" ht="16.5" x14ac:dyDescent="0.25">
      <c r="A655" s="53"/>
      <c r="B655" s="76">
        <v>1</v>
      </c>
      <c r="C655" s="72">
        <v>0</v>
      </c>
      <c r="D655" s="68">
        <v>0</v>
      </c>
      <c r="E655" s="68">
        <v>0</v>
      </c>
      <c r="F655" s="68">
        <v>0</v>
      </c>
      <c r="G655" s="68">
        <v>0</v>
      </c>
      <c r="H655" s="68">
        <v>51.62</v>
      </c>
      <c r="I655" s="68">
        <v>125.87</v>
      </c>
      <c r="J655" s="68">
        <v>334.32</v>
      </c>
      <c r="K655" s="68">
        <v>369.73</v>
      </c>
      <c r="L655" s="68">
        <v>365.49</v>
      </c>
      <c r="M655" s="68">
        <v>330.07</v>
      </c>
      <c r="N655" s="68">
        <v>314.05</v>
      </c>
      <c r="O655" s="68">
        <v>316.98</v>
      </c>
      <c r="P655" s="68">
        <v>337.03</v>
      </c>
      <c r="Q655" s="68">
        <v>343.58</v>
      </c>
      <c r="R655" s="68">
        <v>354.04</v>
      </c>
      <c r="S655" s="68">
        <v>379.56</v>
      </c>
      <c r="T655" s="68">
        <v>395</v>
      </c>
      <c r="U655" s="68">
        <v>336.14</v>
      </c>
      <c r="V655" s="68">
        <v>248.78</v>
      </c>
      <c r="W655" s="68">
        <v>134.19</v>
      </c>
      <c r="X655" s="68">
        <v>0.39</v>
      </c>
      <c r="Y655" s="68">
        <v>0</v>
      </c>
      <c r="Z655" s="69">
        <v>0</v>
      </c>
      <c r="AA655" s="54"/>
    </row>
    <row r="656" spans="1:27" ht="16.5" x14ac:dyDescent="0.25">
      <c r="A656" s="53"/>
      <c r="B656" s="77">
        <v>2</v>
      </c>
      <c r="C656" s="73">
        <v>0</v>
      </c>
      <c r="D656" s="47">
        <v>4.6399999999999997</v>
      </c>
      <c r="E656" s="47">
        <v>0</v>
      </c>
      <c r="F656" s="47">
        <v>8.5</v>
      </c>
      <c r="G656" s="47">
        <v>16.09</v>
      </c>
      <c r="H656" s="47">
        <v>179.97</v>
      </c>
      <c r="I656" s="47">
        <v>167.83</v>
      </c>
      <c r="J656" s="47">
        <v>157.38999999999999</v>
      </c>
      <c r="K656" s="47">
        <v>161.36000000000001</v>
      </c>
      <c r="L656" s="47">
        <v>141.08000000000001</v>
      </c>
      <c r="M656" s="47">
        <v>477.52</v>
      </c>
      <c r="N656" s="47">
        <v>473.96</v>
      </c>
      <c r="O656" s="47">
        <v>465.36</v>
      </c>
      <c r="P656" s="47">
        <v>468.67</v>
      </c>
      <c r="Q656" s="47">
        <v>517.86</v>
      </c>
      <c r="R656" s="47">
        <v>544.5</v>
      </c>
      <c r="S656" s="47">
        <v>521.01</v>
      </c>
      <c r="T656" s="47">
        <v>484.44</v>
      </c>
      <c r="U656" s="47">
        <v>420.5</v>
      </c>
      <c r="V656" s="47">
        <v>134.41</v>
      </c>
      <c r="W656" s="47">
        <v>139.09</v>
      </c>
      <c r="X656" s="47">
        <v>220.08</v>
      </c>
      <c r="Y656" s="47">
        <v>30.67</v>
      </c>
      <c r="Z656" s="65">
        <v>21.69</v>
      </c>
      <c r="AA656" s="54"/>
    </row>
    <row r="657" spans="1:27" ht="16.5" x14ac:dyDescent="0.25">
      <c r="A657" s="53"/>
      <c r="B657" s="77">
        <v>3</v>
      </c>
      <c r="C657" s="73">
        <v>0</v>
      </c>
      <c r="D657" s="47">
        <v>0</v>
      </c>
      <c r="E657" s="47">
        <v>12.86</v>
      </c>
      <c r="F657" s="47">
        <v>39.700000000000003</v>
      </c>
      <c r="G657" s="47">
        <v>41.77</v>
      </c>
      <c r="H657" s="47">
        <v>173.11</v>
      </c>
      <c r="I657" s="47">
        <v>36.630000000000003</v>
      </c>
      <c r="J657" s="47">
        <v>38.159999999999997</v>
      </c>
      <c r="K657" s="47">
        <v>4.4800000000000004</v>
      </c>
      <c r="L657" s="47">
        <v>3.73</v>
      </c>
      <c r="M657" s="47">
        <v>15.91</v>
      </c>
      <c r="N657" s="47">
        <v>62.36</v>
      </c>
      <c r="O657" s="47">
        <v>74.25</v>
      </c>
      <c r="P657" s="47">
        <v>119.05</v>
      </c>
      <c r="Q657" s="47">
        <v>315.31</v>
      </c>
      <c r="R657" s="47">
        <v>441</v>
      </c>
      <c r="S657" s="47">
        <v>309.07</v>
      </c>
      <c r="T657" s="47">
        <v>158.6</v>
      </c>
      <c r="U657" s="47">
        <v>144.97999999999999</v>
      </c>
      <c r="V657" s="47">
        <v>86.18</v>
      </c>
      <c r="W657" s="47">
        <v>97.69</v>
      </c>
      <c r="X657" s="47">
        <v>209.6</v>
      </c>
      <c r="Y657" s="47">
        <v>34.25</v>
      </c>
      <c r="Z657" s="65">
        <v>20.76</v>
      </c>
      <c r="AA657" s="54"/>
    </row>
    <row r="658" spans="1:27" ht="16.5" x14ac:dyDescent="0.25">
      <c r="A658" s="53"/>
      <c r="B658" s="77">
        <v>4</v>
      </c>
      <c r="C658" s="73">
        <v>8.09</v>
      </c>
      <c r="D658" s="47">
        <v>3.5</v>
      </c>
      <c r="E658" s="47">
        <v>11.11</v>
      </c>
      <c r="F658" s="47">
        <v>32.06</v>
      </c>
      <c r="G658" s="47">
        <v>133.63999999999999</v>
      </c>
      <c r="H658" s="47">
        <v>210.45</v>
      </c>
      <c r="I658" s="47">
        <v>96.96</v>
      </c>
      <c r="J658" s="47">
        <v>148.65</v>
      </c>
      <c r="K658" s="47">
        <v>280.18</v>
      </c>
      <c r="L658" s="47">
        <v>260.70999999999998</v>
      </c>
      <c r="M658" s="47">
        <v>256.87</v>
      </c>
      <c r="N658" s="47">
        <v>298.12</v>
      </c>
      <c r="O658" s="47">
        <v>358.7</v>
      </c>
      <c r="P658" s="47">
        <v>416.84</v>
      </c>
      <c r="Q658" s="47">
        <v>441.71</v>
      </c>
      <c r="R658" s="47">
        <v>497.96</v>
      </c>
      <c r="S658" s="47">
        <v>439.42</v>
      </c>
      <c r="T658" s="47">
        <v>468.97</v>
      </c>
      <c r="U658" s="47">
        <v>455.79</v>
      </c>
      <c r="V658" s="47">
        <v>209.06</v>
      </c>
      <c r="W658" s="47">
        <v>0</v>
      </c>
      <c r="X658" s="47">
        <v>0</v>
      </c>
      <c r="Y658" s="47">
        <v>0</v>
      </c>
      <c r="Z658" s="65">
        <v>0</v>
      </c>
      <c r="AA658" s="54"/>
    </row>
    <row r="659" spans="1:27" ht="16.5" x14ac:dyDescent="0.25">
      <c r="A659" s="53"/>
      <c r="B659" s="77">
        <v>5</v>
      </c>
      <c r="C659" s="73">
        <v>0</v>
      </c>
      <c r="D659" s="47">
        <v>0</v>
      </c>
      <c r="E659" s="47">
        <v>0</v>
      </c>
      <c r="F659" s="47">
        <v>0</v>
      </c>
      <c r="G659" s="47">
        <v>55.91</v>
      </c>
      <c r="H659" s="47">
        <v>174.41</v>
      </c>
      <c r="I659" s="47">
        <v>27.56</v>
      </c>
      <c r="J659" s="47">
        <v>0</v>
      </c>
      <c r="K659" s="47">
        <v>0</v>
      </c>
      <c r="L659" s="47">
        <v>0</v>
      </c>
      <c r="M659" s="47">
        <v>0</v>
      </c>
      <c r="N659" s="47">
        <v>0</v>
      </c>
      <c r="O659" s="47">
        <v>0</v>
      </c>
      <c r="P659" s="47">
        <v>0</v>
      </c>
      <c r="Q659" s="47">
        <v>66.42</v>
      </c>
      <c r="R659" s="47">
        <v>125.3</v>
      </c>
      <c r="S659" s="47">
        <v>183.91</v>
      </c>
      <c r="T659" s="47">
        <v>51.2</v>
      </c>
      <c r="U659" s="47">
        <v>0</v>
      </c>
      <c r="V659" s="47">
        <v>0</v>
      </c>
      <c r="W659" s="47">
        <v>0</v>
      </c>
      <c r="X659" s="47">
        <v>0</v>
      </c>
      <c r="Y659" s="47">
        <v>0</v>
      </c>
      <c r="Z659" s="65">
        <v>0</v>
      </c>
      <c r="AA659" s="54"/>
    </row>
    <row r="660" spans="1:27" ht="16.5" x14ac:dyDescent="0.25">
      <c r="A660" s="53"/>
      <c r="B660" s="77">
        <v>6</v>
      </c>
      <c r="C660" s="73">
        <v>28.53</v>
      </c>
      <c r="D660" s="47">
        <v>23.26</v>
      </c>
      <c r="E660" s="47">
        <v>38.71</v>
      </c>
      <c r="F660" s="47">
        <v>38.46</v>
      </c>
      <c r="G660" s="47">
        <v>138.53</v>
      </c>
      <c r="H660" s="47">
        <v>213.84</v>
      </c>
      <c r="I660" s="47">
        <v>184.23</v>
      </c>
      <c r="J660" s="47">
        <v>301.02</v>
      </c>
      <c r="K660" s="47">
        <v>283.51</v>
      </c>
      <c r="L660" s="47">
        <v>289.33</v>
      </c>
      <c r="M660" s="47">
        <v>302.01</v>
      </c>
      <c r="N660" s="47">
        <v>335.88</v>
      </c>
      <c r="O660" s="47">
        <v>355.67</v>
      </c>
      <c r="P660" s="47">
        <v>402.65</v>
      </c>
      <c r="Q660" s="47">
        <v>424.35</v>
      </c>
      <c r="R660" s="47">
        <v>398</v>
      </c>
      <c r="S660" s="47">
        <v>406.18</v>
      </c>
      <c r="T660" s="47">
        <v>374.73</v>
      </c>
      <c r="U660" s="47">
        <v>416.31</v>
      </c>
      <c r="V660" s="47">
        <v>388.08</v>
      </c>
      <c r="W660" s="47">
        <v>136.09</v>
      </c>
      <c r="X660" s="47">
        <v>42.53</v>
      </c>
      <c r="Y660" s="47">
        <v>6.25</v>
      </c>
      <c r="Z660" s="65">
        <v>0</v>
      </c>
      <c r="AA660" s="54"/>
    </row>
    <row r="661" spans="1:27" ht="16.5" x14ac:dyDescent="0.25">
      <c r="A661" s="53"/>
      <c r="B661" s="77">
        <v>7</v>
      </c>
      <c r="C661" s="73">
        <v>111.24</v>
      </c>
      <c r="D661" s="47">
        <v>42.02</v>
      </c>
      <c r="E661" s="47">
        <v>22.51</v>
      </c>
      <c r="F661" s="47">
        <v>32.92</v>
      </c>
      <c r="G661" s="47">
        <v>76.48</v>
      </c>
      <c r="H661" s="47">
        <v>141.1</v>
      </c>
      <c r="I661" s="47">
        <v>208.33</v>
      </c>
      <c r="J661" s="47">
        <v>233.87</v>
      </c>
      <c r="K661" s="47">
        <v>309.66000000000003</v>
      </c>
      <c r="L661" s="47">
        <v>280.56</v>
      </c>
      <c r="M661" s="47">
        <v>265.79000000000002</v>
      </c>
      <c r="N661" s="47">
        <v>306.44</v>
      </c>
      <c r="O661" s="47">
        <v>298.95</v>
      </c>
      <c r="P661" s="47">
        <v>325.39</v>
      </c>
      <c r="Q661" s="47">
        <v>357.57</v>
      </c>
      <c r="R661" s="47">
        <v>355.59</v>
      </c>
      <c r="S661" s="47">
        <v>421.34</v>
      </c>
      <c r="T661" s="47">
        <v>408.96</v>
      </c>
      <c r="U661" s="47">
        <v>444.98</v>
      </c>
      <c r="V661" s="47">
        <v>430.31</v>
      </c>
      <c r="W661" s="47">
        <v>405.11</v>
      </c>
      <c r="X661" s="47">
        <v>236.67</v>
      </c>
      <c r="Y661" s="47">
        <v>114.57</v>
      </c>
      <c r="Z661" s="65">
        <v>98.94</v>
      </c>
      <c r="AA661" s="54"/>
    </row>
    <row r="662" spans="1:27" ht="16.5" x14ac:dyDescent="0.25">
      <c r="A662" s="53"/>
      <c r="B662" s="77">
        <v>8</v>
      </c>
      <c r="C662" s="73">
        <v>23.92</v>
      </c>
      <c r="D662" s="47">
        <v>3.23</v>
      </c>
      <c r="E662" s="47">
        <v>0</v>
      </c>
      <c r="F662" s="47">
        <v>0.02</v>
      </c>
      <c r="G662" s="47">
        <v>59.91</v>
      </c>
      <c r="H662" s="47">
        <v>249.59</v>
      </c>
      <c r="I662" s="47">
        <v>287.89999999999998</v>
      </c>
      <c r="J662" s="47">
        <v>391.68</v>
      </c>
      <c r="K662" s="47">
        <v>295.37</v>
      </c>
      <c r="L662" s="47">
        <v>308.95999999999998</v>
      </c>
      <c r="M662" s="47">
        <v>305.56</v>
      </c>
      <c r="N662" s="47">
        <v>341.32</v>
      </c>
      <c r="O662" s="47">
        <v>345.54</v>
      </c>
      <c r="P662" s="47">
        <v>381.18</v>
      </c>
      <c r="Q662" s="47">
        <v>429.81</v>
      </c>
      <c r="R662" s="47">
        <v>543.33000000000004</v>
      </c>
      <c r="S662" s="47">
        <v>463.35</v>
      </c>
      <c r="T662" s="47">
        <v>389.23</v>
      </c>
      <c r="U662" s="47">
        <v>238.57</v>
      </c>
      <c r="V662" s="47">
        <v>137.03</v>
      </c>
      <c r="W662" s="47">
        <v>72.27</v>
      </c>
      <c r="X662" s="47">
        <v>8.3000000000000007</v>
      </c>
      <c r="Y662" s="47">
        <v>35.159999999999997</v>
      </c>
      <c r="Z662" s="65">
        <v>10.19</v>
      </c>
      <c r="AA662" s="54"/>
    </row>
    <row r="663" spans="1:27" ht="16.5" x14ac:dyDescent="0.25">
      <c r="A663" s="53"/>
      <c r="B663" s="77">
        <v>9</v>
      </c>
      <c r="C663" s="73">
        <v>2.1800000000000002</v>
      </c>
      <c r="D663" s="47">
        <v>20.67</v>
      </c>
      <c r="E663" s="47">
        <v>15.49</v>
      </c>
      <c r="F663" s="47">
        <v>44.18</v>
      </c>
      <c r="G663" s="47">
        <v>148.4</v>
      </c>
      <c r="H663" s="47">
        <v>151.27000000000001</v>
      </c>
      <c r="I663" s="47">
        <v>410.09</v>
      </c>
      <c r="J663" s="47">
        <v>323.39999999999998</v>
      </c>
      <c r="K663" s="47">
        <v>350.2</v>
      </c>
      <c r="L663" s="47">
        <v>360.8</v>
      </c>
      <c r="M663" s="47">
        <v>399.09</v>
      </c>
      <c r="N663" s="47">
        <v>406.28</v>
      </c>
      <c r="O663" s="47">
        <v>426.08</v>
      </c>
      <c r="P663" s="47">
        <v>367.49</v>
      </c>
      <c r="Q663" s="47">
        <v>359.24</v>
      </c>
      <c r="R663" s="47">
        <v>283.83999999999997</v>
      </c>
      <c r="S663" s="47">
        <v>385.67</v>
      </c>
      <c r="T663" s="47">
        <v>303.45</v>
      </c>
      <c r="U663" s="47">
        <v>294.56</v>
      </c>
      <c r="V663" s="47">
        <v>225.87</v>
      </c>
      <c r="W663" s="47">
        <v>155.38999999999999</v>
      </c>
      <c r="X663" s="47">
        <v>0</v>
      </c>
      <c r="Y663" s="47">
        <v>0</v>
      </c>
      <c r="Z663" s="65">
        <v>0</v>
      </c>
      <c r="AA663" s="54"/>
    </row>
    <row r="664" spans="1:27" ht="16.5" x14ac:dyDescent="0.25">
      <c r="A664" s="53"/>
      <c r="B664" s="77">
        <v>10</v>
      </c>
      <c r="C664" s="73">
        <v>0</v>
      </c>
      <c r="D664" s="47">
        <v>7.18</v>
      </c>
      <c r="E664" s="47">
        <v>26.08</v>
      </c>
      <c r="F664" s="47">
        <v>27.82</v>
      </c>
      <c r="G664" s="47">
        <v>29.29</v>
      </c>
      <c r="H664" s="47">
        <v>206.73</v>
      </c>
      <c r="I664" s="47">
        <v>399.75</v>
      </c>
      <c r="J664" s="47">
        <v>366.66</v>
      </c>
      <c r="K664" s="47">
        <v>332.03</v>
      </c>
      <c r="L664" s="47">
        <v>330.27</v>
      </c>
      <c r="M664" s="47">
        <v>363.36</v>
      </c>
      <c r="N664" s="47">
        <v>350.78</v>
      </c>
      <c r="O664" s="47">
        <v>388.34</v>
      </c>
      <c r="P664" s="47">
        <v>405.75</v>
      </c>
      <c r="Q664" s="47">
        <v>443.38</v>
      </c>
      <c r="R664" s="47">
        <v>425.71</v>
      </c>
      <c r="S664" s="47">
        <v>506</v>
      </c>
      <c r="T664" s="47">
        <v>326.77</v>
      </c>
      <c r="U664" s="47">
        <v>314.68</v>
      </c>
      <c r="V664" s="47">
        <v>253.72</v>
      </c>
      <c r="W664" s="47">
        <v>287.55</v>
      </c>
      <c r="X664" s="47">
        <v>221</v>
      </c>
      <c r="Y664" s="47">
        <v>126.18</v>
      </c>
      <c r="Z664" s="65">
        <v>134.36000000000001</v>
      </c>
      <c r="AA664" s="54"/>
    </row>
    <row r="665" spans="1:27" ht="16.5" x14ac:dyDescent="0.25">
      <c r="A665" s="53"/>
      <c r="B665" s="77">
        <v>11</v>
      </c>
      <c r="C665" s="73">
        <v>178.72</v>
      </c>
      <c r="D665" s="47">
        <v>125.22</v>
      </c>
      <c r="E665" s="47">
        <v>96.71</v>
      </c>
      <c r="F665" s="47">
        <v>138.18</v>
      </c>
      <c r="G665" s="47">
        <v>173.01</v>
      </c>
      <c r="H665" s="47">
        <v>354.4</v>
      </c>
      <c r="I665" s="47">
        <v>596.62</v>
      </c>
      <c r="J665" s="47">
        <v>556.67999999999995</v>
      </c>
      <c r="K665" s="47">
        <v>609.02</v>
      </c>
      <c r="L665" s="47">
        <v>664.77</v>
      </c>
      <c r="M665" s="47">
        <v>601.02</v>
      </c>
      <c r="N665" s="47">
        <v>639.13</v>
      </c>
      <c r="O665" s="47">
        <v>547.51</v>
      </c>
      <c r="P665" s="47">
        <v>609.03</v>
      </c>
      <c r="Q665" s="47">
        <v>661.64</v>
      </c>
      <c r="R665" s="47">
        <v>754.22</v>
      </c>
      <c r="S665" s="47">
        <v>647.24</v>
      </c>
      <c r="T665" s="47">
        <v>456.5</v>
      </c>
      <c r="U665" s="47">
        <v>338.13</v>
      </c>
      <c r="V665" s="47">
        <v>339.57</v>
      </c>
      <c r="W665" s="47">
        <v>183.17</v>
      </c>
      <c r="X665" s="47">
        <v>51.95</v>
      </c>
      <c r="Y665" s="47">
        <v>0</v>
      </c>
      <c r="Z665" s="65">
        <v>0</v>
      </c>
      <c r="AA665" s="54"/>
    </row>
    <row r="666" spans="1:27" ht="16.5" x14ac:dyDescent="0.25">
      <c r="A666" s="53"/>
      <c r="B666" s="77">
        <v>12</v>
      </c>
      <c r="C666" s="73">
        <v>86.88</v>
      </c>
      <c r="D666" s="47">
        <v>15.88</v>
      </c>
      <c r="E666" s="47">
        <v>55.62</v>
      </c>
      <c r="F666" s="47">
        <v>110.01</v>
      </c>
      <c r="G666" s="47">
        <v>151.77000000000001</v>
      </c>
      <c r="H666" s="47">
        <v>351.1</v>
      </c>
      <c r="I666" s="47">
        <v>459.41</v>
      </c>
      <c r="J666" s="47">
        <v>302.49</v>
      </c>
      <c r="K666" s="47">
        <v>205.77</v>
      </c>
      <c r="L666" s="47">
        <v>202.99</v>
      </c>
      <c r="M666" s="47">
        <v>157.91</v>
      </c>
      <c r="N666" s="47">
        <v>164.87</v>
      </c>
      <c r="O666" s="47">
        <v>218.41</v>
      </c>
      <c r="P666" s="47">
        <v>217.94</v>
      </c>
      <c r="Q666" s="47">
        <v>253.92</v>
      </c>
      <c r="R666" s="47">
        <v>267.55</v>
      </c>
      <c r="S666" s="47">
        <v>266.8</v>
      </c>
      <c r="T666" s="47">
        <v>140.08000000000001</v>
      </c>
      <c r="U666" s="47">
        <v>193.04</v>
      </c>
      <c r="V666" s="47">
        <v>50.79</v>
      </c>
      <c r="W666" s="47">
        <v>32.450000000000003</v>
      </c>
      <c r="X666" s="47">
        <v>0</v>
      </c>
      <c r="Y666" s="47">
        <v>0</v>
      </c>
      <c r="Z666" s="65">
        <v>0</v>
      </c>
      <c r="AA666" s="54"/>
    </row>
    <row r="667" spans="1:27" ht="16.5" x14ac:dyDescent="0.25">
      <c r="A667" s="53"/>
      <c r="B667" s="77">
        <v>13</v>
      </c>
      <c r="C667" s="73">
        <v>7.67</v>
      </c>
      <c r="D667" s="47">
        <v>1.82</v>
      </c>
      <c r="E667" s="47">
        <v>32.26</v>
      </c>
      <c r="F667" s="47">
        <v>6.14</v>
      </c>
      <c r="G667" s="47">
        <v>76.989999999999995</v>
      </c>
      <c r="H667" s="47">
        <v>114.66</v>
      </c>
      <c r="I667" s="47">
        <v>181.94</v>
      </c>
      <c r="J667" s="47">
        <v>220.23</v>
      </c>
      <c r="K667" s="47">
        <v>151.76</v>
      </c>
      <c r="L667" s="47">
        <v>119.43</v>
      </c>
      <c r="M667" s="47">
        <v>112.68</v>
      </c>
      <c r="N667" s="47">
        <v>118.6</v>
      </c>
      <c r="O667" s="47">
        <v>247.81</v>
      </c>
      <c r="P667" s="47">
        <v>264</v>
      </c>
      <c r="Q667" s="47">
        <v>298.87</v>
      </c>
      <c r="R667" s="47">
        <v>329.83</v>
      </c>
      <c r="S667" s="47">
        <v>358.75</v>
      </c>
      <c r="T667" s="47">
        <v>279.64</v>
      </c>
      <c r="U667" s="47">
        <v>296.33999999999997</v>
      </c>
      <c r="V667" s="47">
        <v>304.63</v>
      </c>
      <c r="W667" s="47">
        <v>126.42</v>
      </c>
      <c r="X667" s="47">
        <v>0</v>
      </c>
      <c r="Y667" s="47">
        <v>0</v>
      </c>
      <c r="Z667" s="65">
        <v>0</v>
      </c>
      <c r="AA667" s="54"/>
    </row>
    <row r="668" spans="1:27" ht="16.5" x14ac:dyDescent="0.25">
      <c r="A668" s="53"/>
      <c r="B668" s="77">
        <v>14</v>
      </c>
      <c r="C668" s="73">
        <v>70.27</v>
      </c>
      <c r="D668" s="47">
        <v>41.8</v>
      </c>
      <c r="E668" s="47">
        <v>9.15</v>
      </c>
      <c r="F668" s="47">
        <v>0</v>
      </c>
      <c r="G668" s="47">
        <v>0</v>
      </c>
      <c r="H668" s="47">
        <v>92.55</v>
      </c>
      <c r="I668" s="47">
        <v>96.11</v>
      </c>
      <c r="J668" s="47">
        <v>80.650000000000006</v>
      </c>
      <c r="K668" s="47">
        <v>80.19</v>
      </c>
      <c r="L668" s="47">
        <v>0</v>
      </c>
      <c r="M668" s="47">
        <v>0</v>
      </c>
      <c r="N668" s="47">
        <v>5.24</v>
      </c>
      <c r="O668" s="47">
        <v>8.81</v>
      </c>
      <c r="P668" s="47">
        <v>56.9</v>
      </c>
      <c r="Q668" s="47">
        <v>101.12</v>
      </c>
      <c r="R668" s="47">
        <v>115.8</v>
      </c>
      <c r="S668" s="47">
        <v>64.09</v>
      </c>
      <c r="T668" s="47">
        <v>9.26</v>
      </c>
      <c r="U668" s="47">
        <v>0</v>
      </c>
      <c r="V668" s="47">
        <v>0</v>
      </c>
      <c r="W668" s="47">
        <v>0</v>
      </c>
      <c r="X668" s="47">
        <v>0</v>
      </c>
      <c r="Y668" s="47">
        <v>0</v>
      </c>
      <c r="Z668" s="65">
        <v>0</v>
      </c>
      <c r="AA668" s="54"/>
    </row>
    <row r="669" spans="1:27" ht="16.5" x14ac:dyDescent="0.25">
      <c r="A669" s="53"/>
      <c r="B669" s="77">
        <v>15</v>
      </c>
      <c r="C669" s="73">
        <v>0</v>
      </c>
      <c r="D669" s="47">
        <v>0</v>
      </c>
      <c r="E669" s="47">
        <v>11.2</v>
      </c>
      <c r="F669" s="47">
        <v>22.37</v>
      </c>
      <c r="G669" s="47">
        <v>155.87</v>
      </c>
      <c r="H669" s="47">
        <v>275.49</v>
      </c>
      <c r="I669" s="47">
        <v>386.12</v>
      </c>
      <c r="J669" s="47">
        <v>318.41000000000003</v>
      </c>
      <c r="K669" s="47">
        <v>195.64</v>
      </c>
      <c r="L669" s="47">
        <v>188.94</v>
      </c>
      <c r="M669" s="47">
        <v>159.53</v>
      </c>
      <c r="N669" s="47">
        <v>188.69</v>
      </c>
      <c r="O669" s="47">
        <v>261.7</v>
      </c>
      <c r="P669" s="47">
        <v>363.52</v>
      </c>
      <c r="Q669" s="47">
        <v>387.48</v>
      </c>
      <c r="R669" s="47">
        <v>350.94</v>
      </c>
      <c r="S669" s="47">
        <v>183.37</v>
      </c>
      <c r="T669" s="47">
        <v>109.67</v>
      </c>
      <c r="U669" s="47">
        <v>141.53</v>
      </c>
      <c r="V669" s="47">
        <v>76.150000000000006</v>
      </c>
      <c r="W669" s="47">
        <v>0</v>
      </c>
      <c r="X669" s="47">
        <v>0</v>
      </c>
      <c r="Y669" s="47">
        <v>0</v>
      </c>
      <c r="Z669" s="65">
        <v>0</v>
      </c>
      <c r="AA669" s="54"/>
    </row>
    <row r="670" spans="1:27" ht="16.5" x14ac:dyDescent="0.25">
      <c r="A670" s="53"/>
      <c r="B670" s="77">
        <v>16</v>
      </c>
      <c r="C670" s="73">
        <v>0</v>
      </c>
      <c r="D670" s="47">
        <v>50.89</v>
      </c>
      <c r="E670" s="47">
        <v>84.27</v>
      </c>
      <c r="F670" s="47">
        <v>70.27</v>
      </c>
      <c r="G670" s="47">
        <v>163.74</v>
      </c>
      <c r="H670" s="47">
        <v>201.76</v>
      </c>
      <c r="I670" s="47">
        <v>250.59</v>
      </c>
      <c r="J670" s="47">
        <v>215.66</v>
      </c>
      <c r="K670" s="47">
        <v>169.05</v>
      </c>
      <c r="L670" s="47">
        <v>194.57</v>
      </c>
      <c r="M670" s="47">
        <v>257.99</v>
      </c>
      <c r="N670" s="47">
        <v>242.8</v>
      </c>
      <c r="O670" s="47">
        <v>294.76</v>
      </c>
      <c r="P670" s="47">
        <v>338.06</v>
      </c>
      <c r="Q670" s="47">
        <v>375.62</v>
      </c>
      <c r="R670" s="47">
        <v>493.38</v>
      </c>
      <c r="S670" s="47">
        <v>511.32</v>
      </c>
      <c r="T670" s="47">
        <v>316.94</v>
      </c>
      <c r="U670" s="47">
        <v>241.77</v>
      </c>
      <c r="V670" s="47">
        <v>258.97000000000003</v>
      </c>
      <c r="W670" s="47">
        <v>24.07</v>
      </c>
      <c r="X670" s="47">
        <v>0</v>
      </c>
      <c r="Y670" s="47">
        <v>0</v>
      </c>
      <c r="Z670" s="65">
        <v>0</v>
      </c>
      <c r="AA670" s="54"/>
    </row>
    <row r="671" spans="1:27" ht="16.5" x14ac:dyDescent="0.25">
      <c r="A671" s="53"/>
      <c r="B671" s="77">
        <v>17</v>
      </c>
      <c r="C671" s="73">
        <v>17.850000000000001</v>
      </c>
      <c r="D671" s="47">
        <v>22.26</v>
      </c>
      <c r="E671" s="47">
        <v>36.67</v>
      </c>
      <c r="F671" s="47">
        <v>58.58</v>
      </c>
      <c r="G671" s="47">
        <v>97.79</v>
      </c>
      <c r="H671" s="47">
        <v>110.28</v>
      </c>
      <c r="I671" s="47">
        <v>217.85</v>
      </c>
      <c r="J671" s="47">
        <v>146.93</v>
      </c>
      <c r="K671" s="47">
        <v>145.52000000000001</v>
      </c>
      <c r="L671" s="47">
        <v>118.24</v>
      </c>
      <c r="M671" s="47">
        <v>139.56</v>
      </c>
      <c r="N671" s="47">
        <v>160.1</v>
      </c>
      <c r="O671" s="47">
        <v>204.36</v>
      </c>
      <c r="P671" s="47">
        <v>203.27</v>
      </c>
      <c r="Q671" s="47">
        <v>125.54</v>
      </c>
      <c r="R671" s="47">
        <v>101.49</v>
      </c>
      <c r="S671" s="47">
        <v>159.34</v>
      </c>
      <c r="T671" s="47">
        <v>177.26</v>
      </c>
      <c r="U671" s="47">
        <v>170.14</v>
      </c>
      <c r="V671" s="47">
        <v>122.79</v>
      </c>
      <c r="W671" s="47">
        <v>62.91</v>
      </c>
      <c r="X671" s="47">
        <v>0</v>
      </c>
      <c r="Y671" s="47">
        <v>3.03</v>
      </c>
      <c r="Z671" s="65">
        <v>9.42</v>
      </c>
      <c r="AA671" s="54"/>
    </row>
    <row r="672" spans="1:27" ht="16.5" x14ac:dyDescent="0.25">
      <c r="A672" s="53"/>
      <c r="B672" s="77">
        <v>18</v>
      </c>
      <c r="C672" s="73">
        <v>0</v>
      </c>
      <c r="D672" s="47">
        <v>13.1</v>
      </c>
      <c r="E672" s="47">
        <v>20.87</v>
      </c>
      <c r="F672" s="47">
        <v>58.54</v>
      </c>
      <c r="G672" s="47">
        <v>124.39</v>
      </c>
      <c r="H672" s="47">
        <v>180.43</v>
      </c>
      <c r="I672" s="47">
        <v>218.61</v>
      </c>
      <c r="J672" s="47">
        <v>251.81</v>
      </c>
      <c r="K672" s="47">
        <v>144.72</v>
      </c>
      <c r="L672" s="47">
        <v>149.21</v>
      </c>
      <c r="M672" s="47">
        <v>94.47</v>
      </c>
      <c r="N672" s="47">
        <v>136.49</v>
      </c>
      <c r="O672" s="47">
        <v>114.68</v>
      </c>
      <c r="P672" s="47">
        <v>167.05</v>
      </c>
      <c r="Q672" s="47">
        <v>246.83</v>
      </c>
      <c r="R672" s="47">
        <v>274.38</v>
      </c>
      <c r="S672" s="47">
        <v>277.58999999999997</v>
      </c>
      <c r="T672" s="47">
        <v>242.92</v>
      </c>
      <c r="U672" s="47">
        <v>253.09</v>
      </c>
      <c r="V672" s="47">
        <v>250.7</v>
      </c>
      <c r="W672" s="47">
        <v>161.72999999999999</v>
      </c>
      <c r="X672" s="47">
        <v>0</v>
      </c>
      <c r="Y672" s="47">
        <v>0</v>
      </c>
      <c r="Z672" s="65">
        <v>0</v>
      </c>
      <c r="AA672" s="54"/>
    </row>
    <row r="673" spans="1:27" ht="16.5" x14ac:dyDescent="0.25">
      <c r="A673" s="53"/>
      <c r="B673" s="77">
        <v>19</v>
      </c>
      <c r="C673" s="73">
        <v>86.26</v>
      </c>
      <c r="D673" s="47">
        <v>109.8</v>
      </c>
      <c r="E673" s="47">
        <v>140.12</v>
      </c>
      <c r="F673" s="47">
        <v>198.45</v>
      </c>
      <c r="G673" s="47">
        <v>212.37</v>
      </c>
      <c r="H673" s="47">
        <v>318.12</v>
      </c>
      <c r="I673" s="47">
        <v>341.75</v>
      </c>
      <c r="J673" s="47">
        <v>284.49</v>
      </c>
      <c r="K673" s="47">
        <v>236.54</v>
      </c>
      <c r="L673" s="47">
        <v>185.84</v>
      </c>
      <c r="M673" s="47">
        <v>205.74</v>
      </c>
      <c r="N673" s="47">
        <v>182.52</v>
      </c>
      <c r="O673" s="47">
        <v>190.67</v>
      </c>
      <c r="P673" s="47">
        <v>207.44</v>
      </c>
      <c r="Q673" s="47">
        <v>233.52</v>
      </c>
      <c r="R673" s="47">
        <v>232.53</v>
      </c>
      <c r="S673" s="47">
        <v>201.3</v>
      </c>
      <c r="T673" s="47">
        <v>144.81</v>
      </c>
      <c r="U673" s="47">
        <v>70.2</v>
      </c>
      <c r="V673" s="47">
        <v>50.51</v>
      </c>
      <c r="W673" s="47">
        <v>148.84</v>
      </c>
      <c r="X673" s="47">
        <v>144.02000000000001</v>
      </c>
      <c r="Y673" s="47">
        <v>47.98</v>
      </c>
      <c r="Z673" s="65">
        <v>109.72</v>
      </c>
      <c r="AA673" s="54"/>
    </row>
    <row r="674" spans="1:27" ht="16.5" x14ac:dyDescent="0.25">
      <c r="A674" s="53"/>
      <c r="B674" s="77">
        <v>20</v>
      </c>
      <c r="C674" s="73">
        <v>0</v>
      </c>
      <c r="D674" s="47">
        <v>52.54</v>
      </c>
      <c r="E674" s="47">
        <v>81.010000000000005</v>
      </c>
      <c r="F674" s="47">
        <v>120.66</v>
      </c>
      <c r="G674" s="47">
        <v>109.93</v>
      </c>
      <c r="H674" s="47">
        <v>175.53</v>
      </c>
      <c r="I674" s="47">
        <v>278.17</v>
      </c>
      <c r="J674" s="47">
        <v>320.2</v>
      </c>
      <c r="K674" s="47">
        <v>354.81</v>
      </c>
      <c r="L674" s="47">
        <v>364.41</v>
      </c>
      <c r="M674" s="47">
        <v>425.53</v>
      </c>
      <c r="N674" s="47">
        <v>463.18</v>
      </c>
      <c r="O674" s="47">
        <v>521.83000000000004</v>
      </c>
      <c r="P674" s="47">
        <v>574.63</v>
      </c>
      <c r="Q674" s="47">
        <v>658.37</v>
      </c>
      <c r="R674" s="47">
        <v>699.57</v>
      </c>
      <c r="S674" s="47">
        <v>3654.56</v>
      </c>
      <c r="T674" s="47">
        <v>798.87</v>
      </c>
      <c r="U674" s="47">
        <v>773.01</v>
      </c>
      <c r="V674" s="47">
        <v>569.75</v>
      </c>
      <c r="W674" s="47">
        <v>501.69</v>
      </c>
      <c r="X674" s="47">
        <v>223.98</v>
      </c>
      <c r="Y674" s="47">
        <v>386.74</v>
      </c>
      <c r="Z674" s="65">
        <v>81.900000000000006</v>
      </c>
      <c r="AA674" s="54"/>
    </row>
    <row r="675" spans="1:27" ht="16.5" x14ac:dyDescent="0.25">
      <c r="A675" s="53"/>
      <c r="B675" s="77">
        <v>21</v>
      </c>
      <c r="C675" s="73">
        <v>88.71</v>
      </c>
      <c r="D675" s="47">
        <v>103.26</v>
      </c>
      <c r="E675" s="47">
        <v>104.78</v>
      </c>
      <c r="F675" s="47">
        <v>124.4</v>
      </c>
      <c r="G675" s="47">
        <v>153.91</v>
      </c>
      <c r="H675" s="47">
        <v>239.09</v>
      </c>
      <c r="I675" s="47">
        <v>325.49</v>
      </c>
      <c r="J675" s="47">
        <v>335.8</v>
      </c>
      <c r="K675" s="47">
        <v>199.83</v>
      </c>
      <c r="L675" s="47">
        <v>192.59</v>
      </c>
      <c r="M675" s="47">
        <v>212.85</v>
      </c>
      <c r="N675" s="47">
        <v>212.43</v>
      </c>
      <c r="O675" s="47">
        <v>248.61</v>
      </c>
      <c r="P675" s="47">
        <v>257.38</v>
      </c>
      <c r="Q675" s="47">
        <v>538.07000000000005</v>
      </c>
      <c r="R675" s="47">
        <v>438.81</v>
      </c>
      <c r="S675" s="47">
        <v>579.61</v>
      </c>
      <c r="T675" s="47">
        <v>485.35</v>
      </c>
      <c r="U675" s="47">
        <v>411.42</v>
      </c>
      <c r="V675" s="47">
        <v>282.24</v>
      </c>
      <c r="W675" s="47">
        <v>315.58</v>
      </c>
      <c r="X675" s="47">
        <v>131.71</v>
      </c>
      <c r="Y675" s="47">
        <v>74.27</v>
      </c>
      <c r="Z675" s="65">
        <v>35.4</v>
      </c>
      <c r="AA675" s="54"/>
    </row>
    <row r="676" spans="1:27" ht="16.5" x14ac:dyDescent="0.25">
      <c r="A676" s="53"/>
      <c r="B676" s="77">
        <v>22</v>
      </c>
      <c r="C676" s="73">
        <v>53.68</v>
      </c>
      <c r="D676" s="47">
        <v>26.79</v>
      </c>
      <c r="E676" s="47">
        <v>28.65</v>
      </c>
      <c r="F676" s="47">
        <v>18.98</v>
      </c>
      <c r="G676" s="47">
        <v>162.49</v>
      </c>
      <c r="H676" s="47">
        <v>239.86</v>
      </c>
      <c r="I676" s="47">
        <v>322.63</v>
      </c>
      <c r="J676" s="47">
        <v>246.23</v>
      </c>
      <c r="K676" s="47">
        <v>262.75</v>
      </c>
      <c r="L676" s="47">
        <v>235.9</v>
      </c>
      <c r="M676" s="47">
        <v>266.91000000000003</v>
      </c>
      <c r="N676" s="47">
        <v>279.3</v>
      </c>
      <c r="O676" s="47">
        <v>245.82</v>
      </c>
      <c r="P676" s="47">
        <v>248.8</v>
      </c>
      <c r="Q676" s="47">
        <v>128.54</v>
      </c>
      <c r="R676" s="47">
        <v>63.73</v>
      </c>
      <c r="S676" s="47">
        <v>184.19</v>
      </c>
      <c r="T676" s="47">
        <v>212.77</v>
      </c>
      <c r="U676" s="47">
        <v>158</v>
      </c>
      <c r="V676" s="47">
        <v>134.94999999999999</v>
      </c>
      <c r="W676" s="47">
        <v>0</v>
      </c>
      <c r="X676" s="47">
        <v>0</v>
      </c>
      <c r="Y676" s="47">
        <v>0</v>
      </c>
      <c r="Z676" s="65">
        <v>0</v>
      </c>
      <c r="AA676" s="54"/>
    </row>
    <row r="677" spans="1:27" ht="16.5" x14ac:dyDescent="0.25">
      <c r="A677" s="53"/>
      <c r="B677" s="77">
        <v>23</v>
      </c>
      <c r="C677" s="73">
        <v>1.52</v>
      </c>
      <c r="D677" s="47">
        <v>17.98</v>
      </c>
      <c r="E677" s="47">
        <v>23.95</v>
      </c>
      <c r="F677" s="47">
        <v>44.3</v>
      </c>
      <c r="G677" s="47">
        <v>174.17</v>
      </c>
      <c r="H677" s="47">
        <v>211.7</v>
      </c>
      <c r="I677" s="47">
        <v>352.11</v>
      </c>
      <c r="J677" s="47">
        <v>236.33</v>
      </c>
      <c r="K677" s="47">
        <v>242.48</v>
      </c>
      <c r="L677" s="47">
        <v>212.71</v>
      </c>
      <c r="M677" s="47">
        <v>203.8</v>
      </c>
      <c r="N677" s="47">
        <v>172.32</v>
      </c>
      <c r="O677" s="47">
        <v>159.55000000000001</v>
      </c>
      <c r="P677" s="47">
        <v>157.11000000000001</v>
      </c>
      <c r="Q677" s="47">
        <v>166.74</v>
      </c>
      <c r="R677" s="47">
        <v>188.93</v>
      </c>
      <c r="S677" s="47">
        <v>273.89999999999998</v>
      </c>
      <c r="T677" s="47">
        <v>177.31</v>
      </c>
      <c r="U677" s="47">
        <v>186.05</v>
      </c>
      <c r="V677" s="47">
        <v>214.24</v>
      </c>
      <c r="W677" s="47">
        <v>0</v>
      </c>
      <c r="X677" s="47">
        <v>0</v>
      </c>
      <c r="Y677" s="47">
        <v>0</v>
      </c>
      <c r="Z677" s="65">
        <v>0</v>
      </c>
      <c r="AA677" s="54"/>
    </row>
    <row r="678" spans="1:27" ht="16.5" x14ac:dyDescent="0.25">
      <c r="A678" s="53"/>
      <c r="B678" s="77">
        <v>24</v>
      </c>
      <c r="C678" s="73">
        <v>8.5399999999999991</v>
      </c>
      <c r="D678" s="47">
        <v>36.54</v>
      </c>
      <c r="E678" s="47">
        <v>34.03</v>
      </c>
      <c r="F678" s="47">
        <v>32.409999999999997</v>
      </c>
      <c r="G678" s="47">
        <v>176.15</v>
      </c>
      <c r="H678" s="47">
        <v>192.2</v>
      </c>
      <c r="I678" s="47">
        <v>359.57</v>
      </c>
      <c r="J678" s="47">
        <v>266.31</v>
      </c>
      <c r="K678" s="47">
        <v>246.21</v>
      </c>
      <c r="L678" s="47">
        <v>262.97000000000003</v>
      </c>
      <c r="M678" s="47">
        <v>284.99</v>
      </c>
      <c r="N678" s="47">
        <v>329.12</v>
      </c>
      <c r="O678" s="47">
        <v>302.36</v>
      </c>
      <c r="P678" s="47">
        <v>318.18</v>
      </c>
      <c r="Q678" s="47">
        <v>292.18</v>
      </c>
      <c r="R678" s="47">
        <v>305.42</v>
      </c>
      <c r="S678" s="47">
        <v>311.33999999999997</v>
      </c>
      <c r="T678" s="47">
        <v>262.89999999999998</v>
      </c>
      <c r="U678" s="47">
        <v>267.19</v>
      </c>
      <c r="V678" s="47">
        <v>245.11</v>
      </c>
      <c r="W678" s="47">
        <v>0.12</v>
      </c>
      <c r="X678" s="47">
        <v>0</v>
      </c>
      <c r="Y678" s="47">
        <v>0</v>
      </c>
      <c r="Z678" s="65">
        <v>0</v>
      </c>
      <c r="AA678" s="54"/>
    </row>
    <row r="679" spans="1:27" ht="16.5" x14ac:dyDescent="0.25">
      <c r="A679" s="53"/>
      <c r="B679" s="77">
        <v>25</v>
      </c>
      <c r="C679" s="73">
        <v>0</v>
      </c>
      <c r="D679" s="47">
        <v>0</v>
      </c>
      <c r="E679" s="47">
        <v>0</v>
      </c>
      <c r="F679" s="47">
        <v>0</v>
      </c>
      <c r="G679" s="47">
        <v>88.99</v>
      </c>
      <c r="H679" s="47">
        <v>88.41</v>
      </c>
      <c r="I679" s="47">
        <v>349.54</v>
      </c>
      <c r="J679" s="47">
        <v>270.97000000000003</v>
      </c>
      <c r="K679" s="47">
        <v>302.76</v>
      </c>
      <c r="L679" s="47">
        <v>274.72000000000003</v>
      </c>
      <c r="M679" s="47">
        <v>264.5</v>
      </c>
      <c r="N679" s="47">
        <v>316.27</v>
      </c>
      <c r="O679" s="47">
        <v>331.37</v>
      </c>
      <c r="P679" s="47">
        <v>335.55</v>
      </c>
      <c r="Q679" s="47">
        <v>399.59</v>
      </c>
      <c r="R679" s="47">
        <v>412.7</v>
      </c>
      <c r="S679" s="47">
        <v>269.08999999999997</v>
      </c>
      <c r="T679" s="47">
        <v>314.89</v>
      </c>
      <c r="U679" s="47">
        <v>291.39</v>
      </c>
      <c r="V679" s="47">
        <v>308.88</v>
      </c>
      <c r="W679" s="47">
        <v>150.78</v>
      </c>
      <c r="X679" s="47">
        <v>45.71</v>
      </c>
      <c r="Y679" s="47">
        <v>0</v>
      </c>
      <c r="Z679" s="65">
        <v>0</v>
      </c>
      <c r="AA679" s="54"/>
    </row>
    <row r="680" spans="1:27" ht="16.5" x14ac:dyDescent="0.25">
      <c r="A680" s="53"/>
      <c r="B680" s="77">
        <v>26</v>
      </c>
      <c r="C680" s="73">
        <v>0</v>
      </c>
      <c r="D680" s="47">
        <v>11.65</v>
      </c>
      <c r="E680" s="47">
        <v>33.06</v>
      </c>
      <c r="F680" s="47">
        <v>39.85</v>
      </c>
      <c r="G680" s="47">
        <v>118.32</v>
      </c>
      <c r="H680" s="47">
        <v>158.27000000000001</v>
      </c>
      <c r="I680" s="47">
        <v>235.47</v>
      </c>
      <c r="J680" s="47">
        <v>177.85</v>
      </c>
      <c r="K680" s="47">
        <v>197.05</v>
      </c>
      <c r="L680" s="47">
        <v>147.24</v>
      </c>
      <c r="M680" s="47">
        <v>107.86</v>
      </c>
      <c r="N680" s="47">
        <v>118.81</v>
      </c>
      <c r="O680" s="47">
        <v>83.53</v>
      </c>
      <c r="P680" s="47">
        <v>96.07</v>
      </c>
      <c r="Q680" s="47">
        <v>125.84</v>
      </c>
      <c r="R680" s="47">
        <v>136.84</v>
      </c>
      <c r="S680" s="47">
        <v>99.42</v>
      </c>
      <c r="T680" s="47">
        <v>68.38</v>
      </c>
      <c r="U680" s="47">
        <v>88.21</v>
      </c>
      <c r="V680" s="47">
        <v>100.85</v>
      </c>
      <c r="W680" s="47">
        <v>0</v>
      </c>
      <c r="X680" s="47">
        <v>0</v>
      </c>
      <c r="Y680" s="47">
        <v>0</v>
      </c>
      <c r="Z680" s="65">
        <v>0</v>
      </c>
      <c r="AA680" s="54"/>
    </row>
    <row r="681" spans="1:27" ht="16.5" x14ac:dyDescent="0.25">
      <c r="A681" s="53"/>
      <c r="B681" s="77">
        <v>27</v>
      </c>
      <c r="C681" s="73">
        <v>41.94</v>
      </c>
      <c r="D681" s="47">
        <v>48.29</v>
      </c>
      <c r="E681" s="47">
        <v>71.97</v>
      </c>
      <c r="F681" s="47">
        <v>71.12</v>
      </c>
      <c r="G681" s="47">
        <v>138.94</v>
      </c>
      <c r="H681" s="47">
        <v>222.48</v>
      </c>
      <c r="I681" s="47">
        <v>281.3</v>
      </c>
      <c r="J681" s="47">
        <v>368.93</v>
      </c>
      <c r="K681" s="47">
        <v>220.29</v>
      </c>
      <c r="L681" s="47">
        <v>262.42</v>
      </c>
      <c r="M681" s="47">
        <v>300.68</v>
      </c>
      <c r="N681" s="47">
        <v>226.97</v>
      </c>
      <c r="O681" s="47">
        <v>236.82</v>
      </c>
      <c r="P681" s="47">
        <v>447.99</v>
      </c>
      <c r="Q681" s="47">
        <v>485.07</v>
      </c>
      <c r="R681" s="47">
        <v>566.16</v>
      </c>
      <c r="S681" s="47">
        <v>536.66</v>
      </c>
      <c r="T681" s="47">
        <v>490.08</v>
      </c>
      <c r="U681" s="47">
        <v>450.68</v>
      </c>
      <c r="V681" s="47">
        <v>427.75</v>
      </c>
      <c r="W681" s="47">
        <v>233.52</v>
      </c>
      <c r="X681" s="47">
        <v>354.71</v>
      </c>
      <c r="Y681" s="47">
        <v>184.06</v>
      </c>
      <c r="Z681" s="65">
        <v>132.11000000000001</v>
      </c>
      <c r="AA681" s="54"/>
    </row>
    <row r="682" spans="1:27" ht="16.5" x14ac:dyDescent="0.25">
      <c r="A682" s="53"/>
      <c r="B682" s="77">
        <v>28</v>
      </c>
      <c r="C682" s="73">
        <v>167.01</v>
      </c>
      <c r="D682" s="47">
        <v>129.43</v>
      </c>
      <c r="E682" s="47">
        <v>167.41</v>
      </c>
      <c r="F682" s="47">
        <v>89.36</v>
      </c>
      <c r="G682" s="47">
        <v>91.27</v>
      </c>
      <c r="H682" s="47">
        <v>175.97</v>
      </c>
      <c r="I682" s="47">
        <v>186.58</v>
      </c>
      <c r="J682" s="47">
        <v>423.58</v>
      </c>
      <c r="K682" s="47">
        <v>358.61</v>
      </c>
      <c r="L682" s="47">
        <v>323.63</v>
      </c>
      <c r="M682" s="47">
        <v>332.46</v>
      </c>
      <c r="N682" s="47">
        <v>348.04</v>
      </c>
      <c r="O682" s="47">
        <v>312.16000000000003</v>
      </c>
      <c r="P682" s="47">
        <v>282.32</v>
      </c>
      <c r="Q682" s="47">
        <v>296.12</v>
      </c>
      <c r="R682" s="47">
        <v>238.98</v>
      </c>
      <c r="S682" s="47">
        <v>214.83</v>
      </c>
      <c r="T682" s="47">
        <v>174.45</v>
      </c>
      <c r="U682" s="47">
        <v>141.61000000000001</v>
      </c>
      <c r="V682" s="47">
        <v>66.34</v>
      </c>
      <c r="W682" s="47">
        <v>0.2</v>
      </c>
      <c r="X682" s="47">
        <v>0</v>
      </c>
      <c r="Y682" s="47">
        <v>0</v>
      </c>
      <c r="Z682" s="65">
        <v>0</v>
      </c>
      <c r="AA682" s="54"/>
    </row>
    <row r="683" spans="1:27" ht="16.5" x14ac:dyDescent="0.25">
      <c r="A683" s="53"/>
      <c r="B683" s="77">
        <v>29</v>
      </c>
      <c r="C683" s="73">
        <v>10.91</v>
      </c>
      <c r="D683" s="47">
        <v>0</v>
      </c>
      <c r="E683" s="47">
        <v>48.09</v>
      </c>
      <c r="F683" s="47">
        <v>22.05</v>
      </c>
      <c r="G683" s="47">
        <v>78.83</v>
      </c>
      <c r="H683" s="47">
        <v>148.06</v>
      </c>
      <c r="I683" s="47">
        <v>244.57</v>
      </c>
      <c r="J683" s="47">
        <v>160.79</v>
      </c>
      <c r="K683" s="47">
        <v>148.69</v>
      </c>
      <c r="L683" s="47">
        <v>126.71</v>
      </c>
      <c r="M683" s="47">
        <v>88.36</v>
      </c>
      <c r="N683" s="47">
        <v>64.209999999999994</v>
      </c>
      <c r="O683" s="47">
        <v>37.630000000000003</v>
      </c>
      <c r="P683" s="47">
        <v>27.63</v>
      </c>
      <c r="Q683" s="47">
        <v>32.08</v>
      </c>
      <c r="R683" s="47">
        <v>0.06</v>
      </c>
      <c r="S683" s="47">
        <v>0</v>
      </c>
      <c r="T683" s="47">
        <v>0</v>
      </c>
      <c r="U683" s="47">
        <v>0</v>
      </c>
      <c r="V683" s="47">
        <v>0</v>
      </c>
      <c r="W683" s="47">
        <v>0</v>
      </c>
      <c r="X683" s="47">
        <v>0</v>
      </c>
      <c r="Y683" s="47">
        <v>0</v>
      </c>
      <c r="Z683" s="65">
        <v>0</v>
      </c>
      <c r="AA683" s="54"/>
    </row>
    <row r="684" spans="1:27" ht="16.5" x14ac:dyDescent="0.25">
      <c r="A684" s="53"/>
      <c r="B684" s="77">
        <v>30</v>
      </c>
      <c r="C684" s="73">
        <v>35.44</v>
      </c>
      <c r="D684" s="47">
        <v>78.209999999999994</v>
      </c>
      <c r="E684" s="47">
        <v>36.25</v>
      </c>
      <c r="F684" s="47">
        <v>77.05</v>
      </c>
      <c r="G684" s="47">
        <v>143.74</v>
      </c>
      <c r="H684" s="47">
        <v>188.35</v>
      </c>
      <c r="I684" s="47">
        <v>193.7</v>
      </c>
      <c r="J684" s="47">
        <v>158.63</v>
      </c>
      <c r="K684" s="47">
        <v>136.26</v>
      </c>
      <c r="L684" s="47">
        <v>119.19</v>
      </c>
      <c r="M684" s="47">
        <v>116.2</v>
      </c>
      <c r="N684" s="47">
        <v>7.0000000000000007E-2</v>
      </c>
      <c r="O684" s="47">
        <v>10.64</v>
      </c>
      <c r="P684" s="47">
        <v>0.06</v>
      </c>
      <c r="Q684" s="47">
        <v>0.05</v>
      </c>
      <c r="R684" s="47">
        <v>0.02</v>
      </c>
      <c r="S684" s="47">
        <v>0.93</v>
      </c>
      <c r="T684" s="47">
        <v>0</v>
      </c>
      <c r="U684" s="47">
        <v>0</v>
      </c>
      <c r="V684" s="47">
        <v>0</v>
      </c>
      <c r="W684" s="47">
        <v>0</v>
      </c>
      <c r="X684" s="47">
        <v>0</v>
      </c>
      <c r="Y684" s="47">
        <v>0</v>
      </c>
      <c r="Z684" s="65">
        <v>0</v>
      </c>
      <c r="AA684" s="54"/>
    </row>
    <row r="685" spans="1:27" ht="17.25" thickBot="1" x14ac:dyDescent="0.3">
      <c r="A685" s="53"/>
      <c r="B685" s="78">
        <v>31</v>
      </c>
      <c r="C685" s="74">
        <v>57.56</v>
      </c>
      <c r="D685" s="66">
        <v>64.569999999999993</v>
      </c>
      <c r="E685" s="66">
        <v>24.34</v>
      </c>
      <c r="F685" s="66">
        <v>45.25</v>
      </c>
      <c r="G685" s="66">
        <v>67.47</v>
      </c>
      <c r="H685" s="66">
        <v>110.97</v>
      </c>
      <c r="I685" s="66">
        <v>167.8</v>
      </c>
      <c r="J685" s="66">
        <v>189.23</v>
      </c>
      <c r="K685" s="66">
        <v>255.24</v>
      </c>
      <c r="L685" s="66">
        <v>221.01</v>
      </c>
      <c r="M685" s="66">
        <v>195.52</v>
      </c>
      <c r="N685" s="66">
        <v>185.76</v>
      </c>
      <c r="O685" s="66">
        <v>191.03</v>
      </c>
      <c r="P685" s="66">
        <v>178.84</v>
      </c>
      <c r="Q685" s="66">
        <v>182.39</v>
      </c>
      <c r="R685" s="66">
        <v>175.29</v>
      </c>
      <c r="S685" s="66">
        <v>200.11</v>
      </c>
      <c r="T685" s="66">
        <v>293.51</v>
      </c>
      <c r="U685" s="66">
        <v>335.17</v>
      </c>
      <c r="V685" s="66">
        <v>138.66</v>
      </c>
      <c r="W685" s="66">
        <v>0</v>
      </c>
      <c r="X685" s="66">
        <v>0</v>
      </c>
      <c r="Y685" s="66">
        <v>0</v>
      </c>
      <c r="Z685" s="67">
        <v>0</v>
      </c>
      <c r="AA685" s="54"/>
    </row>
    <row r="686" spans="1:27" ht="16.5" thickBot="1" x14ac:dyDescent="0.3">
      <c r="A686" s="53"/>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4"/>
    </row>
    <row r="687" spans="1:27" x14ac:dyDescent="0.25">
      <c r="A687" s="53"/>
      <c r="B687" s="289" t="s">
        <v>121</v>
      </c>
      <c r="C687" s="287" t="s">
        <v>154</v>
      </c>
      <c r="D687" s="287"/>
      <c r="E687" s="287"/>
      <c r="F687" s="287"/>
      <c r="G687" s="287"/>
      <c r="H687" s="287"/>
      <c r="I687" s="287"/>
      <c r="J687" s="287"/>
      <c r="K687" s="287"/>
      <c r="L687" s="287"/>
      <c r="M687" s="287"/>
      <c r="N687" s="287"/>
      <c r="O687" s="287"/>
      <c r="P687" s="287"/>
      <c r="Q687" s="287"/>
      <c r="R687" s="287"/>
      <c r="S687" s="287"/>
      <c r="T687" s="287"/>
      <c r="U687" s="287"/>
      <c r="V687" s="287"/>
      <c r="W687" s="287"/>
      <c r="X687" s="287"/>
      <c r="Y687" s="287"/>
      <c r="Z687" s="288"/>
      <c r="AA687" s="54"/>
    </row>
    <row r="688" spans="1:27" ht="32.25" thickBot="1" x14ac:dyDescent="0.3">
      <c r="A688" s="53"/>
      <c r="B688" s="290"/>
      <c r="C688" s="75" t="s">
        <v>122</v>
      </c>
      <c r="D688" s="70" t="s">
        <v>123</v>
      </c>
      <c r="E688" s="70" t="s">
        <v>124</v>
      </c>
      <c r="F688" s="70" t="s">
        <v>125</v>
      </c>
      <c r="G688" s="70" t="s">
        <v>126</v>
      </c>
      <c r="H688" s="70" t="s">
        <v>127</v>
      </c>
      <c r="I688" s="70" t="s">
        <v>128</v>
      </c>
      <c r="J688" s="70" t="s">
        <v>129</v>
      </c>
      <c r="K688" s="70" t="s">
        <v>130</v>
      </c>
      <c r="L688" s="70" t="s">
        <v>131</v>
      </c>
      <c r="M688" s="70" t="s">
        <v>132</v>
      </c>
      <c r="N688" s="70" t="s">
        <v>133</v>
      </c>
      <c r="O688" s="70" t="s">
        <v>134</v>
      </c>
      <c r="P688" s="70" t="s">
        <v>135</v>
      </c>
      <c r="Q688" s="70" t="s">
        <v>136</v>
      </c>
      <c r="R688" s="70" t="s">
        <v>137</v>
      </c>
      <c r="S688" s="70" t="s">
        <v>138</v>
      </c>
      <c r="T688" s="70" t="s">
        <v>139</v>
      </c>
      <c r="U688" s="70" t="s">
        <v>140</v>
      </c>
      <c r="V688" s="70" t="s">
        <v>141</v>
      </c>
      <c r="W688" s="70" t="s">
        <v>142</v>
      </c>
      <c r="X688" s="70" t="s">
        <v>143</v>
      </c>
      <c r="Y688" s="70" t="s">
        <v>144</v>
      </c>
      <c r="Z688" s="71" t="s">
        <v>145</v>
      </c>
      <c r="AA688" s="54"/>
    </row>
    <row r="689" spans="1:27" ht="16.5" x14ac:dyDescent="0.25">
      <c r="A689" s="53"/>
      <c r="B689" s="82">
        <v>1</v>
      </c>
      <c r="C689" s="72">
        <v>44.75</v>
      </c>
      <c r="D689" s="68">
        <v>89.84</v>
      </c>
      <c r="E689" s="68">
        <v>327.13</v>
      </c>
      <c r="F689" s="68">
        <v>323.67</v>
      </c>
      <c r="G689" s="68">
        <v>11.23</v>
      </c>
      <c r="H689" s="68">
        <v>0</v>
      </c>
      <c r="I689" s="68">
        <v>0</v>
      </c>
      <c r="J689" s="68">
        <v>0</v>
      </c>
      <c r="K689" s="68">
        <v>0</v>
      </c>
      <c r="L689" s="68">
        <v>0</v>
      </c>
      <c r="M689" s="68">
        <v>0</v>
      </c>
      <c r="N689" s="68">
        <v>0</v>
      </c>
      <c r="O689" s="68">
        <v>0</v>
      </c>
      <c r="P689" s="68">
        <v>0</v>
      </c>
      <c r="Q689" s="68">
        <v>0</v>
      </c>
      <c r="R689" s="68">
        <v>0</v>
      </c>
      <c r="S689" s="68">
        <v>0</v>
      </c>
      <c r="T689" s="68">
        <v>0</v>
      </c>
      <c r="U689" s="68">
        <v>0</v>
      </c>
      <c r="V689" s="68">
        <v>0</v>
      </c>
      <c r="W689" s="68">
        <v>0</v>
      </c>
      <c r="X689" s="68">
        <v>0.26</v>
      </c>
      <c r="Y689" s="68">
        <v>63.87</v>
      </c>
      <c r="Z689" s="69">
        <v>326.47000000000003</v>
      </c>
      <c r="AA689" s="54"/>
    </row>
    <row r="690" spans="1:27" ht="16.5" x14ac:dyDescent="0.25">
      <c r="A690" s="53"/>
      <c r="B690" s="77">
        <v>2</v>
      </c>
      <c r="C690" s="73">
        <v>65.3</v>
      </c>
      <c r="D690" s="47">
        <v>0</v>
      </c>
      <c r="E690" s="47">
        <v>8.1999999999999993</v>
      </c>
      <c r="F690" s="47">
        <v>0</v>
      </c>
      <c r="G690" s="47">
        <v>0</v>
      </c>
      <c r="H690" s="47">
        <v>0</v>
      </c>
      <c r="I690" s="47">
        <v>0</v>
      </c>
      <c r="J690" s="47">
        <v>0</v>
      </c>
      <c r="K690" s="47">
        <v>0</v>
      </c>
      <c r="L690" s="47">
        <v>0</v>
      </c>
      <c r="M690" s="47">
        <v>0</v>
      </c>
      <c r="N690" s="47">
        <v>0</v>
      </c>
      <c r="O690" s="47">
        <v>0</v>
      </c>
      <c r="P690" s="47">
        <v>0</v>
      </c>
      <c r="Q690" s="47">
        <v>0</v>
      </c>
      <c r="R690" s="47">
        <v>0</v>
      </c>
      <c r="S690" s="47">
        <v>0</v>
      </c>
      <c r="T690" s="47">
        <v>0</v>
      </c>
      <c r="U690" s="47">
        <v>0</v>
      </c>
      <c r="V690" s="47">
        <v>0</v>
      </c>
      <c r="W690" s="47">
        <v>0</v>
      </c>
      <c r="X690" s="47">
        <v>0</v>
      </c>
      <c r="Y690" s="47">
        <v>0</v>
      </c>
      <c r="Z690" s="65">
        <v>0</v>
      </c>
      <c r="AA690" s="54"/>
    </row>
    <row r="691" spans="1:27" ht="16.5" x14ac:dyDescent="0.25">
      <c r="A691" s="53"/>
      <c r="B691" s="77">
        <v>3</v>
      </c>
      <c r="C691" s="73">
        <v>6.96</v>
      </c>
      <c r="D691" s="47">
        <v>4.3</v>
      </c>
      <c r="E691" s="47">
        <v>0</v>
      </c>
      <c r="F691" s="47">
        <v>0</v>
      </c>
      <c r="G691" s="47">
        <v>0</v>
      </c>
      <c r="H691" s="47">
        <v>0</v>
      </c>
      <c r="I691" s="47">
        <v>0</v>
      </c>
      <c r="J691" s="47">
        <v>0</v>
      </c>
      <c r="K691" s="47">
        <v>1.45</v>
      </c>
      <c r="L691" s="47">
        <v>0.15</v>
      </c>
      <c r="M691" s="47">
        <v>0</v>
      </c>
      <c r="N691" s="47">
        <v>0</v>
      </c>
      <c r="O691" s="47">
        <v>0</v>
      </c>
      <c r="P691" s="47">
        <v>0</v>
      </c>
      <c r="Q691" s="47">
        <v>0</v>
      </c>
      <c r="R691" s="47">
        <v>0</v>
      </c>
      <c r="S691" s="47">
        <v>0</v>
      </c>
      <c r="T691" s="47">
        <v>0</v>
      </c>
      <c r="U691" s="47">
        <v>0</v>
      </c>
      <c r="V691" s="47">
        <v>0</v>
      </c>
      <c r="W691" s="47">
        <v>0</v>
      </c>
      <c r="X691" s="47">
        <v>0</v>
      </c>
      <c r="Y691" s="47">
        <v>0</v>
      </c>
      <c r="Z691" s="65">
        <v>0</v>
      </c>
      <c r="AA691" s="54"/>
    </row>
    <row r="692" spans="1:27" ht="16.5" x14ac:dyDescent="0.25">
      <c r="A692" s="53"/>
      <c r="B692" s="77">
        <v>4</v>
      </c>
      <c r="C692" s="73">
        <v>0.03</v>
      </c>
      <c r="D692" s="47">
        <v>0.05</v>
      </c>
      <c r="E692" s="47">
        <v>0.01</v>
      </c>
      <c r="F692" s="47">
        <v>0</v>
      </c>
      <c r="G692" s="47">
        <v>0</v>
      </c>
      <c r="H692" s="47">
        <v>0</v>
      </c>
      <c r="I692" s="47">
        <v>0</v>
      </c>
      <c r="J692" s="47">
        <v>0</v>
      </c>
      <c r="K692" s="47">
        <v>0</v>
      </c>
      <c r="L692" s="47">
        <v>0</v>
      </c>
      <c r="M692" s="47">
        <v>0</v>
      </c>
      <c r="N692" s="47">
        <v>0</v>
      </c>
      <c r="O692" s="47">
        <v>0</v>
      </c>
      <c r="P692" s="47">
        <v>0</v>
      </c>
      <c r="Q692" s="47">
        <v>0</v>
      </c>
      <c r="R692" s="47">
        <v>0</v>
      </c>
      <c r="S692" s="47">
        <v>0</v>
      </c>
      <c r="T692" s="47">
        <v>0</v>
      </c>
      <c r="U692" s="47">
        <v>0</v>
      </c>
      <c r="V692" s="47">
        <v>0</v>
      </c>
      <c r="W692" s="47">
        <v>33.840000000000003</v>
      </c>
      <c r="X692" s="47">
        <v>44.89</v>
      </c>
      <c r="Y692" s="47">
        <v>15.85</v>
      </c>
      <c r="Z692" s="65">
        <v>1.78</v>
      </c>
      <c r="AA692" s="54"/>
    </row>
    <row r="693" spans="1:27" ht="16.5" x14ac:dyDescent="0.25">
      <c r="A693" s="53"/>
      <c r="B693" s="77">
        <v>5</v>
      </c>
      <c r="C693" s="73">
        <v>232.95</v>
      </c>
      <c r="D693" s="47">
        <v>150.28</v>
      </c>
      <c r="E693" s="47">
        <v>34</v>
      </c>
      <c r="F693" s="47">
        <v>7.57</v>
      </c>
      <c r="G693" s="47">
        <v>0</v>
      </c>
      <c r="H693" s="47">
        <v>0</v>
      </c>
      <c r="I693" s="47">
        <v>0</v>
      </c>
      <c r="J693" s="47">
        <v>45.5</v>
      </c>
      <c r="K693" s="47">
        <v>81.040000000000006</v>
      </c>
      <c r="L693" s="47">
        <v>134.15</v>
      </c>
      <c r="M693" s="47">
        <v>140.79</v>
      </c>
      <c r="N693" s="47">
        <v>109.3</v>
      </c>
      <c r="O693" s="47">
        <v>94.92</v>
      </c>
      <c r="P693" s="47">
        <v>83.49</v>
      </c>
      <c r="Q693" s="47">
        <v>0</v>
      </c>
      <c r="R693" s="47">
        <v>0</v>
      </c>
      <c r="S693" s="47">
        <v>0</v>
      </c>
      <c r="T693" s="47">
        <v>0</v>
      </c>
      <c r="U693" s="47">
        <v>37.450000000000003</v>
      </c>
      <c r="V693" s="47">
        <v>55.58</v>
      </c>
      <c r="W693" s="47">
        <v>12.42</v>
      </c>
      <c r="X693" s="47">
        <v>198.44</v>
      </c>
      <c r="Y693" s="47">
        <v>191.74</v>
      </c>
      <c r="Z693" s="65">
        <v>53.49</v>
      </c>
      <c r="AA693" s="54"/>
    </row>
    <row r="694" spans="1:27" ht="16.5" x14ac:dyDescent="0.25">
      <c r="A694" s="53"/>
      <c r="B694" s="77">
        <v>6</v>
      </c>
      <c r="C694" s="73">
        <v>0</v>
      </c>
      <c r="D694" s="47">
        <v>0</v>
      </c>
      <c r="E694" s="47">
        <v>0</v>
      </c>
      <c r="F694" s="47">
        <v>0</v>
      </c>
      <c r="G694" s="47">
        <v>0</v>
      </c>
      <c r="H694" s="47">
        <v>0</v>
      </c>
      <c r="I694" s="47">
        <v>0</v>
      </c>
      <c r="J694" s="47">
        <v>0</v>
      </c>
      <c r="K694" s="47">
        <v>0</v>
      </c>
      <c r="L694" s="47">
        <v>0</v>
      </c>
      <c r="M694" s="47">
        <v>0</v>
      </c>
      <c r="N694" s="47">
        <v>0</v>
      </c>
      <c r="O694" s="47">
        <v>0</v>
      </c>
      <c r="P694" s="47">
        <v>0</v>
      </c>
      <c r="Q694" s="47">
        <v>0</v>
      </c>
      <c r="R694" s="47">
        <v>0</v>
      </c>
      <c r="S694" s="47">
        <v>0</v>
      </c>
      <c r="T694" s="47">
        <v>0</v>
      </c>
      <c r="U694" s="47">
        <v>0</v>
      </c>
      <c r="V694" s="47">
        <v>0</v>
      </c>
      <c r="W694" s="47">
        <v>0</v>
      </c>
      <c r="X694" s="47">
        <v>0.01</v>
      </c>
      <c r="Y694" s="47">
        <v>0</v>
      </c>
      <c r="Z694" s="65">
        <v>28.81</v>
      </c>
      <c r="AA694" s="54"/>
    </row>
    <row r="695" spans="1:27" ht="16.5" x14ac:dyDescent="0.25">
      <c r="A695" s="53"/>
      <c r="B695" s="77">
        <v>7</v>
      </c>
      <c r="C695" s="73">
        <v>0</v>
      </c>
      <c r="D695" s="47">
        <v>0</v>
      </c>
      <c r="E695" s="47">
        <v>0</v>
      </c>
      <c r="F695" s="47">
        <v>0</v>
      </c>
      <c r="G695" s="47">
        <v>0</v>
      </c>
      <c r="H695" s="47">
        <v>0</v>
      </c>
      <c r="I695" s="47">
        <v>0</v>
      </c>
      <c r="J695" s="47">
        <v>0</v>
      </c>
      <c r="K695" s="47">
        <v>0</v>
      </c>
      <c r="L695" s="47">
        <v>0</v>
      </c>
      <c r="M695" s="47">
        <v>0</v>
      </c>
      <c r="N695" s="47">
        <v>0</v>
      </c>
      <c r="O695" s="47">
        <v>0</v>
      </c>
      <c r="P695" s="47">
        <v>0</v>
      </c>
      <c r="Q695" s="47">
        <v>0</v>
      </c>
      <c r="R695" s="47">
        <v>0</v>
      </c>
      <c r="S695" s="47">
        <v>0</v>
      </c>
      <c r="T695" s="47">
        <v>0</v>
      </c>
      <c r="U695" s="47">
        <v>0</v>
      </c>
      <c r="V695" s="47">
        <v>0</v>
      </c>
      <c r="W695" s="47">
        <v>0</v>
      </c>
      <c r="X695" s="47">
        <v>0</v>
      </c>
      <c r="Y695" s="47">
        <v>0</v>
      </c>
      <c r="Z695" s="65">
        <v>0</v>
      </c>
      <c r="AA695" s="54"/>
    </row>
    <row r="696" spans="1:27" ht="16.5" x14ac:dyDescent="0.25">
      <c r="A696" s="53"/>
      <c r="B696" s="77">
        <v>8</v>
      </c>
      <c r="C696" s="73">
        <v>0</v>
      </c>
      <c r="D696" s="47">
        <v>0.02</v>
      </c>
      <c r="E696" s="47">
        <v>59.24</v>
      </c>
      <c r="F696" s="47">
        <v>9.25</v>
      </c>
      <c r="G696" s="47">
        <v>0</v>
      </c>
      <c r="H696" s="47">
        <v>0</v>
      </c>
      <c r="I696" s="47">
        <v>0</v>
      </c>
      <c r="J696" s="47">
        <v>0</v>
      </c>
      <c r="K696" s="47">
        <v>0</v>
      </c>
      <c r="L696" s="47">
        <v>0</v>
      </c>
      <c r="M696" s="47">
        <v>0</v>
      </c>
      <c r="N696" s="47">
        <v>0</v>
      </c>
      <c r="O696" s="47">
        <v>0</v>
      </c>
      <c r="P696" s="47">
        <v>0</v>
      </c>
      <c r="Q696" s="47">
        <v>0</v>
      </c>
      <c r="R696" s="47">
        <v>0</v>
      </c>
      <c r="S696" s="47">
        <v>0</v>
      </c>
      <c r="T696" s="47">
        <v>0</v>
      </c>
      <c r="U696" s="47">
        <v>0</v>
      </c>
      <c r="V696" s="47">
        <v>0</v>
      </c>
      <c r="W696" s="47">
        <v>0</v>
      </c>
      <c r="X696" s="47">
        <v>0.22</v>
      </c>
      <c r="Y696" s="47">
        <v>0</v>
      </c>
      <c r="Z696" s="65">
        <v>0.01</v>
      </c>
      <c r="AA696" s="54"/>
    </row>
    <row r="697" spans="1:27" ht="16.5" x14ac:dyDescent="0.25">
      <c r="A697" s="53"/>
      <c r="B697" s="77">
        <v>9</v>
      </c>
      <c r="C697" s="73">
        <v>0.21</v>
      </c>
      <c r="D697" s="47">
        <v>0</v>
      </c>
      <c r="E697" s="47">
        <v>0</v>
      </c>
      <c r="F697" s="47">
        <v>0</v>
      </c>
      <c r="G697" s="47">
        <v>0</v>
      </c>
      <c r="H697" s="47">
        <v>0</v>
      </c>
      <c r="I697" s="47">
        <v>0</v>
      </c>
      <c r="J697" s="47">
        <v>0</v>
      </c>
      <c r="K697" s="47">
        <v>0</v>
      </c>
      <c r="L697" s="47">
        <v>0</v>
      </c>
      <c r="M697" s="47">
        <v>0</v>
      </c>
      <c r="N697" s="47">
        <v>0</v>
      </c>
      <c r="O697" s="47">
        <v>0</v>
      </c>
      <c r="P697" s="47">
        <v>0</v>
      </c>
      <c r="Q697" s="47">
        <v>0</v>
      </c>
      <c r="R697" s="47">
        <v>0</v>
      </c>
      <c r="S697" s="47">
        <v>0</v>
      </c>
      <c r="T697" s="47">
        <v>0</v>
      </c>
      <c r="U697" s="47">
        <v>0</v>
      </c>
      <c r="V697" s="47">
        <v>0</v>
      </c>
      <c r="W697" s="47">
        <v>0</v>
      </c>
      <c r="X697" s="47">
        <v>68.260000000000005</v>
      </c>
      <c r="Y697" s="47">
        <v>114.99</v>
      </c>
      <c r="Z697" s="65">
        <v>19.45</v>
      </c>
      <c r="AA697" s="54"/>
    </row>
    <row r="698" spans="1:27" ht="16.5" x14ac:dyDescent="0.25">
      <c r="A698" s="53"/>
      <c r="B698" s="77">
        <v>10</v>
      </c>
      <c r="C698" s="73">
        <v>28.08</v>
      </c>
      <c r="D698" s="47">
        <v>0.01</v>
      </c>
      <c r="E698" s="47">
        <v>0</v>
      </c>
      <c r="F698" s="47">
        <v>0</v>
      </c>
      <c r="G698" s="47">
        <v>0</v>
      </c>
      <c r="H698" s="47">
        <v>0</v>
      </c>
      <c r="I698" s="47">
        <v>0</v>
      </c>
      <c r="J698" s="47">
        <v>0</v>
      </c>
      <c r="K698" s="47">
        <v>0</v>
      </c>
      <c r="L698" s="47">
        <v>0</v>
      </c>
      <c r="M698" s="47">
        <v>0</v>
      </c>
      <c r="N698" s="47">
        <v>0</v>
      </c>
      <c r="O698" s="47">
        <v>0</v>
      </c>
      <c r="P698" s="47">
        <v>0</v>
      </c>
      <c r="Q698" s="47">
        <v>0</v>
      </c>
      <c r="R698" s="47">
        <v>0</v>
      </c>
      <c r="S698" s="47">
        <v>0</v>
      </c>
      <c r="T698" s="47">
        <v>0</v>
      </c>
      <c r="U698" s="47">
        <v>0</v>
      </c>
      <c r="V698" s="47">
        <v>0</v>
      </c>
      <c r="W698" s="47">
        <v>0</v>
      </c>
      <c r="X698" s="47">
        <v>0</v>
      </c>
      <c r="Y698" s="47">
        <v>0</v>
      </c>
      <c r="Z698" s="65">
        <v>0</v>
      </c>
      <c r="AA698" s="54"/>
    </row>
    <row r="699" spans="1:27" ht="16.5" x14ac:dyDescent="0.25">
      <c r="A699" s="53"/>
      <c r="B699" s="77">
        <v>11</v>
      </c>
      <c r="C699" s="73">
        <v>0</v>
      </c>
      <c r="D699" s="47">
        <v>0</v>
      </c>
      <c r="E699" s="47">
        <v>0</v>
      </c>
      <c r="F699" s="47">
        <v>0</v>
      </c>
      <c r="G699" s="47">
        <v>0</v>
      </c>
      <c r="H699" s="47">
        <v>0</v>
      </c>
      <c r="I699" s="47">
        <v>0</v>
      </c>
      <c r="J699" s="47">
        <v>0</v>
      </c>
      <c r="K699" s="47">
        <v>0</v>
      </c>
      <c r="L699" s="47">
        <v>0</v>
      </c>
      <c r="M699" s="47">
        <v>0</v>
      </c>
      <c r="N699" s="47">
        <v>0</v>
      </c>
      <c r="O699" s="47">
        <v>0</v>
      </c>
      <c r="P699" s="47">
        <v>0</v>
      </c>
      <c r="Q699" s="47">
        <v>0</v>
      </c>
      <c r="R699" s="47">
        <v>0</v>
      </c>
      <c r="S699" s="47">
        <v>0</v>
      </c>
      <c r="T699" s="47">
        <v>0</v>
      </c>
      <c r="U699" s="47">
        <v>0</v>
      </c>
      <c r="V699" s="47">
        <v>0</v>
      </c>
      <c r="W699" s="47">
        <v>0</v>
      </c>
      <c r="X699" s="47">
        <v>0</v>
      </c>
      <c r="Y699" s="47">
        <v>118.17</v>
      </c>
      <c r="Z699" s="65">
        <v>1.72</v>
      </c>
      <c r="AA699" s="54"/>
    </row>
    <row r="700" spans="1:27" ht="16.5" x14ac:dyDescent="0.25">
      <c r="A700" s="53"/>
      <c r="B700" s="77">
        <v>12</v>
      </c>
      <c r="C700" s="73">
        <v>0</v>
      </c>
      <c r="D700" s="47">
        <v>0</v>
      </c>
      <c r="E700" s="47">
        <v>0</v>
      </c>
      <c r="F700" s="47">
        <v>0</v>
      </c>
      <c r="G700" s="47">
        <v>0</v>
      </c>
      <c r="H700" s="47">
        <v>0</v>
      </c>
      <c r="I700" s="47">
        <v>0</v>
      </c>
      <c r="J700" s="47">
        <v>0</v>
      </c>
      <c r="K700" s="47">
        <v>0</v>
      </c>
      <c r="L700" s="47">
        <v>0</v>
      </c>
      <c r="M700" s="47">
        <v>0</v>
      </c>
      <c r="N700" s="47">
        <v>0</v>
      </c>
      <c r="O700" s="47">
        <v>0</v>
      </c>
      <c r="P700" s="47">
        <v>0</v>
      </c>
      <c r="Q700" s="47">
        <v>0</v>
      </c>
      <c r="R700" s="47">
        <v>0</v>
      </c>
      <c r="S700" s="47">
        <v>0</v>
      </c>
      <c r="T700" s="47">
        <v>0</v>
      </c>
      <c r="U700" s="47">
        <v>0</v>
      </c>
      <c r="V700" s="47">
        <v>0</v>
      </c>
      <c r="W700" s="47">
        <v>0</v>
      </c>
      <c r="X700" s="47">
        <v>116.41</v>
      </c>
      <c r="Y700" s="47">
        <v>145.1</v>
      </c>
      <c r="Z700" s="65">
        <v>9.85</v>
      </c>
      <c r="AA700" s="54"/>
    </row>
    <row r="701" spans="1:27" ht="16.5" x14ac:dyDescent="0.25">
      <c r="A701" s="53"/>
      <c r="B701" s="77">
        <v>13</v>
      </c>
      <c r="C701" s="73">
        <v>0.02</v>
      </c>
      <c r="D701" s="47">
        <v>0</v>
      </c>
      <c r="E701" s="47">
        <v>0</v>
      </c>
      <c r="F701" s="47">
        <v>0.01</v>
      </c>
      <c r="G701" s="47">
        <v>0</v>
      </c>
      <c r="H701" s="47">
        <v>0</v>
      </c>
      <c r="I701" s="47">
        <v>0</v>
      </c>
      <c r="J701" s="47">
        <v>0</v>
      </c>
      <c r="K701" s="47">
        <v>0</v>
      </c>
      <c r="L701" s="47">
        <v>0</v>
      </c>
      <c r="M701" s="47">
        <v>0</v>
      </c>
      <c r="N701" s="47">
        <v>0</v>
      </c>
      <c r="O701" s="47">
        <v>0</v>
      </c>
      <c r="P701" s="47">
        <v>0</v>
      </c>
      <c r="Q701" s="47">
        <v>0</v>
      </c>
      <c r="R701" s="47">
        <v>0</v>
      </c>
      <c r="S701" s="47">
        <v>0</v>
      </c>
      <c r="T701" s="47">
        <v>0</v>
      </c>
      <c r="U701" s="47">
        <v>0</v>
      </c>
      <c r="V701" s="47">
        <v>0</v>
      </c>
      <c r="W701" s="47">
        <v>0</v>
      </c>
      <c r="X701" s="47">
        <v>24.77</v>
      </c>
      <c r="Y701" s="47">
        <v>39.69</v>
      </c>
      <c r="Z701" s="65">
        <v>73.44</v>
      </c>
      <c r="AA701" s="54"/>
    </row>
    <row r="702" spans="1:27" ht="16.5" x14ac:dyDescent="0.25">
      <c r="A702" s="53"/>
      <c r="B702" s="77">
        <v>14</v>
      </c>
      <c r="C702" s="73">
        <v>0</v>
      </c>
      <c r="D702" s="47">
        <v>0</v>
      </c>
      <c r="E702" s="47">
        <v>0.01</v>
      </c>
      <c r="F702" s="47">
        <v>18.46</v>
      </c>
      <c r="G702" s="47">
        <v>36.119999999999997</v>
      </c>
      <c r="H702" s="47">
        <v>0</v>
      </c>
      <c r="I702" s="47">
        <v>0</v>
      </c>
      <c r="J702" s="47">
        <v>0</v>
      </c>
      <c r="K702" s="47">
        <v>0</v>
      </c>
      <c r="L702" s="47">
        <v>127.19</v>
      </c>
      <c r="M702" s="47">
        <v>49.49</v>
      </c>
      <c r="N702" s="47">
        <v>0.01</v>
      </c>
      <c r="O702" s="47">
        <v>0</v>
      </c>
      <c r="P702" s="47">
        <v>0</v>
      </c>
      <c r="Q702" s="47">
        <v>0</v>
      </c>
      <c r="R702" s="47">
        <v>0</v>
      </c>
      <c r="S702" s="47">
        <v>0</v>
      </c>
      <c r="T702" s="47">
        <v>0</v>
      </c>
      <c r="U702" s="47">
        <v>34.5</v>
      </c>
      <c r="V702" s="47">
        <v>80.34</v>
      </c>
      <c r="W702" s="47">
        <v>96.52</v>
      </c>
      <c r="X702" s="47">
        <v>412.02</v>
      </c>
      <c r="Y702" s="47">
        <v>620.27</v>
      </c>
      <c r="Z702" s="65">
        <v>542.65</v>
      </c>
      <c r="AA702" s="54"/>
    </row>
    <row r="703" spans="1:27" ht="16.5" x14ac:dyDescent="0.25">
      <c r="A703" s="53"/>
      <c r="B703" s="77">
        <v>15</v>
      </c>
      <c r="C703" s="73">
        <v>19.27</v>
      </c>
      <c r="D703" s="47">
        <v>121.8</v>
      </c>
      <c r="E703" s="47">
        <v>0.49</v>
      </c>
      <c r="F703" s="47">
        <v>0</v>
      </c>
      <c r="G703" s="47">
        <v>0</v>
      </c>
      <c r="H703" s="47">
        <v>0</v>
      </c>
      <c r="I703" s="47">
        <v>0</v>
      </c>
      <c r="J703" s="47">
        <v>0</v>
      </c>
      <c r="K703" s="47">
        <v>0</v>
      </c>
      <c r="L703" s="47">
        <v>0</v>
      </c>
      <c r="M703" s="47">
        <v>0</v>
      </c>
      <c r="N703" s="47">
        <v>0</v>
      </c>
      <c r="O703" s="47">
        <v>0</v>
      </c>
      <c r="P703" s="47">
        <v>0</v>
      </c>
      <c r="Q703" s="47">
        <v>0</v>
      </c>
      <c r="R703" s="47">
        <v>0</v>
      </c>
      <c r="S703" s="47">
        <v>0</v>
      </c>
      <c r="T703" s="47">
        <v>0</v>
      </c>
      <c r="U703" s="47">
        <v>0</v>
      </c>
      <c r="V703" s="47">
        <v>0</v>
      </c>
      <c r="W703" s="47">
        <v>104.42</v>
      </c>
      <c r="X703" s="47">
        <v>46.22</v>
      </c>
      <c r="Y703" s="47">
        <v>333.39</v>
      </c>
      <c r="Z703" s="65">
        <v>369.91</v>
      </c>
      <c r="AA703" s="54"/>
    </row>
    <row r="704" spans="1:27" ht="16.5" x14ac:dyDescent="0.25">
      <c r="A704" s="53"/>
      <c r="B704" s="77">
        <v>16</v>
      </c>
      <c r="C704" s="73">
        <v>104.59</v>
      </c>
      <c r="D704" s="47">
        <v>0</v>
      </c>
      <c r="E704" s="47">
        <v>0</v>
      </c>
      <c r="F704" s="47">
        <v>0</v>
      </c>
      <c r="G704" s="47">
        <v>0</v>
      </c>
      <c r="H704" s="47">
        <v>0</v>
      </c>
      <c r="I704" s="47">
        <v>0</v>
      </c>
      <c r="J704" s="47">
        <v>0</v>
      </c>
      <c r="K704" s="47">
        <v>0</v>
      </c>
      <c r="L704" s="47">
        <v>0</v>
      </c>
      <c r="M704" s="47">
        <v>0</v>
      </c>
      <c r="N704" s="47">
        <v>0</v>
      </c>
      <c r="O704" s="47">
        <v>0</v>
      </c>
      <c r="P704" s="47">
        <v>0</v>
      </c>
      <c r="Q704" s="47">
        <v>0</v>
      </c>
      <c r="R704" s="47">
        <v>0</v>
      </c>
      <c r="S704" s="47">
        <v>0</v>
      </c>
      <c r="T704" s="47">
        <v>0</v>
      </c>
      <c r="U704" s="47">
        <v>0</v>
      </c>
      <c r="V704" s="47">
        <v>0</v>
      </c>
      <c r="W704" s="47">
        <v>0</v>
      </c>
      <c r="X704" s="47">
        <v>32.28</v>
      </c>
      <c r="Y704" s="47">
        <v>144.38</v>
      </c>
      <c r="Z704" s="65">
        <v>2.42</v>
      </c>
      <c r="AA704" s="54"/>
    </row>
    <row r="705" spans="1:27" ht="16.5" x14ac:dyDescent="0.25">
      <c r="A705" s="53"/>
      <c r="B705" s="77">
        <v>17</v>
      </c>
      <c r="C705" s="73">
        <v>0</v>
      </c>
      <c r="D705" s="47">
        <v>0</v>
      </c>
      <c r="E705" s="47">
        <v>0</v>
      </c>
      <c r="F705" s="47">
        <v>0</v>
      </c>
      <c r="G705" s="47">
        <v>0</v>
      </c>
      <c r="H705" s="47">
        <v>0</v>
      </c>
      <c r="I705" s="47">
        <v>0</v>
      </c>
      <c r="J705" s="47">
        <v>0</v>
      </c>
      <c r="K705" s="47">
        <v>0</v>
      </c>
      <c r="L705" s="47">
        <v>0</v>
      </c>
      <c r="M705" s="47">
        <v>0</v>
      </c>
      <c r="N705" s="47">
        <v>0</v>
      </c>
      <c r="O705" s="47">
        <v>0</v>
      </c>
      <c r="P705" s="47">
        <v>0</v>
      </c>
      <c r="Q705" s="47">
        <v>0</v>
      </c>
      <c r="R705" s="47">
        <v>0</v>
      </c>
      <c r="S705" s="47">
        <v>0</v>
      </c>
      <c r="T705" s="47">
        <v>0</v>
      </c>
      <c r="U705" s="47">
        <v>0</v>
      </c>
      <c r="V705" s="47">
        <v>0</v>
      </c>
      <c r="W705" s="47">
        <v>0</v>
      </c>
      <c r="X705" s="47">
        <v>84.65</v>
      </c>
      <c r="Y705" s="47">
        <v>0.18</v>
      </c>
      <c r="Z705" s="65">
        <v>0.01</v>
      </c>
      <c r="AA705" s="54"/>
    </row>
    <row r="706" spans="1:27" ht="16.5" x14ac:dyDescent="0.25">
      <c r="A706" s="53"/>
      <c r="B706" s="77">
        <v>18</v>
      </c>
      <c r="C706" s="73">
        <v>3.45</v>
      </c>
      <c r="D706" s="47">
        <v>0</v>
      </c>
      <c r="E706" s="47">
        <v>0</v>
      </c>
      <c r="F706" s="47">
        <v>0</v>
      </c>
      <c r="G706" s="47">
        <v>0</v>
      </c>
      <c r="H706" s="47">
        <v>0</v>
      </c>
      <c r="I706" s="47">
        <v>0</v>
      </c>
      <c r="J706" s="47">
        <v>0</v>
      </c>
      <c r="K706" s="47">
        <v>0</v>
      </c>
      <c r="L706" s="47">
        <v>0</v>
      </c>
      <c r="M706" s="47">
        <v>0</v>
      </c>
      <c r="N706" s="47">
        <v>0</v>
      </c>
      <c r="O706" s="47">
        <v>0</v>
      </c>
      <c r="P706" s="47">
        <v>0</v>
      </c>
      <c r="Q706" s="47">
        <v>0</v>
      </c>
      <c r="R706" s="47">
        <v>0</v>
      </c>
      <c r="S706" s="47">
        <v>0</v>
      </c>
      <c r="T706" s="47">
        <v>0</v>
      </c>
      <c r="U706" s="47">
        <v>0</v>
      </c>
      <c r="V706" s="47">
        <v>0</v>
      </c>
      <c r="W706" s="47">
        <v>0</v>
      </c>
      <c r="X706" s="47">
        <v>41.01</v>
      </c>
      <c r="Y706" s="47">
        <v>84.08</v>
      </c>
      <c r="Z706" s="65">
        <v>72.69</v>
      </c>
      <c r="AA706" s="54"/>
    </row>
    <row r="707" spans="1:27" ht="16.5" x14ac:dyDescent="0.25">
      <c r="A707" s="53"/>
      <c r="B707" s="77">
        <v>19</v>
      </c>
      <c r="C707" s="73">
        <v>0</v>
      </c>
      <c r="D707" s="47">
        <v>0</v>
      </c>
      <c r="E707" s="47">
        <v>0</v>
      </c>
      <c r="F707" s="47">
        <v>0</v>
      </c>
      <c r="G707" s="47">
        <v>0</v>
      </c>
      <c r="H707" s="47">
        <v>0</v>
      </c>
      <c r="I707" s="47">
        <v>0</v>
      </c>
      <c r="J707" s="47">
        <v>0</v>
      </c>
      <c r="K707" s="47">
        <v>0</v>
      </c>
      <c r="L707" s="47">
        <v>0</v>
      </c>
      <c r="M707" s="47">
        <v>0</v>
      </c>
      <c r="N707" s="47">
        <v>0</v>
      </c>
      <c r="O707" s="47">
        <v>0</v>
      </c>
      <c r="P707" s="47">
        <v>0</v>
      </c>
      <c r="Q707" s="47">
        <v>0</v>
      </c>
      <c r="R707" s="47">
        <v>0</v>
      </c>
      <c r="S707" s="47">
        <v>0</v>
      </c>
      <c r="T707" s="47">
        <v>0</v>
      </c>
      <c r="U707" s="47">
        <v>0</v>
      </c>
      <c r="V707" s="47">
        <v>0</v>
      </c>
      <c r="W707" s="47">
        <v>0</v>
      </c>
      <c r="X707" s="47">
        <v>0</v>
      </c>
      <c r="Y707" s="47">
        <v>0</v>
      </c>
      <c r="Z707" s="65">
        <v>0</v>
      </c>
      <c r="AA707" s="54"/>
    </row>
    <row r="708" spans="1:27" ht="16.5" x14ac:dyDescent="0.25">
      <c r="A708" s="53"/>
      <c r="B708" s="77">
        <v>20</v>
      </c>
      <c r="C708" s="73">
        <v>17.32</v>
      </c>
      <c r="D708" s="47">
        <v>0</v>
      </c>
      <c r="E708" s="47">
        <v>0</v>
      </c>
      <c r="F708" s="47">
        <v>0</v>
      </c>
      <c r="G708" s="47">
        <v>0</v>
      </c>
      <c r="H708" s="47">
        <v>0</v>
      </c>
      <c r="I708" s="47">
        <v>0</v>
      </c>
      <c r="J708" s="47">
        <v>0</v>
      </c>
      <c r="K708" s="47">
        <v>0</v>
      </c>
      <c r="L708" s="47">
        <v>0</v>
      </c>
      <c r="M708" s="47">
        <v>0</v>
      </c>
      <c r="N708" s="47">
        <v>0</v>
      </c>
      <c r="O708" s="47">
        <v>0</v>
      </c>
      <c r="P708" s="47">
        <v>0</v>
      </c>
      <c r="Q708" s="47">
        <v>0</v>
      </c>
      <c r="R708" s="47">
        <v>0</v>
      </c>
      <c r="S708" s="47">
        <v>0</v>
      </c>
      <c r="T708" s="47">
        <v>0</v>
      </c>
      <c r="U708" s="47">
        <v>0</v>
      </c>
      <c r="V708" s="47">
        <v>0</v>
      </c>
      <c r="W708" s="47">
        <v>0</v>
      </c>
      <c r="X708" s="47">
        <v>0</v>
      </c>
      <c r="Y708" s="47">
        <v>0</v>
      </c>
      <c r="Z708" s="65">
        <v>0</v>
      </c>
      <c r="AA708" s="54"/>
    </row>
    <row r="709" spans="1:27" ht="16.5" x14ac:dyDescent="0.25">
      <c r="A709" s="53"/>
      <c r="B709" s="77">
        <v>21</v>
      </c>
      <c r="C709" s="73">
        <v>0</v>
      </c>
      <c r="D709" s="47">
        <v>0</v>
      </c>
      <c r="E709" s="47">
        <v>0</v>
      </c>
      <c r="F709" s="47">
        <v>0</v>
      </c>
      <c r="G709" s="47">
        <v>0</v>
      </c>
      <c r="H709" s="47">
        <v>0</v>
      </c>
      <c r="I709" s="47">
        <v>0</v>
      </c>
      <c r="J709" s="47">
        <v>0</v>
      </c>
      <c r="K709" s="47">
        <v>0</v>
      </c>
      <c r="L709" s="47">
        <v>0</v>
      </c>
      <c r="M709" s="47">
        <v>0</v>
      </c>
      <c r="N709" s="47">
        <v>0</v>
      </c>
      <c r="O709" s="47">
        <v>0</v>
      </c>
      <c r="P709" s="47">
        <v>0</v>
      </c>
      <c r="Q709" s="47">
        <v>0</v>
      </c>
      <c r="R709" s="47">
        <v>0</v>
      </c>
      <c r="S709" s="47">
        <v>0</v>
      </c>
      <c r="T709" s="47">
        <v>0</v>
      </c>
      <c r="U709" s="47">
        <v>0</v>
      </c>
      <c r="V709" s="47">
        <v>0</v>
      </c>
      <c r="W709" s="47">
        <v>0</v>
      </c>
      <c r="X709" s="47">
        <v>0</v>
      </c>
      <c r="Y709" s="47">
        <v>0</v>
      </c>
      <c r="Z709" s="65">
        <v>0</v>
      </c>
      <c r="AA709" s="54"/>
    </row>
    <row r="710" spans="1:27" ht="16.5" x14ac:dyDescent="0.25">
      <c r="A710" s="53"/>
      <c r="B710" s="77">
        <v>22</v>
      </c>
      <c r="C710" s="73">
        <v>0</v>
      </c>
      <c r="D710" s="47">
        <v>0</v>
      </c>
      <c r="E710" s="47">
        <v>0</v>
      </c>
      <c r="F710" s="47">
        <v>0</v>
      </c>
      <c r="G710" s="47">
        <v>0</v>
      </c>
      <c r="H710" s="47">
        <v>0</v>
      </c>
      <c r="I710" s="47">
        <v>0</v>
      </c>
      <c r="J710" s="47">
        <v>0</v>
      </c>
      <c r="K710" s="47">
        <v>0</v>
      </c>
      <c r="L710" s="47">
        <v>0</v>
      </c>
      <c r="M710" s="47">
        <v>0</v>
      </c>
      <c r="N710" s="47">
        <v>0</v>
      </c>
      <c r="O710" s="47">
        <v>0</v>
      </c>
      <c r="P710" s="47">
        <v>0</v>
      </c>
      <c r="Q710" s="47">
        <v>0</v>
      </c>
      <c r="R710" s="47">
        <v>0</v>
      </c>
      <c r="S710" s="47">
        <v>0</v>
      </c>
      <c r="T710" s="47">
        <v>0</v>
      </c>
      <c r="U710" s="47">
        <v>0</v>
      </c>
      <c r="V710" s="47">
        <v>0</v>
      </c>
      <c r="W710" s="47">
        <v>52.51</v>
      </c>
      <c r="X710" s="47">
        <v>143.12</v>
      </c>
      <c r="Y710" s="47">
        <v>108.61</v>
      </c>
      <c r="Z710" s="65">
        <v>38.28</v>
      </c>
      <c r="AA710" s="54"/>
    </row>
    <row r="711" spans="1:27" ht="16.5" x14ac:dyDescent="0.25">
      <c r="A711" s="53"/>
      <c r="B711" s="77">
        <v>23</v>
      </c>
      <c r="C711" s="73">
        <v>0.08</v>
      </c>
      <c r="D711" s="47">
        <v>0</v>
      </c>
      <c r="E711" s="47">
        <v>0</v>
      </c>
      <c r="F711" s="47">
        <v>0</v>
      </c>
      <c r="G711" s="47">
        <v>0</v>
      </c>
      <c r="H711" s="47">
        <v>0</v>
      </c>
      <c r="I711" s="47">
        <v>0</v>
      </c>
      <c r="J711" s="47">
        <v>0</v>
      </c>
      <c r="K711" s="47">
        <v>0</v>
      </c>
      <c r="L711" s="47">
        <v>0</v>
      </c>
      <c r="M711" s="47">
        <v>0</v>
      </c>
      <c r="N711" s="47">
        <v>0</v>
      </c>
      <c r="O711" s="47">
        <v>0</v>
      </c>
      <c r="P711" s="47">
        <v>0</v>
      </c>
      <c r="Q711" s="47">
        <v>0</v>
      </c>
      <c r="R711" s="47">
        <v>0</v>
      </c>
      <c r="S711" s="47">
        <v>0</v>
      </c>
      <c r="T711" s="47">
        <v>0</v>
      </c>
      <c r="U711" s="47">
        <v>0</v>
      </c>
      <c r="V711" s="47">
        <v>0</v>
      </c>
      <c r="W711" s="47">
        <v>59.43</v>
      </c>
      <c r="X711" s="47">
        <v>89.52</v>
      </c>
      <c r="Y711" s="47">
        <v>98.52</v>
      </c>
      <c r="Z711" s="65">
        <v>38.83</v>
      </c>
      <c r="AA711" s="54"/>
    </row>
    <row r="712" spans="1:27" ht="16.5" x14ac:dyDescent="0.25">
      <c r="A712" s="53"/>
      <c r="B712" s="77">
        <v>24</v>
      </c>
      <c r="C712" s="73">
        <v>0</v>
      </c>
      <c r="D712" s="47">
        <v>0</v>
      </c>
      <c r="E712" s="47">
        <v>0</v>
      </c>
      <c r="F712" s="47">
        <v>0</v>
      </c>
      <c r="G712" s="47">
        <v>0</v>
      </c>
      <c r="H712" s="47">
        <v>0</v>
      </c>
      <c r="I712" s="47">
        <v>0</v>
      </c>
      <c r="J712" s="47">
        <v>0</v>
      </c>
      <c r="K712" s="47">
        <v>0</v>
      </c>
      <c r="L712" s="47">
        <v>0</v>
      </c>
      <c r="M712" s="47">
        <v>0</v>
      </c>
      <c r="N712" s="47">
        <v>0</v>
      </c>
      <c r="O712" s="47">
        <v>0</v>
      </c>
      <c r="P712" s="47">
        <v>0</v>
      </c>
      <c r="Q712" s="47">
        <v>0</v>
      </c>
      <c r="R712" s="47">
        <v>0</v>
      </c>
      <c r="S712" s="47">
        <v>0</v>
      </c>
      <c r="T712" s="47">
        <v>0</v>
      </c>
      <c r="U712" s="47">
        <v>0</v>
      </c>
      <c r="V712" s="47">
        <v>0</v>
      </c>
      <c r="W712" s="47">
        <v>0.17</v>
      </c>
      <c r="X712" s="47">
        <v>89.92</v>
      </c>
      <c r="Y712" s="47">
        <v>29.71</v>
      </c>
      <c r="Z712" s="65">
        <v>179.6</v>
      </c>
      <c r="AA712" s="54"/>
    </row>
    <row r="713" spans="1:27" ht="16.5" x14ac:dyDescent="0.25">
      <c r="A713" s="53"/>
      <c r="B713" s="77">
        <v>25</v>
      </c>
      <c r="C713" s="73">
        <v>91.22</v>
      </c>
      <c r="D713" s="47">
        <v>65.25</v>
      </c>
      <c r="E713" s="47">
        <v>46.29</v>
      </c>
      <c r="F713" s="47">
        <v>14.96</v>
      </c>
      <c r="G713" s="47">
        <v>0</v>
      </c>
      <c r="H713" s="47">
        <v>0</v>
      </c>
      <c r="I713" s="47">
        <v>0</v>
      </c>
      <c r="J713" s="47">
        <v>0</v>
      </c>
      <c r="K713" s="47">
        <v>0</v>
      </c>
      <c r="L713" s="47">
        <v>0</v>
      </c>
      <c r="M713" s="47">
        <v>0</v>
      </c>
      <c r="N713" s="47">
        <v>0</v>
      </c>
      <c r="O713" s="47">
        <v>0</v>
      </c>
      <c r="P713" s="47">
        <v>0</v>
      </c>
      <c r="Q713" s="47">
        <v>0</v>
      </c>
      <c r="R713" s="47">
        <v>0</v>
      </c>
      <c r="S713" s="47">
        <v>0</v>
      </c>
      <c r="T713" s="47">
        <v>0</v>
      </c>
      <c r="U713" s="47">
        <v>0</v>
      </c>
      <c r="V713" s="47">
        <v>0</v>
      </c>
      <c r="W713" s="47">
        <v>0</v>
      </c>
      <c r="X713" s="47">
        <v>0</v>
      </c>
      <c r="Y713" s="47">
        <v>20.02</v>
      </c>
      <c r="Z713" s="65">
        <v>55.41</v>
      </c>
      <c r="AA713" s="54"/>
    </row>
    <row r="714" spans="1:27" ht="16.5" x14ac:dyDescent="0.25">
      <c r="A714" s="53"/>
      <c r="B714" s="77">
        <v>26</v>
      </c>
      <c r="C714" s="73">
        <v>115.31</v>
      </c>
      <c r="D714" s="47">
        <v>0</v>
      </c>
      <c r="E714" s="47">
        <v>0</v>
      </c>
      <c r="F714" s="47">
        <v>0</v>
      </c>
      <c r="G714" s="47">
        <v>0</v>
      </c>
      <c r="H714" s="47">
        <v>0</v>
      </c>
      <c r="I714" s="47">
        <v>0</v>
      </c>
      <c r="J714" s="47">
        <v>0</v>
      </c>
      <c r="K714" s="47">
        <v>0</v>
      </c>
      <c r="L714" s="47">
        <v>0</v>
      </c>
      <c r="M714" s="47">
        <v>0</v>
      </c>
      <c r="N714" s="47">
        <v>0</v>
      </c>
      <c r="O714" s="47">
        <v>0</v>
      </c>
      <c r="P714" s="47">
        <v>0</v>
      </c>
      <c r="Q714" s="47">
        <v>0</v>
      </c>
      <c r="R714" s="47">
        <v>0</v>
      </c>
      <c r="S714" s="47">
        <v>0</v>
      </c>
      <c r="T714" s="47">
        <v>0</v>
      </c>
      <c r="U714" s="47">
        <v>0</v>
      </c>
      <c r="V714" s="47">
        <v>0</v>
      </c>
      <c r="W714" s="47">
        <v>95.94</v>
      </c>
      <c r="X714" s="47">
        <v>287.20999999999998</v>
      </c>
      <c r="Y714" s="47">
        <v>164.63</v>
      </c>
      <c r="Z714" s="65">
        <v>173.9</v>
      </c>
      <c r="AA714" s="54"/>
    </row>
    <row r="715" spans="1:27" ht="16.5" x14ac:dyDescent="0.25">
      <c r="A715" s="53"/>
      <c r="B715" s="77">
        <v>27</v>
      </c>
      <c r="C715" s="73">
        <v>0</v>
      </c>
      <c r="D715" s="47">
        <v>0</v>
      </c>
      <c r="E715" s="47">
        <v>0</v>
      </c>
      <c r="F715" s="47">
        <v>0</v>
      </c>
      <c r="G715" s="47">
        <v>0</v>
      </c>
      <c r="H715" s="47">
        <v>0</v>
      </c>
      <c r="I715" s="47">
        <v>0</v>
      </c>
      <c r="J715" s="47">
        <v>0</v>
      </c>
      <c r="K715" s="47">
        <v>0</v>
      </c>
      <c r="L715" s="47">
        <v>0</v>
      </c>
      <c r="M715" s="47">
        <v>0</v>
      </c>
      <c r="N715" s="47">
        <v>0</v>
      </c>
      <c r="O715" s="47">
        <v>0</v>
      </c>
      <c r="P715" s="47">
        <v>0</v>
      </c>
      <c r="Q715" s="47">
        <v>0</v>
      </c>
      <c r="R715" s="47">
        <v>0</v>
      </c>
      <c r="S715" s="47">
        <v>0</v>
      </c>
      <c r="T715" s="47">
        <v>0</v>
      </c>
      <c r="U715" s="47">
        <v>0</v>
      </c>
      <c r="V715" s="47">
        <v>0</v>
      </c>
      <c r="W715" s="47">
        <v>0</v>
      </c>
      <c r="X715" s="47">
        <v>0</v>
      </c>
      <c r="Y715" s="47">
        <v>0</v>
      </c>
      <c r="Z715" s="65">
        <v>0</v>
      </c>
      <c r="AA715" s="54"/>
    </row>
    <row r="716" spans="1:27" ht="16.5" x14ac:dyDescent="0.25">
      <c r="A716" s="53"/>
      <c r="B716" s="77">
        <v>28</v>
      </c>
      <c r="C716" s="73">
        <v>0</v>
      </c>
      <c r="D716" s="47">
        <v>0</v>
      </c>
      <c r="E716" s="47">
        <v>0</v>
      </c>
      <c r="F716" s="47">
        <v>0</v>
      </c>
      <c r="G716" s="47">
        <v>0</v>
      </c>
      <c r="H716" s="47">
        <v>0</v>
      </c>
      <c r="I716" s="47">
        <v>0</v>
      </c>
      <c r="J716" s="47">
        <v>0</v>
      </c>
      <c r="K716" s="47">
        <v>0</v>
      </c>
      <c r="L716" s="47">
        <v>0</v>
      </c>
      <c r="M716" s="47">
        <v>0</v>
      </c>
      <c r="N716" s="47">
        <v>0</v>
      </c>
      <c r="O716" s="47">
        <v>0</v>
      </c>
      <c r="P716" s="47">
        <v>0</v>
      </c>
      <c r="Q716" s="47">
        <v>0</v>
      </c>
      <c r="R716" s="47">
        <v>0</v>
      </c>
      <c r="S716" s="47">
        <v>0</v>
      </c>
      <c r="T716" s="47">
        <v>0</v>
      </c>
      <c r="U716" s="47">
        <v>0</v>
      </c>
      <c r="V716" s="47">
        <v>0</v>
      </c>
      <c r="W716" s="47">
        <v>0.99</v>
      </c>
      <c r="X716" s="47">
        <v>172.64</v>
      </c>
      <c r="Y716" s="47">
        <v>32.46</v>
      </c>
      <c r="Z716" s="65">
        <v>48.66</v>
      </c>
      <c r="AA716" s="54"/>
    </row>
    <row r="717" spans="1:27" ht="16.5" x14ac:dyDescent="0.25">
      <c r="A717" s="53"/>
      <c r="B717" s="77">
        <v>29</v>
      </c>
      <c r="C717" s="73">
        <v>0</v>
      </c>
      <c r="D717" s="47">
        <v>12.67</v>
      </c>
      <c r="E717" s="47">
        <v>0</v>
      </c>
      <c r="F717" s="47">
        <v>0</v>
      </c>
      <c r="G717" s="47">
        <v>0</v>
      </c>
      <c r="H717" s="47">
        <v>0</v>
      </c>
      <c r="I717" s="47">
        <v>0</v>
      </c>
      <c r="J717" s="47">
        <v>0</v>
      </c>
      <c r="K717" s="47">
        <v>0</v>
      </c>
      <c r="L717" s="47">
        <v>0</v>
      </c>
      <c r="M717" s="47">
        <v>0</v>
      </c>
      <c r="N717" s="47">
        <v>0</v>
      </c>
      <c r="O717" s="47">
        <v>0</v>
      </c>
      <c r="P717" s="47">
        <v>0</v>
      </c>
      <c r="Q717" s="47">
        <v>0</v>
      </c>
      <c r="R717" s="47">
        <v>4.08</v>
      </c>
      <c r="S717" s="47">
        <v>59.45</v>
      </c>
      <c r="T717" s="47">
        <v>121.55</v>
      </c>
      <c r="U717" s="47">
        <v>85.42</v>
      </c>
      <c r="V717" s="47">
        <v>41.57</v>
      </c>
      <c r="W717" s="47">
        <v>201.37</v>
      </c>
      <c r="X717" s="47">
        <v>433.62</v>
      </c>
      <c r="Y717" s="47">
        <v>248.71</v>
      </c>
      <c r="Z717" s="65">
        <v>106.09</v>
      </c>
      <c r="AA717" s="54"/>
    </row>
    <row r="718" spans="1:27" ht="16.5" x14ac:dyDescent="0.25">
      <c r="A718" s="53"/>
      <c r="B718" s="77">
        <v>30</v>
      </c>
      <c r="C718" s="73">
        <v>0</v>
      </c>
      <c r="D718" s="47">
        <v>0</v>
      </c>
      <c r="E718" s="47">
        <v>0</v>
      </c>
      <c r="F718" s="47">
        <v>0</v>
      </c>
      <c r="G718" s="47">
        <v>0</v>
      </c>
      <c r="H718" s="47">
        <v>0</v>
      </c>
      <c r="I718" s="47">
        <v>0</v>
      </c>
      <c r="J718" s="47">
        <v>0</v>
      </c>
      <c r="K718" s="47">
        <v>0</v>
      </c>
      <c r="L718" s="47">
        <v>0</v>
      </c>
      <c r="M718" s="47">
        <v>0</v>
      </c>
      <c r="N718" s="47">
        <v>0.57999999999999996</v>
      </c>
      <c r="O718" s="47">
        <v>0</v>
      </c>
      <c r="P718" s="47">
        <v>6.7</v>
      </c>
      <c r="Q718" s="47">
        <v>9.27</v>
      </c>
      <c r="R718" s="47">
        <v>15</v>
      </c>
      <c r="S718" s="47">
        <v>0.2</v>
      </c>
      <c r="T718" s="47">
        <v>48</v>
      </c>
      <c r="U718" s="47">
        <v>46.16</v>
      </c>
      <c r="V718" s="47">
        <v>193.75</v>
      </c>
      <c r="W718" s="47">
        <v>255.88</v>
      </c>
      <c r="X718" s="47">
        <v>342.84</v>
      </c>
      <c r="Y718" s="47">
        <v>142.97999999999999</v>
      </c>
      <c r="Z718" s="65">
        <v>157.85</v>
      </c>
      <c r="AA718" s="54"/>
    </row>
    <row r="719" spans="1:27" ht="17.25" thickBot="1" x14ac:dyDescent="0.3">
      <c r="A719" s="53"/>
      <c r="B719" s="78">
        <v>31</v>
      </c>
      <c r="C719" s="74">
        <v>0</v>
      </c>
      <c r="D719" s="66">
        <v>0</v>
      </c>
      <c r="E719" s="66">
        <v>0</v>
      </c>
      <c r="F719" s="66">
        <v>0</v>
      </c>
      <c r="G719" s="66">
        <v>0</v>
      </c>
      <c r="H719" s="66">
        <v>0</v>
      </c>
      <c r="I719" s="66">
        <v>0</v>
      </c>
      <c r="J719" s="66">
        <v>0</v>
      </c>
      <c r="K719" s="66">
        <v>0</v>
      </c>
      <c r="L719" s="66">
        <v>0</v>
      </c>
      <c r="M719" s="66">
        <v>0</v>
      </c>
      <c r="N719" s="66">
        <v>0</v>
      </c>
      <c r="O719" s="66">
        <v>0</v>
      </c>
      <c r="P719" s="66">
        <v>0</v>
      </c>
      <c r="Q719" s="66">
        <v>0</v>
      </c>
      <c r="R719" s="66">
        <v>0</v>
      </c>
      <c r="S719" s="66">
        <v>0</v>
      </c>
      <c r="T719" s="66">
        <v>0</v>
      </c>
      <c r="U719" s="66">
        <v>0</v>
      </c>
      <c r="V719" s="66">
        <v>0</v>
      </c>
      <c r="W719" s="66">
        <v>237.69</v>
      </c>
      <c r="X719" s="66">
        <v>407.56</v>
      </c>
      <c r="Y719" s="66">
        <v>316.91000000000003</v>
      </c>
      <c r="Z719" s="67">
        <v>452.59</v>
      </c>
      <c r="AA719" s="54"/>
    </row>
    <row r="720" spans="1:27" ht="16.5" x14ac:dyDescent="0.25">
      <c r="A720" s="53"/>
      <c r="B720" s="126"/>
      <c r="C720" s="127"/>
      <c r="D720" s="127"/>
      <c r="E720" s="127"/>
      <c r="F720" s="127"/>
      <c r="G720" s="127"/>
      <c r="H720" s="127"/>
      <c r="I720" s="127"/>
      <c r="J720" s="127"/>
      <c r="K720" s="127"/>
      <c r="L720" s="127"/>
      <c r="M720" s="127"/>
      <c r="N720" s="127"/>
      <c r="O720" s="127"/>
      <c r="P720" s="127"/>
      <c r="Q720" s="127"/>
      <c r="R720" s="127"/>
      <c r="S720" s="127"/>
      <c r="T720" s="127"/>
      <c r="U720" s="127"/>
      <c r="V720" s="127"/>
      <c r="W720" s="127"/>
      <c r="X720" s="127"/>
      <c r="Y720" s="127"/>
      <c r="Z720" s="127"/>
      <c r="AA720" s="54"/>
    </row>
    <row r="721" spans="1:27" ht="17.25" thickBot="1" x14ac:dyDescent="0.3">
      <c r="A721" s="53"/>
      <c r="B721" s="126"/>
      <c r="C721" s="127"/>
      <c r="D721" s="127"/>
      <c r="E721" s="127"/>
      <c r="F721" s="127"/>
      <c r="G721" s="127"/>
      <c r="H721" s="127"/>
      <c r="I721" s="127"/>
      <c r="J721" s="127"/>
      <c r="K721" s="127"/>
      <c r="L721" s="127"/>
      <c r="M721" s="127"/>
      <c r="N721" s="127"/>
      <c r="O721" s="127"/>
      <c r="P721" s="127"/>
      <c r="Q721" s="127"/>
      <c r="R721" s="127"/>
      <c r="S721" s="127"/>
      <c r="T721" s="127"/>
      <c r="U721" s="127"/>
      <c r="V721" s="127"/>
      <c r="W721" s="127"/>
      <c r="X721" s="127"/>
      <c r="Y721" s="127"/>
      <c r="Z721" s="127"/>
      <c r="AA721" s="54"/>
    </row>
    <row r="722" spans="1:27" ht="16.5" thickBot="1" x14ac:dyDescent="0.3">
      <c r="A722" s="53"/>
      <c r="B722" s="146"/>
      <c r="C722" s="147"/>
      <c r="D722" s="147"/>
      <c r="E722" s="147"/>
      <c r="F722" s="147"/>
      <c r="G722" s="147"/>
      <c r="H722" s="147"/>
      <c r="I722" s="147"/>
      <c r="J722" s="147"/>
      <c r="K722" s="147"/>
      <c r="L722" s="147"/>
      <c r="M722" s="147"/>
      <c r="N722" s="147"/>
      <c r="O722" s="147"/>
      <c r="P722" s="147"/>
      <c r="Q722" s="147"/>
      <c r="R722" s="314" t="s">
        <v>155</v>
      </c>
      <c r="S722" s="315"/>
      <c r="T722" s="315"/>
      <c r="U722" s="317"/>
      <c r="V722" s="43"/>
      <c r="W722" s="43"/>
      <c r="X722" s="43"/>
      <c r="Y722" s="43"/>
      <c r="Z722" s="43"/>
      <c r="AA722" s="54"/>
    </row>
    <row r="723" spans="1:27" x14ac:dyDescent="0.25">
      <c r="A723" s="53"/>
      <c r="B723" s="327" t="s">
        <v>156</v>
      </c>
      <c r="C723" s="328"/>
      <c r="D723" s="328"/>
      <c r="E723" s="328"/>
      <c r="F723" s="328"/>
      <c r="G723" s="328"/>
      <c r="H723" s="328"/>
      <c r="I723" s="328"/>
      <c r="J723" s="328"/>
      <c r="K723" s="328"/>
      <c r="L723" s="328"/>
      <c r="M723" s="328"/>
      <c r="N723" s="328"/>
      <c r="O723" s="328"/>
      <c r="P723" s="328"/>
      <c r="Q723" s="329"/>
      <c r="R723" s="330">
        <v>10.35</v>
      </c>
      <c r="S723" s="330"/>
      <c r="T723" s="330"/>
      <c r="U723" s="331"/>
      <c r="V723" s="43"/>
      <c r="W723" s="43"/>
      <c r="X723" s="43"/>
      <c r="Y723" s="43"/>
      <c r="Z723" s="43"/>
      <c r="AA723" s="54"/>
    </row>
    <row r="724" spans="1:27" ht="16.5" thickBot="1" x14ac:dyDescent="0.3">
      <c r="A724" s="53"/>
      <c r="B724" s="322" t="s">
        <v>157</v>
      </c>
      <c r="C724" s="323"/>
      <c r="D724" s="323"/>
      <c r="E724" s="323"/>
      <c r="F724" s="323"/>
      <c r="G724" s="323"/>
      <c r="H724" s="323"/>
      <c r="I724" s="323"/>
      <c r="J724" s="323"/>
      <c r="K724" s="323"/>
      <c r="L724" s="323"/>
      <c r="M724" s="323"/>
      <c r="N724" s="323"/>
      <c r="O724" s="323"/>
      <c r="P724" s="323"/>
      <c r="Q724" s="332"/>
      <c r="R724" s="325">
        <v>213.19</v>
      </c>
      <c r="S724" s="325"/>
      <c r="T724" s="325"/>
      <c r="U724" s="326"/>
      <c r="V724" s="43"/>
      <c r="W724" s="43"/>
      <c r="X724" s="43"/>
      <c r="Y724" s="43"/>
      <c r="Z724" s="43"/>
      <c r="AA724" s="54"/>
    </row>
    <row r="725" spans="1:27" x14ac:dyDescent="0.25">
      <c r="A725" s="53"/>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4"/>
    </row>
    <row r="726" spans="1:27" x14ac:dyDescent="0.25">
      <c r="A726" s="53"/>
      <c r="B726" s="291" t="s">
        <v>218</v>
      </c>
      <c r="C726" s="291"/>
      <c r="D726" s="291"/>
      <c r="E726" s="291"/>
      <c r="F726" s="291"/>
      <c r="G726" s="291"/>
      <c r="H726" s="291"/>
      <c r="I726" s="291"/>
      <c r="J726" s="291"/>
      <c r="K726" s="291"/>
      <c r="L726" s="291"/>
      <c r="M726" s="291"/>
      <c r="N726" s="291"/>
      <c r="O726" s="291"/>
      <c r="P726" s="291"/>
      <c r="Q726" s="291"/>
      <c r="R726" s="292">
        <v>1110037.04</v>
      </c>
      <c r="S726" s="292"/>
      <c r="T726" s="49"/>
      <c r="U726" s="49"/>
      <c r="V726" s="49"/>
      <c r="W726" s="49"/>
      <c r="X726" s="49"/>
      <c r="Y726" s="49"/>
      <c r="Z726" s="49"/>
      <c r="AA726" s="54"/>
    </row>
    <row r="727" spans="1:27" x14ac:dyDescent="0.25">
      <c r="A727" s="53"/>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4"/>
    </row>
    <row r="728" spans="1:27" x14ac:dyDescent="0.25">
      <c r="A728" s="53"/>
      <c r="B728" s="291" t="s">
        <v>159</v>
      </c>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291"/>
      <c r="Z728" s="291"/>
      <c r="AA728" s="54"/>
    </row>
    <row r="729" spans="1:27" ht="16.5" thickBot="1" x14ac:dyDescent="0.3">
      <c r="A729" s="53"/>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4"/>
    </row>
    <row r="730" spans="1:27" x14ac:dyDescent="0.25">
      <c r="A730" s="53"/>
      <c r="B730" s="333"/>
      <c r="C730" s="273"/>
      <c r="D730" s="273"/>
      <c r="E730" s="273"/>
      <c r="F730" s="273"/>
      <c r="G730" s="273"/>
      <c r="H730" s="273"/>
      <c r="I730" s="273"/>
      <c r="J730" s="273"/>
      <c r="K730" s="273"/>
      <c r="L730" s="273"/>
      <c r="M730" s="274"/>
      <c r="N730" s="272" t="s">
        <v>68</v>
      </c>
      <c r="O730" s="273"/>
      <c r="P730" s="273"/>
      <c r="Q730" s="273"/>
      <c r="R730" s="273"/>
      <c r="S730" s="273"/>
      <c r="T730" s="273"/>
      <c r="U730" s="274"/>
      <c r="V730" s="43"/>
      <c r="W730" s="43"/>
      <c r="X730" s="43"/>
      <c r="Y730" s="43"/>
      <c r="Z730" s="43"/>
      <c r="AA730" s="54"/>
    </row>
    <row r="731" spans="1:27" ht="16.5" thickBot="1" x14ac:dyDescent="0.3">
      <c r="A731" s="53"/>
      <c r="B731" s="334"/>
      <c r="C731" s="335"/>
      <c r="D731" s="335"/>
      <c r="E731" s="335"/>
      <c r="F731" s="335"/>
      <c r="G731" s="335"/>
      <c r="H731" s="335"/>
      <c r="I731" s="335"/>
      <c r="J731" s="335"/>
      <c r="K731" s="335"/>
      <c r="L731" s="335"/>
      <c r="M731" s="336"/>
      <c r="N731" s="303" t="s">
        <v>69</v>
      </c>
      <c r="O731" s="335"/>
      <c r="P731" s="335" t="s">
        <v>70</v>
      </c>
      <c r="Q731" s="335"/>
      <c r="R731" s="335" t="s">
        <v>71</v>
      </c>
      <c r="S731" s="335"/>
      <c r="T731" s="335" t="s">
        <v>72</v>
      </c>
      <c r="U731" s="336"/>
      <c r="V731" s="43"/>
      <c r="W731" s="43"/>
      <c r="X731" s="43"/>
      <c r="Y731" s="43"/>
      <c r="Z731" s="43"/>
      <c r="AA731" s="54"/>
    </row>
    <row r="732" spans="1:27" ht="16.5" thickBot="1" x14ac:dyDescent="0.3">
      <c r="A732" s="53"/>
      <c r="B732" s="337" t="s">
        <v>151</v>
      </c>
      <c r="C732" s="338"/>
      <c r="D732" s="338"/>
      <c r="E732" s="338"/>
      <c r="F732" s="338"/>
      <c r="G732" s="338"/>
      <c r="H732" s="338"/>
      <c r="I732" s="338"/>
      <c r="J732" s="338"/>
      <c r="K732" s="338"/>
      <c r="L732" s="338"/>
      <c r="M732" s="339"/>
      <c r="N732" s="340">
        <v>934521.6</v>
      </c>
      <c r="O732" s="341"/>
      <c r="P732" s="341">
        <v>1531756.7</v>
      </c>
      <c r="Q732" s="341"/>
      <c r="R732" s="341">
        <v>2012611.72</v>
      </c>
      <c r="S732" s="341"/>
      <c r="T732" s="341">
        <v>2400407.9900000002</v>
      </c>
      <c r="U732" s="342"/>
      <c r="V732" s="43"/>
      <c r="W732" s="43"/>
      <c r="X732" s="43"/>
      <c r="Y732" s="43"/>
      <c r="Z732" s="43"/>
      <c r="AA732" s="54"/>
    </row>
    <row r="733" spans="1:27" x14ac:dyDescent="0.25">
      <c r="A733" s="53"/>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4"/>
    </row>
    <row r="734" spans="1:27" x14ac:dyDescent="0.25">
      <c r="A734" s="53"/>
      <c r="B734" s="234" t="s">
        <v>188</v>
      </c>
      <c r="C734" s="234"/>
      <c r="D734" s="234"/>
      <c r="E734" s="234"/>
      <c r="F734" s="234"/>
      <c r="G734" s="234"/>
      <c r="H734" s="234"/>
      <c r="I734" s="234"/>
      <c r="J734" s="234"/>
      <c r="K734" s="234"/>
      <c r="L734" s="234"/>
      <c r="M734" s="234"/>
      <c r="N734" s="234"/>
      <c r="O734" s="234"/>
      <c r="P734" s="234"/>
      <c r="Q734" s="234"/>
      <c r="R734" s="234"/>
      <c r="S734" s="234"/>
      <c r="T734" s="234"/>
      <c r="U734" s="234"/>
      <c r="V734" s="234"/>
      <c r="W734" s="234"/>
      <c r="X734" s="234"/>
      <c r="Y734" s="234"/>
      <c r="Z734" s="234"/>
      <c r="AA734" s="54"/>
    </row>
    <row r="735" spans="1:27" x14ac:dyDescent="0.25">
      <c r="A735" s="53"/>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4"/>
    </row>
    <row r="736" spans="1:27" ht="27.75" customHeight="1" x14ac:dyDescent="0.25">
      <c r="A736" s="53"/>
      <c r="B736" s="234" t="s">
        <v>186</v>
      </c>
      <c r="C736" s="234"/>
      <c r="D736" s="234"/>
      <c r="E736" s="234"/>
      <c r="F736" s="234"/>
      <c r="G736" s="234"/>
      <c r="H736" s="234"/>
      <c r="I736" s="234"/>
      <c r="J736" s="234"/>
      <c r="K736" s="234"/>
      <c r="L736" s="234"/>
      <c r="M736" s="234"/>
      <c r="N736" s="234"/>
      <c r="O736" s="234"/>
      <c r="P736" s="234"/>
      <c r="Q736" s="234"/>
      <c r="R736" s="234"/>
      <c r="S736" s="234"/>
      <c r="T736" s="234"/>
      <c r="U736" s="234"/>
      <c r="V736" s="234"/>
      <c r="W736" s="234"/>
      <c r="X736" s="234"/>
      <c r="Y736" s="234"/>
      <c r="Z736" s="234"/>
      <c r="AA736" s="54"/>
    </row>
    <row r="737" spans="1:27" ht="10.5" customHeight="1" thickBot="1" x14ac:dyDescent="0.3">
      <c r="A737" s="57"/>
      <c r="B737" s="58"/>
      <c r="C737" s="58"/>
      <c r="D737" s="58"/>
      <c r="E737" s="58"/>
      <c r="F737" s="58"/>
      <c r="G737" s="58"/>
      <c r="H737" s="58"/>
      <c r="I737" s="58"/>
      <c r="J737" s="58"/>
      <c r="K737" s="58"/>
      <c r="L737" s="58"/>
      <c r="M737" s="58"/>
      <c r="N737" s="58"/>
      <c r="O737" s="58"/>
      <c r="P737" s="58"/>
      <c r="Q737" s="58"/>
      <c r="R737" s="58"/>
      <c r="S737" s="58"/>
      <c r="T737" s="58"/>
      <c r="U737" s="58"/>
      <c r="V737" s="58"/>
      <c r="W737" s="58"/>
      <c r="X737" s="58"/>
      <c r="Y737" s="58"/>
      <c r="Z737" s="58"/>
      <c r="AA737" s="59"/>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16" priority="4" operator="equal">
      <formula>0</formula>
    </cfRule>
  </conditionalFormatting>
  <conditionalFormatting sqref="A148">
    <cfRule type="cellIs" dxfId="15" priority="3" operator="equal">
      <formula>0</formula>
    </cfRule>
  </conditionalFormatting>
  <conditionalFormatting sqref="A297">
    <cfRule type="cellIs" dxfId="14" priority="2" operator="equal">
      <formula>0</formula>
    </cfRule>
  </conditionalFormatting>
  <conditionalFormatting sqref="A512">
    <cfRule type="cellIs" dxfId="13"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0" t="str">
        <f>'1. Отчет АТС'!B3</f>
        <v>декабрь 2025</v>
      </c>
      <c r="B1" s="51"/>
      <c r="C1" s="51"/>
      <c r="D1" s="51"/>
      <c r="E1" s="51"/>
      <c r="F1" s="51"/>
      <c r="G1" s="51"/>
      <c r="H1" s="51"/>
      <c r="I1" s="51"/>
      <c r="J1" s="51"/>
      <c r="K1" s="51"/>
      <c r="L1" s="51"/>
      <c r="M1" s="51"/>
      <c r="N1" s="51"/>
      <c r="O1" s="51"/>
      <c r="P1" s="51"/>
      <c r="Q1" s="51"/>
      <c r="R1" s="51"/>
      <c r="S1" s="51"/>
      <c r="T1" s="51"/>
      <c r="U1" s="51"/>
      <c r="V1" s="51"/>
      <c r="W1" s="51"/>
      <c r="X1" s="51"/>
      <c r="Y1" s="51"/>
      <c r="Z1" s="51"/>
      <c r="AA1" s="52"/>
    </row>
    <row r="2" spans="1:27" ht="42" customHeight="1" x14ac:dyDescent="0.25">
      <c r="A2" s="53"/>
      <c r="B2" s="284" t="s">
        <v>173</v>
      </c>
      <c r="C2" s="284"/>
      <c r="D2" s="284"/>
      <c r="E2" s="284"/>
      <c r="F2" s="284"/>
      <c r="G2" s="284"/>
      <c r="H2" s="284"/>
      <c r="I2" s="284"/>
      <c r="J2" s="284"/>
      <c r="K2" s="284"/>
      <c r="L2" s="284"/>
      <c r="M2" s="284"/>
      <c r="N2" s="284"/>
      <c r="O2" s="284"/>
      <c r="P2" s="284"/>
      <c r="Q2" s="284"/>
      <c r="R2" s="284"/>
      <c r="S2" s="284"/>
      <c r="T2" s="284"/>
      <c r="U2" s="284"/>
      <c r="V2" s="284"/>
      <c r="W2" s="284"/>
      <c r="X2" s="284"/>
      <c r="Y2" s="284"/>
      <c r="Z2" s="284"/>
      <c r="AA2" s="54"/>
    </row>
    <row r="3" spans="1:27" s="46" customFormat="1" ht="18" x14ac:dyDescent="0.25">
      <c r="A3" s="63"/>
      <c r="B3" s="285" t="s">
        <v>249</v>
      </c>
      <c r="C3" s="285"/>
      <c r="D3" s="285"/>
      <c r="E3" s="285"/>
      <c r="F3" s="285"/>
      <c r="G3" s="285"/>
      <c r="H3" s="285"/>
      <c r="I3" s="285"/>
      <c r="J3" s="285"/>
      <c r="K3" s="285"/>
      <c r="L3" s="285"/>
      <c r="M3" s="285"/>
      <c r="N3" s="285"/>
      <c r="O3" s="285"/>
      <c r="P3" s="285"/>
      <c r="Q3" s="285"/>
      <c r="R3" s="285"/>
      <c r="S3" s="285"/>
      <c r="T3" s="285"/>
      <c r="U3" s="285"/>
      <c r="V3" s="285"/>
      <c r="W3" s="285"/>
      <c r="X3" s="285"/>
      <c r="Y3" s="285"/>
      <c r="Z3" s="285"/>
      <c r="AA3" s="64"/>
    </row>
    <row r="4" spans="1:27" ht="18.75" x14ac:dyDescent="0.25">
      <c r="A4" s="53"/>
      <c r="B4" s="286" t="s">
        <v>179</v>
      </c>
      <c r="C4" s="286"/>
      <c r="D4" s="286"/>
      <c r="E4" s="286"/>
      <c r="F4" s="286"/>
      <c r="G4" s="286"/>
      <c r="H4" s="286"/>
      <c r="I4" s="286"/>
      <c r="J4" s="286"/>
      <c r="K4" s="286"/>
      <c r="L4" s="286"/>
      <c r="M4" s="286"/>
      <c r="N4" s="286"/>
      <c r="O4" s="286"/>
      <c r="P4" s="286"/>
      <c r="Q4" s="286"/>
      <c r="R4" s="286"/>
      <c r="S4" s="286"/>
      <c r="T4" s="286"/>
      <c r="U4" s="286"/>
      <c r="V4" s="286"/>
      <c r="W4" s="286"/>
      <c r="X4" s="286"/>
      <c r="Y4" s="286"/>
      <c r="Z4" s="286"/>
      <c r="AA4" s="54"/>
    </row>
    <row r="5" spans="1:27" x14ac:dyDescent="0.25">
      <c r="A5" s="53"/>
      <c r="B5" s="43"/>
      <c r="C5" s="43"/>
      <c r="D5" s="43"/>
      <c r="E5" s="43"/>
      <c r="F5" s="43"/>
      <c r="G5" s="43"/>
      <c r="H5" s="43"/>
      <c r="I5" s="43"/>
      <c r="J5" s="43"/>
      <c r="K5" s="43"/>
      <c r="L5" s="43"/>
      <c r="M5" s="43"/>
      <c r="N5" s="43"/>
      <c r="O5" s="43"/>
      <c r="P5" s="43"/>
      <c r="Q5" s="43"/>
      <c r="R5" s="43"/>
      <c r="S5" s="43"/>
      <c r="T5" s="43"/>
      <c r="U5" s="43"/>
      <c r="V5" s="43"/>
      <c r="W5" s="43"/>
      <c r="X5" s="43"/>
      <c r="Y5" s="43"/>
      <c r="Z5" s="43"/>
      <c r="AA5" s="54"/>
    </row>
    <row r="6" spans="1:27" ht="73.5" customHeight="1" x14ac:dyDescent="0.25">
      <c r="A6" s="53"/>
      <c r="B6" s="283" t="s">
        <v>119</v>
      </c>
      <c r="C6" s="283"/>
      <c r="D6" s="283"/>
      <c r="E6" s="283"/>
      <c r="F6" s="283"/>
      <c r="G6" s="283"/>
      <c r="H6" s="283"/>
      <c r="I6" s="283"/>
      <c r="J6" s="283"/>
      <c r="K6" s="283"/>
      <c r="L6" s="283"/>
      <c r="M6" s="283"/>
      <c r="N6" s="283"/>
      <c r="O6" s="283"/>
      <c r="P6" s="283"/>
      <c r="Q6" s="283"/>
      <c r="R6" s="283"/>
      <c r="S6" s="283"/>
      <c r="T6" s="283"/>
      <c r="U6" s="283"/>
      <c r="V6" s="283"/>
      <c r="W6" s="283"/>
      <c r="X6" s="283"/>
      <c r="Y6" s="283"/>
      <c r="Z6" s="283"/>
      <c r="AA6" s="54"/>
    </row>
    <row r="7" spans="1:27" ht="15.75" customHeight="1" x14ac:dyDescent="0.25">
      <c r="A7" s="53"/>
      <c r="B7" s="43"/>
      <c r="C7" s="43"/>
      <c r="D7" s="43"/>
      <c r="E7" s="43"/>
      <c r="F7" s="43"/>
      <c r="G7" s="43"/>
      <c r="H7" s="43"/>
      <c r="I7" s="43"/>
      <c r="J7" s="43"/>
      <c r="K7" s="43"/>
      <c r="L7" s="43"/>
      <c r="M7" s="43"/>
      <c r="N7" s="43"/>
      <c r="O7" s="43"/>
      <c r="P7" s="43"/>
      <c r="Q7" s="43"/>
      <c r="R7" s="43"/>
      <c r="S7" s="43"/>
      <c r="T7" s="43"/>
      <c r="U7" s="43"/>
      <c r="V7" s="43"/>
      <c r="W7" s="43"/>
      <c r="X7" s="43"/>
      <c r="Y7" s="43"/>
      <c r="Z7" s="43"/>
      <c r="AA7" s="54"/>
    </row>
    <row r="8" spans="1:27" x14ac:dyDescent="0.25">
      <c r="A8" s="53"/>
      <c r="B8" s="291" t="s">
        <v>120</v>
      </c>
      <c r="C8" s="291"/>
      <c r="D8" s="291"/>
      <c r="E8" s="291"/>
      <c r="F8" s="291"/>
      <c r="G8" s="291"/>
      <c r="H8" s="291"/>
      <c r="I8" s="291"/>
      <c r="J8" s="291"/>
      <c r="K8" s="291"/>
      <c r="L8" s="291"/>
      <c r="M8" s="291"/>
      <c r="N8" s="291"/>
      <c r="O8" s="291"/>
      <c r="P8" s="291"/>
      <c r="Q8" s="291"/>
      <c r="R8" s="291"/>
      <c r="S8" s="291"/>
      <c r="T8" s="291"/>
      <c r="U8" s="291"/>
      <c r="V8" s="291"/>
      <c r="W8" s="291"/>
      <c r="X8" s="291"/>
      <c r="Y8" s="291"/>
      <c r="Z8" s="291"/>
      <c r="AA8" s="54"/>
    </row>
    <row r="9" spans="1:27" ht="16.5" thickBot="1" x14ac:dyDescent="0.3">
      <c r="A9" s="53"/>
      <c r="B9" s="43"/>
      <c r="C9" s="43"/>
      <c r="D9" s="43"/>
      <c r="E9" s="43"/>
      <c r="F9" s="43"/>
      <c r="G9" s="43"/>
      <c r="H9" s="43"/>
      <c r="I9" s="43"/>
      <c r="J9" s="43"/>
      <c r="K9" s="43"/>
      <c r="L9" s="43"/>
      <c r="M9" s="43"/>
      <c r="N9" s="43"/>
      <c r="O9" s="43"/>
      <c r="P9" s="43"/>
      <c r="Q9" s="43"/>
      <c r="R9" s="43"/>
      <c r="S9" s="43"/>
      <c r="T9" s="43"/>
      <c r="U9" s="43"/>
      <c r="V9" s="43"/>
      <c r="W9" s="43"/>
      <c r="X9" s="43"/>
      <c r="Y9" s="43"/>
      <c r="Z9" s="43"/>
      <c r="AA9" s="54"/>
    </row>
    <row r="10" spans="1:27" ht="15.75" customHeight="1" x14ac:dyDescent="0.25">
      <c r="A10" s="53"/>
      <c r="B10" s="289" t="s">
        <v>121</v>
      </c>
      <c r="C10" s="287" t="s">
        <v>160</v>
      </c>
      <c r="D10" s="287"/>
      <c r="E10" s="287"/>
      <c r="F10" s="287"/>
      <c r="G10" s="287"/>
      <c r="H10" s="287"/>
      <c r="I10" s="287"/>
      <c r="J10" s="287"/>
      <c r="K10" s="287"/>
      <c r="L10" s="287"/>
      <c r="M10" s="287"/>
      <c r="N10" s="287"/>
      <c r="O10" s="287"/>
      <c r="P10" s="287"/>
      <c r="Q10" s="287"/>
      <c r="R10" s="287"/>
      <c r="S10" s="287"/>
      <c r="T10" s="287"/>
      <c r="U10" s="287"/>
      <c r="V10" s="287"/>
      <c r="W10" s="287"/>
      <c r="X10" s="287"/>
      <c r="Y10" s="287"/>
      <c r="Z10" s="288"/>
      <c r="AA10" s="54"/>
    </row>
    <row r="11" spans="1:27" ht="32.25" thickBot="1" x14ac:dyDescent="0.3">
      <c r="A11" s="53"/>
      <c r="B11" s="290"/>
      <c r="C11" s="75" t="s">
        <v>122</v>
      </c>
      <c r="D11" s="70" t="s">
        <v>123</v>
      </c>
      <c r="E11" s="70" t="s">
        <v>124</v>
      </c>
      <c r="F11" s="70" t="s">
        <v>125</v>
      </c>
      <c r="G11" s="70" t="s">
        <v>126</v>
      </c>
      <c r="H11" s="70" t="s">
        <v>127</v>
      </c>
      <c r="I11" s="70" t="s">
        <v>128</v>
      </c>
      <c r="J11" s="70" t="s">
        <v>129</v>
      </c>
      <c r="K11" s="70" t="s">
        <v>130</v>
      </c>
      <c r="L11" s="70" t="s">
        <v>131</v>
      </c>
      <c r="M11" s="70" t="s">
        <v>132</v>
      </c>
      <c r="N11" s="70" t="s">
        <v>133</v>
      </c>
      <c r="O11" s="70" t="s">
        <v>134</v>
      </c>
      <c r="P11" s="70" t="s">
        <v>135</v>
      </c>
      <c r="Q11" s="70" t="s">
        <v>136</v>
      </c>
      <c r="R11" s="70" t="s">
        <v>137</v>
      </c>
      <c r="S11" s="70" t="s">
        <v>138</v>
      </c>
      <c r="T11" s="70" t="s">
        <v>139</v>
      </c>
      <c r="U11" s="70" t="s">
        <v>140</v>
      </c>
      <c r="V11" s="70" t="s">
        <v>141</v>
      </c>
      <c r="W11" s="70" t="s">
        <v>142</v>
      </c>
      <c r="X11" s="70" t="s">
        <v>143</v>
      </c>
      <c r="Y11" s="70" t="s">
        <v>144</v>
      </c>
      <c r="Z11" s="71" t="s">
        <v>145</v>
      </c>
      <c r="AA11" s="54"/>
    </row>
    <row r="12" spans="1:27" ht="16.5" x14ac:dyDescent="0.25">
      <c r="A12" s="53"/>
      <c r="B12" s="76">
        <v>1</v>
      </c>
      <c r="C12" s="81">
        <v>2422.0600000000004</v>
      </c>
      <c r="D12" s="79">
        <v>2372.38</v>
      </c>
      <c r="E12" s="79">
        <v>2369.5299999999997</v>
      </c>
      <c r="F12" s="79">
        <v>2394.8100000000004</v>
      </c>
      <c r="G12" s="79">
        <v>2429.08</v>
      </c>
      <c r="H12" s="79">
        <v>2599.2399999999998</v>
      </c>
      <c r="I12" s="79">
        <v>2748.34</v>
      </c>
      <c r="J12" s="79">
        <v>2875.9</v>
      </c>
      <c r="K12" s="79">
        <v>2865.35</v>
      </c>
      <c r="L12" s="79">
        <v>2863.8</v>
      </c>
      <c r="M12" s="79">
        <v>2862.21</v>
      </c>
      <c r="N12" s="79">
        <v>2872.64</v>
      </c>
      <c r="O12" s="79">
        <v>2874.73</v>
      </c>
      <c r="P12" s="79">
        <v>2882.01</v>
      </c>
      <c r="Q12" s="79">
        <v>2914.4300000000003</v>
      </c>
      <c r="R12" s="79">
        <v>2946.56</v>
      </c>
      <c r="S12" s="79">
        <v>2930.8</v>
      </c>
      <c r="T12" s="79">
        <v>2910.32</v>
      </c>
      <c r="U12" s="79">
        <v>2861.2200000000003</v>
      </c>
      <c r="V12" s="79">
        <v>2833.5600000000004</v>
      </c>
      <c r="W12" s="79">
        <v>2673.33</v>
      </c>
      <c r="X12" s="79">
        <v>2652.08</v>
      </c>
      <c r="Y12" s="79">
        <v>2424.29</v>
      </c>
      <c r="Z12" s="80">
        <v>2428.1000000000004</v>
      </c>
      <c r="AA12" s="54"/>
    </row>
    <row r="13" spans="1:27" ht="16.5" x14ac:dyDescent="0.25">
      <c r="A13" s="53"/>
      <c r="B13" s="77">
        <v>2</v>
      </c>
      <c r="C13" s="73">
        <v>2374.0299999999997</v>
      </c>
      <c r="D13" s="47">
        <v>2349.83</v>
      </c>
      <c r="E13" s="47">
        <v>2335.73</v>
      </c>
      <c r="F13" s="47">
        <v>2353.29</v>
      </c>
      <c r="G13" s="47">
        <v>2416.73</v>
      </c>
      <c r="H13" s="47">
        <v>2484.44</v>
      </c>
      <c r="I13" s="47">
        <v>2671.8100000000004</v>
      </c>
      <c r="J13" s="47">
        <v>2725.76</v>
      </c>
      <c r="K13" s="47">
        <v>2732.26</v>
      </c>
      <c r="L13" s="47">
        <v>2732.21</v>
      </c>
      <c r="M13" s="47">
        <v>2728.5</v>
      </c>
      <c r="N13" s="47">
        <v>2731.32</v>
      </c>
      <c r="O13" s="47">
        <v>2731.96</v>
      </c>
      <c r="P13" s="47">
        <v>2732.58</v>
      </c>
      <c r="Q13" s="47">
        <v>2735.23</v>
      </c>
      <c r="R13" s="47">
        <v>2741.37</v>
      </c>
      <c r="S13" s="47">
        <v>2740.7799999999997</v>
      </c>
      <c r="T13" s="47">
        <v>2736.84</v>
      </c>
      <c r="U13" s="47">
        <v>2725.23</v>
      </c>
      <c r="V13" s="47">
        <v>2716.99</v>
      </c>
      <c r="W13" s="47">
        <v>2571.5500000000002</v>
      </c>
      <c r="X13" s="47">
        <v>2523.17</v>
      </c>
      <c r="Y13" s="47">
        <v>2415.36</v>
      </c>
      <c r="Z13" s="65">
        <v>2419.79</v>
      </c>
      <c r="AA13" s="54"/>
    </row>
    <row r="14" spans="1:27" ht="16.5" x14ac:dyDescent="0.25">
      <c r="A14" s="53"/>
      <c r="B14" s="77">
        <v>3</v>
      </c>
      <c r="C14" s="73">
        <v>2408.19</v>
      </c>
      <c r="D14" s="47">
        <v>2363.04</v>
      </c>
      <c r="E14" s="47">
        <v>2360.79</v>
      </c>
      <c r="F14" s="47">
        <v>2381.4899999999998</v>
      </c>
      <c r="G14" s="47">
        <v>2435.25</v>
      </c>
      <c r="H14" s="47">
        <v>2555.6400000000003</v>
      </c>
      <c r="I14" s="47">
        <v>2731.92</v>
      </c>
      <c r="J14" s="47">
        <v>2771.7200000000003</v>
      </c>
      <c r="K14" s="47">
        <v>2799.12</v>
      </c>
      <c r="L14" s="47">
        <v>2780</v>
      </c>
      <c r="M14" s="47">
        <v>2771.01</v>
      </c>
      <c r="N14" s="47">
        <v>2774.3</v>
      </c>
      <c r="O14" s="47">
        <v>2776.92</v>
      </c>
      <c r="P14" s="47">
        <v>2778.26</v>
      </c>
      <c r="Q14" s="47">
        <v>2783.48</v>
      </c>
      <c r="R14" s="47">
        <v>2793.07</v>
      </c>
      <c r="S14" s="47">
        <v>2787.45</v>
      </c>
      <c r="T14" s="47">
        <v>2779.96</v>
      </c>
      <c r="U14" s="47">
        <v>2767.4700000000003</v>
      </c>
      <c r="V14" s="47">
        <v>2760.5</v>
      </c>
      <c r="W14" s="47">
        <v>2673.15</v>
      </c>
      <c r="X14" s="47">
        <v>2585.27</v>
      </c>
      <c r="Y14" s="47">
        <v>2411.29</v>
      </c>
      <c r="Z14" s="65">
        <v>2420.0500000000002</v>
      </c>
      <c r="AA14" s="54"/>
    </row>
    <row r="15" spans="1:27" ht="16.5" x14ac:dyDescent="0.25">
      <c r="A15" s="53"/>
      <c r="B15" s="77">
        <v>4</v>
      </c>
      <c r="C15" s="73">
        <v>2411.9300000000003</v>
      </c>
      <c r="D15" s="47">
        <v>2368.54</v>
      </c>
      <c r="E15" s="47">
        <v>2365.65</v>
      </c>
      <c r="F15" s="47">
        <v>2379.0500000000002</v>
      </c>
      <c r="G15" s="47">
        <v>2430.29</v>
      </c>
      <c r="H15" s="47">
        <v>2575.63</v>
      </c>
      <c r="I15" s="47">
        <v>2757.3100000000004</v>
      </c>
      <c r="J15" s="47">
        <v>2788.71</v>
      </c>
      <c r="K15" s="47">
        <v>2792.9700000000003</v>
      </c>
      <c r="L15" s="47">
        <v>2793.7200000000003</v>
      </c>
      <c r="M15" s="47">
        <v>2789.9300000000003</v>
      </c>
      <c r="N15" s="47">
        <v>2791.44</v>
      </c>
      <c r="O15" s="47">
        <v>2790.52</v>
      </c>
      <c r="P15" s="47">
        <v>2791.69</v>
      </c>
      <c r="Q15" s="47">
        <v>2794.08</v>
      </c>
      <c r="R15" s="47">
        <v>2802.49</v>
      </c>
      <c r="S15" s="47">
        <v>2793.84</v>
      </c>
      <c r="T15" s="47">
        <v>2791.9700000000003</v>
      </c>
      <c r="U15" s="47">
        <v>2781.92</v>
      </c>
      <c r="V15" s="47">
        <v>2773.37</v>
      </c>
      <c r="W15" s="47">
        <v>2735.79</v>
      </c>
      <c r="X15" s="47">
        <v>2667.42</v>
      </c>
      <c r="Y15" s="47">
        <v>2453.88</v>
      </c>
      <c r="Z15" s="65">
        <v>2429.92</v>
      </c>
      <c r="AA15" s="54"/>
    </row>
    <row r="16" spans="1:27" ht="16.5" x14ac:dyDescent="0.25">
      <c r="A16" s="53"/>
      <c r="B16" s="77">
        <v>5</v>
      </c>
      <c r="C16" s="73">
        <v>2381.1999999999998</v>
      </c>
      <c r="D16" s="47">
        <v>2359.75</v>
      </c>
      <c r="E16" s="47">
        <v>2359.09</v>
      </c>
      <c r="F16" s="47">
        <v>2373.8100000000004</v>
      </c>
      <c r="G16" s="47">
        <v>2426.96</v>
      </c>
      <c r="H16" s="47">
        <v>2562.66</v>
      </c>
      <c r="I16" s="47">
        <v>2731.92</v>
      </c>
      <c r="J16" s="47">
        <v>2838.52</v>
      </c>
      <c r="K16" s="47">
        <v>2852.07</v>
      </c>
      <c r="L16" s="47">
        <v>2854.69</v>
      </c>
      <c r="M16" s="47">
        <v>2847.17</v>
      </c>
      <c r="N16" s="47">
        <v>2855.11</v>
      </c>
      <c r="O16" s="47">
        <v>2855.6400000000003</v>
      </c>
      <c r="P16" s="47">
        <v>2853.9300000000003</v>
      </c>
      <c r="Q16" s="47">
        <v>2858.49</v>
      </c>
      <c r="R16" s="47">
        <v>2888.4</v>
      </c>
      <c r="S16" s="47">
        <v>2873.81</v>
      </c>
      <c r="T16" s="47">
        <v>2852.24</v>
      </c>
      <c r="U16" s="47">
        <v>2833.09</v>
      </c>
      <c r="V16" s="47">
        <v>2777.24</v>
      </c>
      <c r="W16" s="47">
        <v>2738.23</v>
      </c>
      <c r="X16" s="47">
        <v>2698.6000000000004</v>
      </c>
      <c r="Y16" s="47">
        <v>2598.69</v>
      </c>
      <c r="Z16" s="65">
        <v>2459.19</v>
      </c>
      <c r="AA16" s="54"/>
    </row>
    <row r="17" spans="1:27" ht="16.5" x14ac:dyDescent="0.25">
      <c r="A17" s="53"/>
      <c r="B17" s="77">
        <v>6</v>
      </c>
      <c r="C17" s="73">
        <v>2428.2799999999997</v>
      </c>
      <c r="D17" s="47">
        <v>2432.63</v>
      </c>
      <c r="E17" s="47">
        <v>2424.27</v>
      </c>
      <c r="F17" s="47">
        <v>2424.2799999999997</v>
      </c>
      <c r="G17" s="47">
        <v>2428.84</v>
      </c>
      <c r="H17" s="47">
        <v>2494.63</v>
      </c>
      <c r="I17" s="47">
        <v>2650.5</v>
      </c>
      <c r="J17" s="47">
        <v>2729.29</v>
      </c>
      <c r="K17" s="47">
        <v>2840.62</v>
      </c>
      <c r="L17" s="47">
        <v>2872.27</v>
      </c>
      <c r="M17" s="47">
        <v>2864.6800000000003</v>
      </c>
      <c r="N17" s="47">
        <v>2866.1800000000003</v>
      </c>
      <c r="O17" s="47">
        <v>2863.96</v>
      </c>
      <c r="P17" s="47">
        <v>2866.41</v>
      </c>
      <c r="Q17" s="47">
        <v>2876.41</v>
      </c>
      <c r="R17" s="47">
        <v>2906.09</v>
      </c>
      <c r="S17" s="47">
        <v>2884.31</v>
      </c>
      <c r="T17" s="47">
        <v>2863.02</v>
      </c>
      <c r="U17" s="47">
        <v>2775.67</v>
      </c>
      <c r="V17" s="47">
        <v>2755.98</v>
      </c>
      <c r="W17" s="47">
        <v>2720.77</v>
      </c>
      <c r="X17" s="47">
        <v>2724.95</v>
      </c>
      <c r="Y17" s="47">
        <v>2465.66</v>
      </c>
      <c r="Z17" s="65">
        <v>2450.77</v>
      </c>
      <c r="AA17" s="54"/>
    </row>
    <row r="18" spans="1:27" ht="16.5" x14ac:dyDescent="0.25">
      <c r="A18" s="53"/>
      <c r="B18" s="77">
        <v>7</v>
      </c>
      <c r="C18" s="73">
        <v>2463.61</v>
      </c>
      <c r="D18" s="47">
        <v>2423.9499999999998</v>
      </c>
      <c r="E18" s="47">
        <v>2410.63</v>
      </c>
      <c r="F18" s="47">
        <v>2385.66</v>
      </c>
      <c r="G18" s="47">
        <v>2421.44</v>
      </c>
      <c r="H18" s="47">
        <v>2454.1999999999998</v>
      </c>
      <c r="I18" s="47">
        <v>2520.09</v>
      </c>
      <c r="J18" s="47">
        <v>2684.26</v>
      </c>
      <c r="K18" s="47">
        <v>2779.15</v>
      </c>
      <c r="L18" s="47">
        <v>2891.19</v>
      </c>
      <c r="M18" s="47">
        <v>2910.3</v>
      </c>
      <c r="N18" s="47">
        <v>2919.9700000000003</v>
      </c>
      <c r="O18" s="47">
        <v>2918.37</v>
      </c>
      <c r="P18" s="47">
        <v>2934.01</v>
      </c>
      <c r="Q18" s="47">
        <v>2939.92</v>
      </c>
      <c r="R18" s="47">
        <v>2989.78</v>
      </c>
      <c r="S18" s="47">
        <v>2973.7200000000003</v>
      </c>
      <c r="T18" s="47">
        <v>2935.21</v>
      </c>
      <c r="U18" s="47">
        <v>2904.81</v>
      </c>
      <c r="V18" s="47">
        <v>2882.11</v>
      </c>
      <c r="W18" s="47">
        <v>2814.8900000000003</v>
      </c>
      <c r="X18" s="47">
        <v>2688.42</v>
      </c>
      <c r="Y18" s="47">
        <v>2568.5</v>
      </c>
      <c r="Z18" s="65">
        <v>2461.7200000000003</v>
      </c>
      <c r="AA18" s="54"/>
    </row>
    <row r="19" spans="1:27" ht="16.5" x14ac:dyDescent="0.25">
      <c r="A19" s="53"/>
      <c r="B19" s="77">
        <v>8</v>
      </c>
      <c r="C19" s="73">
        <v>2423.9899999999998</v>
      </c>
      <c r="D19" s="47">
        <v>2394.66</v>
      </c>
      <c r="E19" s="47">
        <v>2386.65</v>
      </c>
      <c r="F19" s="47">
        <v>2383.42</v>
      </c>
      <c r="G19" s="47">
        <v>2432.11</v>
      </c>
      <c r="H19" s="47">
        <v>2523.08</v>
      </c>
      <c r="I19" s="47">
        <v>2652.79</v>
      </c>
      <c r="J19" s="47">
        <v>2727.04</v>
      </c>
      <c r="K19" s="47">
        <v>2848.2799999999997</v>
      </c>
      <c r="L19" s="47">
        <v>2853.48</v>
      </c>
      <c r="M19" s="47">
        <v>2845.2799999999997</v>
      </c>
      <c r="N19" s="47">
        <v>2843.5</v>
      </c>
      <c r="O19" s="47">
        <v>2845.1400000000003</v>
      </c>
      <c r="P19" s="47">
        <v>2855.84</v>
      </c>
      <c r="Q19" s="47">
        <v>2847.73</v>
      </c>
      <c r="R19" s="47">
        <v>2869.7200000000003</v>
      </c>
      <c r="S19" s="47">
        <v>2850.37</v>
      </c>
      <c r="T19" s="47">
        <v>2815.36</v>
      </c>
      <c r="U19" s="47">
        <v>2794.46</v>
      </c>
      <c r="V19" s="47">
        <v>2761.12</v>
      </c>
      <c r="W19" s="47">
        <v>2669.19</v>
      </c>
      <c r="X19" s="47">
        <v>2603.71</v>
      </c>
      <c r="Y19" s="47">
        <v>2497.67</v>
      </c>
      <c r="Z19" s="65">
        <v>2426.7399999999998</v>
      </c>
      <c r="AA19" s="54"/>
    </row>
    <row r="20" spans="1:27" ht="16.5" x14ac:dyDescent="0.25">
      <c r="A20" s="53"/>
      <c r="B20" s="77">
        <v>9</v>
      </c>
      <c r="C20" s="73">
        <v>2422.86</v>
      </c>
      <c r="D20" s="47">
        <v>2388.3100000000004</v>
      </c>
      <c r="E20" s="47">
        <v>2390.37</v>
      </c>
      <c r="F20" s="47">
        <v>2394.4700000000003</v>
      </c>
      <c r="G20" s="47">
        <v>2424.16</v>
      </c>
      <c r="H20" s="47">
        <v>2549.2600000000002</v>
      </c>
      <c r="I20" s="47">
        <v>2657</v>
      </c>
      <c r="J20" s="47">
        <v>2858.41</v>
      </c>
      <c r="K20" s="47">
        <v>2895.63</v>
      </c>
      <c r="L20" s="47">
        <v>2893.6800000000003</v>
      </c>
      <c r="M20" s="47">
        <v>2878.71</v>
      </c>
      <c r="N20" s="47">
        <v>2873.44</v>
      </c>
      <c r="O20" s="47">
        <v>2873.63</v>
      </c>
      <c r="P20" s="47">
        <v>2875.66</v>
      </c>
      <c r="Q20" s="47">
        <v>2878.57</v>
      </c>
      <c r="R20" s="47">
        <v>2888.05</v>
      </c>
      <c r="S20" s="47">
        <v>2876.35</v>
      </c>
      <c r="T20" s="47">
        <v>2865.9</v>
      </c>
      <c r="U20" s="47">
        <v>2877.57</v>
      </c>
      <c r="V20" s="47">
        <v>2860.48</v>
      </c>
      <c r="W20" s="47">
        <v>2724.0600000000004</v>
      </c>
      <c r="X20" s="47">
        <v>2636.1400000000003</v>
      </c>
      <c r="Y20" s="47">
        <v>2532.96</v>
      </c>
      <c r="Z20" s="65">
        <v>2438.66</v>
      </c>
      <c r="AA20" s="54"/>
    </row>
    <row r="21" spans="1:27" ht="16.5" x14ac:dyDescent="0.25">
      <c r="A21" s="53"/>
      <c r="B21" s="77">
        <v>10</v>
      </c>
      <c r="C21" s="73">
        <v>2406.4499999999998</v>
      </c>
      <c r="D21" s="47">
        <v>2392.37</v>
      </c>
      <c r="E21" s="47">
        <v>2397.46</v>
      </c>
      <c r="F21" s="47">
        <v>2401.0600000000004</v>
      </c>
      <c r="G21" s="47">
        <v>2427.42</v>
      </c>
      <c r="H21" s="47">
        <v>2564.3200000000002</v>
      </c>
      <c r="I21" s="47">
        <v>2669.36</v>
      </c>
      <c r="J21" s="47">
        <v>2870.7200000000003</v>
      </c>
      <c r="K21" s="47">
        <v>2921.07</v>
      </c>
      <c r="L21" s="47">
        <v>2928.7200000000003</v>
      </c>
      <c r="M21" s="47">
        <v>2922.27</v>
      </c>
      <c r="N21" s="47">
        <v>2926.6</v>
      </c>
      <c r="O21" s="47">
        <v>2932.11</v>
      </c>
      <c r="P21" s="47">
        <v>2951.2400000000002</v>
      </c>
      <c r="Q21" s="47">
        <v>2961.2400000000002</v>
      </c>
      <c r="R21" s="47">
        <v>2971.9500000000003</v>
      </c>
      <c r="S21" s="47">
        <v>2942.03</v>
      </c>
      <c r="T21" s="47">
        <v>2912.19</v>
      </c>
      <c r="U21" s="47">
        <v>2887.83</v>
      </c>
      <c r="V21" s="47">
        <v>2887.01</v>
      </c>
      <c r="W21" s="47">
        <v>2854.51</v>
      </c>
      <c r="X21" s="47">
        <v>2683.96</v>
      </c>
      <c r="Y21" s="47">
        <v>2595.34</v>
      </c>
      <c r="Z21" s="65">
        <v>2452.3900000000003</v>
      </c>
      <c r="AA21" s="54"/>
    </row>
    <row r="22" spans="1:27" ht="16.5" x14ac:dyDescent="0.25">
      <c r="A22" s="53"/>
      <c r="B22" s="77">
        <v>11</v>
      </c>
      <c r="C22" s="73">
        <v>2447.75</v>
      </c>
      <c r="D22" s="47">
        <v>2427.34</v>
      </c>
      <c r="E22" s="47">
        <v>2425.19</v>
      </c>
      <c r="F22" s="47">
        <v>2424.84</v>
      </c>
      <c r="G22" s="47">
        <v>2523.33</v>
      </c>
      <c r="H22" s="47">
        <v>2668.59</v>
      </c>
      <c r="I22" s="47">
        <v>2881.38</v>
      </c>
      <c r="J22" s="47">
        <v>3076.85</v>
      </c>
      <c r="K22" s="47">
        <v>3115.61</v>
      </c>
      <c r="L22" s="47">
        <v>3131.6800000000003</v>
      </c>
      <c r="M22" s="47">
        <v>3133.82</v>
      </c>
      <c r="N22" s="47">
        <v>3131.87</v>
      </c>
      <c r="O22" s="47">
        <v>3134.78</v>
      </c>
      <c r="P22" s="47">
        <v>3134.12</v>
      </c>
      <c r="Q22" s="47">
        <v>3138.75</v>
      </c>
      <c r="R22" s="47">
        <v>3138.4</v>
      </c>
      <c r="S22" s="47">
        <v>3124.08</v>
      </c>
      <c r="T22" s="47">
        <v>3107.34</v>
      </c>
      <c r="U22" s="47">
        <v>3082.27</v>
      </c>
      <c r="V22" s="47">
        <v>3049.4300000000003</v>
      </c>
      <c r="W22" s="47">
        <v>3005.44</v>
      </c>
      <c r="X22" s="47">
        <v>2853.26</v>
      </c>
      <c r="Y22" s="47">
        <v>2686.51</v>
      </c>
      <c r="Z22" s="65">
        <v>2599.3900000000003</v>
      </c>
      <c r="AA22" s="54"/>
    </row>
    <row r="23" spans="1:27" ht="16.5" x14ac:dyDescent="0.25">
      <c r="A23" s="53"/>
      <c r="B23" s="77">
        <v>12</v>
      </c>
      <c r="C23" s="73">
        <v>2496.69</v>
      </c>
      <c r="D23" s="47">
        <v>2444.92</v>
      </c>
      <c r="E23" s="47">
        <v>2445.92</v>
      </c>
      <c r="F23" s="47">
        <v>2452.8100000000004</v>
      </c>
      <c r="G23" s="47">
        <v>2516.5299999999997</v>
      </c>
      <c r="H23" s="47">
        <v>2622.88</v>
      </c>
      <c r="I23" s="47">
        <v>2778.2</v>
      </c>
      <c r="J23" s="47">
        <v>2964.11</v>
      </c>
      <c r="K23" s="47">
        <v>3069.73</v>
      </c>
      <c r="L23" s="47">
        <v>3085.06</v>
      </c>
      <c r="M23" s="47">
        <v>3077.28</v>
      </c>
      <c r="N23" s="47">
        <v>3065.6800000000003</v>
      </c>
      <c r="O23" s="47">
        <v>3048.44</v>
      </c>
      <c r="P23" s="47">
        <v>3045.9</v>
      </c>
      <c r="Q23" s="47">
        <v>3047.27</v>
      </c>
      <c r="R23" s="47">
        <v>3039.66</v>
      </c>
      <c r="S23" s="47">
        <v>3019.78</v>
      </c>
      <c r="T23" s="47">
        <v>2997.2000000000003</v>
      </c>
      <c r="U23" s="47">
        <v>2975.36</v>
      </c>
      <c r="V23" s="47">
        <v>2947.6</v>
      </c>
      <c r="W23" s="47">
        <v>2857.09</v>
      </c>
      <c r="X23" s="47">
        <v>2744.94</v>
      </c>
      <c r="Y23" s="47">
        <v>2623.1400000000003</v>
      </c>
      <c r="Z23" s="65">
        <v>2553.27</v>
      </c>
      <c r="AA23" s="54"/>
    </row>
    <row r="24" spans="1:27" ht="16.5" x14ac:dyDescent="0.25">
      <c r="A24" s="53"/>
      <c r="B24" s="77">
        <v>13</v>
      </c>
      <c r="C24" s="73">
        <v>2567.21</v>
      </c>
      <c r="D24" s="47">
        <v>2455.08</v>
      </c>
      <c r="E24" s="47">
        <v>2415.98</v>
      </c>
      <c r="F24" s="47">
        <v>2413.4899999999998</v>
      </c>
      <c r="G24" s="47">
        <v>2422.7200000000003</v>
      </c>
      <c r="H24" s="47">
        <v>2501.4300000000003</v>
      </c>
      <c r="I24" s="47">
        <v>2607.4300000000003</v>
      </c>
      <c r="J24" s="47">
        <v>2733.95</v>
      </c>
      <c r="K24" s="47">
        <v>2915.4900000000002</v>
      </c>
      <c r="L24" s="47">
        <v>2919.9900000000002</v>
      </c>
      <c r="M24" s="47">
        <v>2921.2000000000003</v>
      </c>
      <c r="N24" s="47">
        <v>2918.82</v>
      </c>
      <c r="O24" s="47">
        <v>2920.09</v>
      </c>
      <c r="P24" s="47">
        <v>2934.44</v>
      </c>
      <c r="Q24" s="47">
        <v>2938.75</v>
      </c>
      <c r="R24" s="47">
        <v>2925.85</v>
      </c>
      <c r="S24" s="47">
        <v>2925.73</v>
      </c>
      <c r="T24" s="47">
        <v>2889.2000000000003</v>
      </c>
      <c r="U24" s="47">
        <v>2890.4300000000003</v>
      </c>
      <c r="V24" s="47">
        <v>2877.12</v>
      </c>
      <c r="W24" s="47">
        <v>2784.21</v>
      </c>
      <c r="X24" s="47">
        <v>2672.96</v>
      </c>
      <c r="Y24" s="47">
        <v>2577.3900000000003</v>
      </c>
      <c r="Z24" s="65">
        <v>2502.65</v>
      </c>
      <c r="AA24" s="54"/>
    </row>
    <row r="25" spans="1:27" ht="16.5" x14ac:dyDescent="0.25">
      <c r="A25" s="53"/>
      <c r="B25" s="77">
        <v>14</v>
      </c>
      <c r="C25" s="73">
        <v>2457.3900000000003</v>
      </c>
      <c r="D25" s="47">
        <v>2411.3500000000004</v>
      </c>
      <c r="E25" s="47">
        <v>2397.1999999999998</v>
      </c>
      <c r="F25" s="47">
        <v>2391.23</v>
      </c>
      <c r="G25" s="47">
        <v>2409.23</v>
      </c>
      <c r="H25" s="47">
        <v>2417.5600000000004</v>
      </c>
      <c r="I25" s="47">
        <v>2518.4700000000003</v>
      </c>
      <c r="J25" s="47">
        <v>2625.4300000000003</v>
      </c>
      <c r="K25" s="47">
        <v>2789.12</v>
      </c>
      <c r="L25" s="47">
        <v>2857.48</v>
      </c>
      <c r="M25" s="47">
        <v>2854.71</v>
      </c>
      <c r="N25" s="47">
        <v>2861.24</v>
      </c>
      <c r="O25" s="47">
        <v>2860.7799999999997</v>
      </c>
      <c r="P25" s="47">
        <v>2867.87</v>
      </c>
      <c r="Q25" s="47">
        <v>2878.3</v>
      </c>
      <c r="R25" s="47">
        <v>2881.57</v>
      </c>
      <c r="S25" s="47">
        <v>2872.33</v>
      </c>
      <c r="T25" s="47">
        <v>2851.83</v>
      </c>
      <c r="U25" s="47">
        <v>2823.98</v>
      </c>
      <c r="V25" s="47">
        <v>2859.42</v>
      </c>
      <c r="W25" s="47">
        <v>2757.76</v>
      </c>
      <c r="X25" s="47">
        <v>2677.58</v>
      </c>
      <c r="Y25" s="47">
        <v>2579.37</v>
      </c>
      <c r="Z25" s="65">
        <v>2555.5</v>
      </c>
      <c r="AA25" s="54"/>
    </row>
    <row r="26" spans="1:27" ht="16.5" x14ac:dyDescent="0.25">
      <c r="A26" s="53"/>
      <c r="B26" s="77">
        <v>15</v>
      </c>
      <c r="C26" s="73">
        <v>2410.83</v>
      </c>
      <c r="D26" s="47">
        <v>2387.02</v>
      </c>
      <c r="E26" s="47">
        <v>2379.4700000000003</v>
      </c>
      <c r="F26" s="47">
        <v>2381.9700000000003</v>
      </c>
      <c r="G26" s="47">
        <v>2414.2600000000002</v>
      </c>
      <c r="H26" s="47">
        <v>2556.0600000000004</v>
      </c>
      <c r="I26" s="47">
        <v>2648.69</v>
      </c>
      <c r="J26" s="47">
        <v>2859.52</v>
      </c>
      <c r="K26" s="47">
        <v>2925.52</v>
      </c>
      <c r="L26" s="47">
        <v>2933.7400000000002</v>
      </c>
      <c r="M26" s="47">
        <v>2917.31</v>
      </c>
      <c r="N26" s="47">
        <v>2933.9900000000002</v>
      </c>
      <c r="O26" s="47">
        <v>2909.39</v>
      </c>
      <c r="P26" s="47">
        <v>2920.67</v>
      </c>
      <c r="Q26" s="47">
        <v>2919.05</v>
      </c>
      <c r="R26" s="47">
        <v>2917.31</v>
      </c>
      <c r="S26" s="47">
        <v>2915.9300000000003</v>
      </c>
      <c r="T26" s="47">
        <v>2902.38</v>
      </c>
      <c r="U26" s="47">
        <v>2846.34</v>
      </c>
      <c r="V26" s="47">
        <v>2801.08</v>
      </c>
      <c r="W26" s="47">
        <v>2692.58</v>
      </c>
      <c r="X26" s="47">
        <v>2589.2799999999997</v>
      </c>
      <c r="Y26" s="47">
        <v>2527.9300000000003</v>
      </c>
      <c r="Z26" s="65">
        <v>2424.2399999999998</v>
      </c>
      <c r="AA26" s="54"/>
    </row>
    <row r="27" spans="1:27" ht="16.5" x14ac:dyDescent="0.25">
      <c r="A27" s="53"/>
      <c r="B27" s="77">
        <v>16</v>
      </c>
      <c r="C27" s="73">
        <v>2409.71</v>
      </c>
      <c r="D27" s="47">
        <v>2317.5700000000002</v>
      </c>
      <c r="E27" s="47">
        <v>2310.0600000000004</v>
      </c>
      <c r="F27" s="47">
        <v>2335.48</v>
      </c>
      <c r="G27" s="47">
        <v>2411.92</v>
      </c>
      <c r="H27" s="47">
        <v>2632.7200000000003</v>
      </c>
      <c r="I27" s="47">
        <v>2695.9300000000003</v>
      </c>
      <c r="J27" s="47">
        <v>2792.87</v>
      </c>
      <c r="K27" s="47">
        <v>2903.92</v>
      </c>
      <c r="L27" s="47">
        <v>2909.42</v>
      </c>
      <c r="M27" s="47">
        <v>2907.26</v>
      </c>
      <c r="N27" s="47">
        <v>2908.1800000000003</v>
      </c>
      <c r="O27" s="47">
        <v>2903.13</v>
      </c>
      <c r="P27" s="47">
        <v>2906.3</v>
      </c>
      <c r="Q27" s="47">
        <v>2909.07</v>
      </c>
      <c r="R27" s="47">
        <v>2916.57</v>
      </c>
      <c r="S27" s="47">
        <v>2917.82</v>
      </c>
      <c r="T27" s="47">
        <v>2888.8</v>
      </c>
      <c r="U27" s="47">
        <v>2876.94</v>
      </c>
      <c r="V27" s="47">
        <v>2816.71</v>
      </c>
      <c r="W27" s="47">
        <v>2664.99</v>
      </c>
      <c r="X27" s="47">
        <v>2610.79</v>
      </c>
      <c r="Y27" s="47">
        <v>2552.66</v>
      </c>
      <c r="Z27" s="65">
        <v>2443.96</v>
      </c>
      <c r="AA27" s="54"/>
    </row>
    <row r="28" spans="1:27" ht="16.5" x14ac:dyDescent="0.25">
      <c r="A28" s="53"/>
      <c r="B28" s="77">
        <v>17</v>
      </c>
      <c r="C28" s="73">
        <v>2444.94</v>
      </c>
      <c r="D28" s="47">
        <v>2402.79</v>
      </c>
      <c r="E28" s="47">
        <v>2402.27</v>
      </c>
      <c r="F28" s="47">
        <v>2425.3500000000004</v>
      </c>
      <c r="G28" s="47">
        <v>2495.84</v>
      </c>
      <c r="H28" s="47">
        <v>2635.04</v>
      </c>
      <c r="I28" s="47">
        <v>2785.92</v>
      </c>
      <c r="J28" s="47">
        <v>2904.06</v>
      </c>
      <c r="K28" s="47">
        <v>2944.2000000000003</v>
      </c>
      <c r="L28" s="47">
        <v>2948.54</v>
      </c>
      <c r="M28" s="47">
        <v>2938.51</v>
      </c>
      <c r="N28" s="47">
        <v>2940.54</v>
      </c>
      <c r="O28" s="47">
        <v>2946.34</v>
      </c>
      <c r="P28" s="47">
        <v>2954.05</v>
      </c>
      <c r="Q28" s="47">
        <v>2976.26</v>
      </c>
      <c r="R28" s="47">
        <v>3019.07</v>
      </c>
      <c r="S28" s="47">
        <v>2966.9500000000003</v>
      </c>
      <c r="T28" s="47">
        <v>2936.7400000000002</v>
      </c>
      <c r="U28" s="47">
        <v>2915.89</v>
      </c>
      <c r="V28" s="47">
        <v>2880.6800000000003</v>
      </c>
      <c r="W28" s="47">
        <v>2760.25</v>
      </c>
      <c r="X28" s="47">
        <v>2638.48</v>
      </c>
      <c r="Y28" s="47">
        <v>2495.3100000000004</v>
      </c>
      <c r="Z28" s="65">
        <v>2475.84</v>
      </c>
      <c r="AA28" s="54"/>
    </row>
    <row r="29" spans="1:27" ht="16.5" x14ac:dyDescent="0.25">
      <c r="A29" s="53"/>
      <c r="B29" s="77">
        <v>18</v>
      </c>
      <c r="C29" s="73">
        <v>2475.5</v>
      </c>
      <c r="D29" s="47">
        <v>2457.67</v>
      </c>
      <c r="E29" s="47">
        <v>2461.16</v>
      </c>
      <c r="F29" s="47">
        <v>2457.8500000000004</v>
      </c>
      <c r="G29" s="47">
        <v>2524.88</v>
      </c>
      <c r="H29" s="47">
        <v>2661.33</v>
      </c>
      <c r="I29" s="47">
        <v>2811.5600000000004</v>
      </c>
      <c r="J29" s="47">
        <v>2889</v>
      </c>
      <c r="K29" s="47">
        <v>2962.44</v>
      </c>
      <c r="L29" s="47">
        <v>2964.65</v>
      </c>
      <c r="M29" s="47">
        <v>2962.21</v>
      </c>
      <c r="N29" s="47">
        <v>2965.52</v>
      </c>
      <c r="O29" s="47">
        <v>2957.35</v>
      </c>
      <c r="P29" s="47">
        <v>2967.92</v>
      </c>
      <c r="Q29" s="47">
        <v>2974.04</v>
      </c>
      <c r="R29" s="47">
        <v>2970.9700000000003</v>
      </c>
      <c r="S29" s="47">
        <v>2971.6</v>
      </c>
      <c r="T29" s="47">
        <v>2937.38</v>
      </c>
      <c r="U29" s="47">
        <v>2924.58</v>
      </c>
      <c r="V29" s="47">
        <v>2890.57</v>
      </c>
      <c r="W29" s="47">
        <v>2830.5</v>
      </c>
      <c r="X29" s="47">
        <v>2667.55</v>
      </c>
      <c r="Y29" s="47">
        <v>2661.94</v>
      </c>
      <c r="Z29" s="65">
        <v>2561.44</v>
      </c>
      <c r="AA29" s="54"/>
    </row>
    <row r="30" spans="1:27" ht="16.5" x14ac:dyDescent="0.25">
      <c r="A30" s="53"/>
      <c r="B30" s="77">
        <v>19</v>
      </c>
      <c r="C30" s="73">
        <v>2502.7799999999997</v>
      </c>
      <c r="D30" s="47">
        <v>2441.0700000000002</v>
      </c>
      <c r="E30" s="47">
        <v>2440.9300000000003</v>
      </c>
      <c r="F30" s="47">
        <v>2420.66</v>
      </c>
      <c r="G30" s="47">
        <v>2537.0600000000004</v>
      </c>
      <c r="H30" s="47">
        <v>2672.99</v>
      </c>
      <c r="I30" s="47">
        <v>2804.23</v>
      </c>
      <c r="J30" s="47">
        <v>2923.94</v>
      </c>
      <c r="K30" s="47">
        <v>3023.31</v>
      </c>
      <c r="L30" s="47">
        <v>2996.35</v>
      </c>
      <c r="M30" s="47">
        <v>3008.96</v>
      </c>
      <c r="N30" s="47">
        <v>2989.81</v>
      </c>
      <c r="O30" s="47">
        <v>3014.4900000000002</v>
      </c>
      <c r="P30" s="47">
        <v>2975.56</v>
      </c>
      <c r="Q30" s="47">
        <v>2999.37</v>
      </c>
      <c r="R30" s="47">
        <v>2978.05</v>
      </c>
      <c r="S30" s="47">
        <v>2994.89</v>
      </c>
      <c r="T30" s="47">
        <v>2943.12</v>
      </c>
      <c r="U30" s="47">
        <v>2950.53</v>
      </c>
      <c r="V30" s="47">
        <v>2929.59</v>
      </c>
      <c r="W30" s="47">
        <v>2861.7799999999997</v>
      </c>
      <c r="X30" s="47">
        <v>2721.63</v>
      </c>
      <c r="Y30" s="47">
        <v>2450.6999999999998</v>
      </c>
      <c r="Z30" s="65">
        <v>2486.4700000000003</v>
      </c>
      <c r="AA30" s="54"/>
    </row>
    <row r="31" spans="1:27" ht="16.5" x14ac:dyDescent="0.25">
      <c r="A31" s="53"/>
      <c r="B31" s="77">
        <v>20</v>
      </c>
      <c r="C31" s="73">
        <v>2611.4499999999998</v>
      </c>
      <c r="D31" s="47">
        <v>2527.11</v>
      </c>
      <c r="E31" s="47">
        <v>2481.66</v>
      </c>
      <c r="F31" s="47">
        <v>2463.23</v>
      </c>
      <c r="G31" s="47">
        <v>2504.46</v>
      </c>
      <c r="H31" s="47">
        <v>2604.92</v>
      </c>
      <c r="I31" s="47">
        <v>2669.15</v>
      </c>
      <c r="J31" s="47">
        <v>2839.5299999999997</v>
      </c>
      <c r="K31" s="47">
        <v>2920.09</v>
      </c>
      <c r="L31" s="47">
        <v>2934.2200000000003</v>
      </c>
      <c r="M31" s="47">
        <v>2935.11</v>
      </c>
      <c r="N31" s="47">
        <v>2946.92</v>
      </c>
      <c r="O31" s="47">
        <v>2934.25</v>
      </c>
      <c r="P31" s="47">
        <v>2951.88</v>
      </c>
      <c r="Q31" s="47">
        <v>2993.63</v>
      </c>
      <c r="R31" s="47">
        <v>2986.58</v>
      </c>
      <c r="S31" s="47">
        <v>2967.4900000000002</v>
      </c>
      <c r="T31" s="47">
        <v>2934.83</v>
      </c>
      <c r="U31" s="47">
        <v>2929.86</v>
      </c>
      <c r="V31" s="47">
        <v>2905.04</v>
      </c>
      <c r="W31" s="47">
        <v>2765.11</v>
      </c>
      <c r="X31" s="47">
        <v>2667.52</v>
      </c>
      <c r="Y31" s="47">
        <v>2536.11</v>
      </c>
      <c r="Z31" s="65">
        <v>2538.96</v>
      </c>
      <c r="AA31" s="54"/>
    </row>
    <row r="32" spans="1:27" ht="16.5" x14ac:dyDescent="0.25">
      <c r="A32" s="53"/>
      <c r="B32" s="77">
        <v>21</v>
      </c>
      <c r="C32" s="73">
        <v>2555.5100000000002</v>
      </c>
      <c r="D32" s="47">
        <v>2472.6400000000003</v>
      </c>
      <c r="E32" s="47">
        <v>2445.16</v>
      </c>
      <c r="F32" s="47">
        <v>2424.86</v>
      </c>
      <c r="G32" s="47">
        <v>2429.52</v>
      </c>
      <c r="H32" s="47">
        <v>2500.5500000000002</v>
      </c>
      <c r="I32" s="47">
        <v>2567.3100000000004</v>
      </c>
      <c r="J32" s="47">
        <v>2653.08</v>
      </c>
      <c r="K32" s="47">
        <v>2801.05</v>
      </c>
      <c r="L32" s="47">
        <v>2839.7799999999997</v>
      </c>
      <c r="M32" s="47">
        <v>2827.77</v>
      </c>
      <c r="N32" s="47">
        <v>2832.48</v>
      </c>
      <c r="O32" s="47">
        <v>2853.2</v>
      </c>
      <c r="P32" s="47">
        <v>2871.88</v>
      </c>
      <c r="Q32" s="47">
        <v>2899.46</v>
      </c>
      <c r="R32" s="47">
        <v>2914.4</v>
      </c>
      <c r="S32" s="47">
        <v>2921.23</v>
      </c>
      <c r="T32" s="47">
        <v>2896.2400000000002</v>
      </c>
      <c r="U32" s="47">
        <v>2869.9500000000003</v>
      </c>
      <c r="V32" s="47">
        <v>2836.5600000000004</v>
      </c>
      <c r="W32" s="47">
        <v>2657.16</v>
      </c>
      <c r="X32" s="47">
        <v>2617.09</v>
      </c>
      <c r="Y32" s="47">
        <v>2528.46</v>
      </c>
      <c r="Z32" s="65">
        <v>2495.0500000000002</v>
      </c>
      <c r="AA32" s="54"/>
    </row>
    <row r="33" spans="1:27" ht="16.5" x14ac:dyDescent="0.25">
      <c r="A33" s="53"/>
      <c r="B33" s="77">
        <v>22</v>
      </c>
      <c r="C33" s="73">
        <v>2424.83</v>
      </c>
      <c r="D33" s="47">
        <v>2393.15</v>
      </c>
      <c r="E33" s="47">
        <v>2389.86</v>
      </c>
      <c r="F33" s="47">
        <v>2399.6999999999998</v>
      </c>
      <c r="G33" s="47">
        <v>2434.2600000000002</v>
      </c>
      <c r="H33" s="47">
        <v>2586.33</v>
      </c>
      <c r="I33" s="47">
        <v>2692.98</v>
      </c>
      <c r="J33" s="47">
        <v>2766.24</v>
      </c>
      <c r="K33" s="47">
        <v>2794.8900000000003</v>
      </c>
      <c r="L33" s="47">
        <v>2793.11</v>
      </c>
      <c r="M33" s="47">
        <v>2793.54</v>
      </c>
      <c r="N33" s="47">
        <v>2799.3</v>
      </c>
      <c r="O33" s="47">
        <v>2794.01</v>
      </c>
      <c r="P33" s="47">
        <v>2788.98</v>
      </c>
      <c r="Q33" s="47">
        <v>2788.23</v>
      </c>
      <c r="R33" s="47">
        <v>2801.79</v>
      </c>
      <c r="S33" s="47">
        <v>2742.66</v>
      </c>
      <c r="T33" s="47">
        <v>2751.15</v>
      </c>
      <c r="U33" s="47">
        <v>2719.4</v>
      </c>
      <c r="V33" s="47">
        <v>2692.19</v>
      </c>
      <c r="W33" s="47">
        <v>2648.41</v>
      </c>
      <c r="X33" s="47">
        <v>2600.3100000000004</v>
      </c>
      <c r="Y33" s="47">
        <v>2468.34</v>
      </c>
      <c r="Z33" s="65">
        <v>2412.5700000000002</v>
      </c>
      <c r="AA33" s="54"/>
    </row>
    <row r="34" spans="1:27" ht="16.5" x14ac:dyDescent="0.25">
      <c r="A34" s="53"/>
      <c r="B34" s="77">
        <v>23</v>
      </c>
      <c r="C34" s="73">
        <v>2416.02</v>
      </c>
      <c r="D34" s="47">
        <v>2342.38</v>
      </c>
      <c r="E34" s="47">
        <v>2360.71</v>
      </c>
      <c r="F34" s="47">
        <v>2362.8100000000004</v>
      </c>
      <c r="G34" s="47">
        <v>2392.29</v>
      </c>
      <c r="H34" s="47">
        <v>2569.12</v>
      </c>
      <c r="I34" s="47">
        <v>2677.98</v>
      </c>
      <c r="J34" s="47">
        <v>2823.19</v>
      </c>
      <c r="K34" s="47">
        <v>2827.8900000000003</v>
      </c>
      <c r="L34" s="47">
        <v>2845.9</v>
      </c>
      <c r="M34" s="47">
        <v>2843.37</v>
      </c>
      <c r="N34" s="47">
        <v>2846.62</v>
      </c>
      <c r="O34" s="47">
        <v>2838.1800000000003</v>
      </c>
      <c r="P34" s="47">
        <v>2846.69</v>
      </c>
      <c r="Q34" s="47">
        <v>2855.27</v>
      </c>
      <c r="R34" s="47">
        <v>2873.36</v>
      </c>
      <c r="S34" s="47">
        <v>2858.55</v>
      </c>
      <c r="T34" s="47">
        <v>2833.48</v>
      </c>
      <c r="U34" s="47">
        <v>2805.66</v>
      </c>
      <c r="V34" s="47">
        <v>2775.13</v>
      </c>
      <c r="W34" s="47">
        <v>2625.67</v>
      </c>
      <c r="X34" s="47">
        <v>2580.2200000000003</v>
      </c>
      <c r="Y34" s="47">
        <v>2406.13</v>
      </c>
      <c r="Z34" s="65">
        <v>2417.02</v>
      </c>
      <c r="AA34" s="54"/>
    </row>
    <row r="35" spans="1:27" ht="16.5" x14ac:dyDescent="0.25">
      <c r="A35" s="53"/>
      <c r="B35" s="77">
        <v>24</v>
      </c>
      <c r="C35" s="73">
        <v>2400.9300000000003</v>
      </c>
      <c r="D35" s="47">
        <v>2320.5700000000002</v>
      </c>
      <c r="E35" s="47">
        <v>2317.3100000000004</v>
      </c>
      <c r="F35" s="47">
        <v>2320.04</v>
      </c>
      <c r="G35" s="47">
        <v>2371.3500000000004</v>
      </c>
      <c r="H35" s="47">
        <v>2573.4</v>
      </c>
      <c r="I35" s="47">
        <v>2685.5</v>
      </c>
      <c r="J35" s="47">
        <v>2851.77</v>
      </c>
      <c r="K35" s="47">
        <v>2887.31</v>
      </c>
      <c r="L35" s="47">
        <v>2898.27</v>
      </c>
      <c r="M35" s="47">
        <v>2882.46</v>
      </c>
      <c r="N35" s="47">
        <v>2886.54</v>
      </c>
      <c r="O35" s="47">
        <v>2883.02</v>
      </c>
      <c r="P35" s="47">
        <v>2891.88</v>
      </c>
      <c r="Q35" s="47">
        <v>2910.04</v>
      </c>
      <c r="R35" s="47">
        <v>2925.1</v>
      </c>
      <c r="S35" s="47">
        <v>2918.7000000000003</v>
      </c>
      <c r="T35" s="47">
        <v>2963.01</v>
      </c>
      <c r="U35" s="47">
        <v>2931.58</v>
      </c>
      <c r="V35" s="47">
        <v>2921.7200000000003</v>
      </c>
      <c r="W35" s="47">
        <v>2851.82</v>
      </c>
      <c r="X35" s="47">
        <v>2614.15</v>
      </c>
      <c r="Y35" s="47">
        <v>2502.19</v>
      </c>
      <c r="Z35" s="65">
        <v>2477.6999999999998</v>
      </c>
      <c r="AA35" s="54"/>
    </row>
    <row r="36" spans="1:27" ht="16.5" x14ac:dyDescent="0.25">
      <c r="A36" s="53"/>
      <c r="B36" s="77">
        <v>25</v>
      </c>
      <c r="C36" s="73">
        <v>2407.38</v>
      </c>
      <c r="D36" s="47">
        <v>2339.37</v>
      </c>
      <c r="E36" s="47">
        <v>2331.62</v>
      </c>
      <c r="F36" s="47">
        <v>2331.23</v>
      </c>
      <c r="G36" s="47">
        <v>2396.36</v>
      </c>
      <c r="H36" s="47">
        <v>2563.0299999999997</v>
      </c>
      <c r="I36" s="47">
        <v>2688.15</v>
      </c>
      <c r="J36" s="47">
        <v>2859.27</v>
      </c>
      <c r="K36" s="47">
        <v>2849.45</v>
      </c>
      <c r="L36" s="47">
        <v>2877.37</v>
      </c>
      <c r="M36" s="47">
        <v>2872.87</v>
      </c>
      <c r="N36" s="47">
        <v>2859.25</v>
      </c>
      <c r="O36" s="47">
        <v>2859.4300000000003</v>
      </c>
      <c r="P36" s="47">
        <v>2865.46</v>
      </c>
      <c r="Q36" s="47">
        <v>2886.82</v>
      </c>
      <c r="R36" s="47">
        <v>2893.86</v>
      </c>
      <c r="S36" s="47">
        <v>2903.07</v>
      </c>
      <c r="T36" s="47">
        <v>2866.25</v>
      </c>
      <c r="U36" s="47">
        <v>2851.24</v>
      </c>
      <c r="V36" s="47">
        <v>2819.59</v>
      </c>
      <c r="W36" s="47">
        <v>2713.1800000000003</v>
      </c>
      <c r="X36" s="47">
        <v>2650.96</v>
      </c>
      <c r="Y36" s="47">
        <v>2544.34</v>
      </c>
      <c r="Z36" s="65">
        <v>2470.16</v>
      </c>
      <c r="AA36" s="54"/>
    </row>
    <row r="37" spans="1:27" ht="16.5" x14ac:dyDescent="0.25">
      <c r="A37" s="53"/>
      <c r="B37" s="77">
        <v>26</v>
      </c>
      <c r="C37" s="73">
        <v>2423.94</v>
      </c>
      <c r="D37" s="47">
        <v>2400.98</v>
      </c>
      <c r="E37" s="47">
        <v>2410.0700000000002</v>
      </c>
      <c r="F37" s="47">
        <v>2405.59</v>
      </c>
      <c r="G37" s="47">
        <v>2442.69</v>
      </c>
      <c r="H37" s="47">
        <v>2622.54</v>
      </c>
      <c r="I37" s="47">
        <v>2713.88</v>
      </c>
      <c r="J37" s="47">
        <v>2844.24</v>
      </c>
      <c r="K37" s="47">
        <v>2853.8900000000003</v>
      </c>
      <c r="L37" s="47">
        <v>2856.33</v>
      </c>
      <c r="M37" s="47">
        <v>2852.45</v>
      </c>
      <c r="N37" s="47">
        <v>2853.57</v>
      </c>
      <c r="O37" s="47">
        <v>2849.38</v>
      </c>
      <c r="P37" s="47">
        <v>2856.87</v>
      </c>
      <c r="Q37" s="47">
        <v>2858.8900000000003</v>
      </c>
      <c r="R37" s="47">
        <v>2858.33</v>
      </c>
      <c r="S37" s="47">
        <v>2860.88</v>
      </c>
      <c r="T37" s="47">
        <v>2841.48</v>
      </c>
      <c r="U37" s="47">
        <v>2794.15</v>
      </c>
      <c r="V37" s="47">
        <v>2762.54</v>
      </c>
      <c r="W37" s="47">
        <v>2699.25</v>
      </c>
      <c r="X37" s="47">
        <v>2651.27</v>
      </c>
      <c r="Y37" s="47">
        <v>2465.27</v>
      </c>
      <c r="Z37" s="65">
        <v>2473.0700000000002</v>
      </c>
      <c r="AA37" s="54"/>
    </row>
    <row r="38" spans="1:27" ht="16.5" x14ac:dyDescent="0.25">
      <c r="A38" s="53"/>
      <c r="B38" s="77">
        <v>27</v>
      </c>
      <c r="C38" s="73">
        <v>2506.0600000000004</v>
      </c>
      <c r="D38" s="47">
        <v>2435.4300000000003</v>
      </c>
      <c r="E38" s="47">
        <v>2417.02</v>
      </c>
      <c r="F38" s="47">
        <v>2412.2200000000003</v>
      </c>
      <c r="G38" s="47">
        <v>2420</v>
      </c>
      <c r="H38" s="47">
        <v>2543.1000000000004</v>
      </c>
      <c r="I38" s="47">
        <v>2651.95</v>
      </c>
      <c r="J38" s="47">
        <v>2879.21</v>
      </c>
      <c r="K38" s="47">
        <v>3015.84</v>
      </c>
      <c r="L38" s="47">
        <v>3025.6</v>
      </c>
      <c r="M38" s="47">
        <v>3019.62</v>
      </c>
      <c r="N38" s="47">
        <v>3015.59</v>
      </c>
      <c r="O38" s="47">
        <v>3015.44</v>
      </c>
      <c r="P38" s="47">
        <v>3015.38</v>
      </c>
      <c r="Q38" s="47">
        <v>3037.66</v>
      </c>
      <c r="R38" s="47">
        <v>3047.15</v>
      </c>
      <c r="S38" s="47">
        <v>3047.29</v>
      </c>
      <c r="T38" s="47">
        <v>3010.63</v>
      </c>
      <c r="U38" s="47">
        <v>2983.28</v>
      </c>
      <c r="V38" s="47">
        <v>2965.73</v>
      </c>
      <c r="W38" s="47">
        <v>2893.76</v>
      </c>
      <c r="X38" s="47">
        <v>2822.04</v>
      </c>
      <c r="Y38" s="47">
        <v>2667.23</v>
      </c>
      <c r="Z38" s="65">
        <v>2506.16</v>
      </c>
      <c r="AA38" s="54"/>
    </row>
    <row r="39" spans="1:27" ht="16.5" x14ac:dyDescent="0.25">
      <c r="A39" s="53"/>
      <c r="B39" s="77">
        <v>28</v>
      </c>
      <c r="C39" s="73">
        <v>2516.9700000000003</v>
      </c>
      <c r="D39" s="47">
        <v>2465.6000000000004</v>
      </c>
      <c r="E39" s="47">
        <v>2412.2200000000003</v>
      </c>
      <c r="F39" s="47">
        <v>2397.79</v>
      </c>
      <c r="G39" s="47">
        <v>2394.66</v>
      </c>
      <c r="H39" s="47">
        <v>2458.2200000000003</v>
      </c>
      <c r="I39" s="47">
        <v>2527.9300000000003</v>
      </c>
      <c r="J39" s="47">
        <v>2701</v>
      </c>
      <c r="K39" s="47">
        <v>2889.46</v>
      </c>
      <c r="L39" s="47">
        <v>2936.02</v>
      </c>
      <c r="M39" s="47">
        <v>2929.4</v>
      </c>
      <c r="N39" s="47">
        <v>2946.35</v>
      </c>
      <c r="O39" s="47">
        <v>2934.57</v>
      </c>
      <c r="P39" s="47">
        <v>2956.69</v>
      </c>
      <c r="Q39" s="47">
        <v>2982.23</v>
      </c>
      <c r="R39" s="47">
        <v>3051.23</v>
      </c>
      <c r="S39" s="47">
        <v>3023.34</v>
      </c>
      <c r="T39" s="47">
        <v>2975.28</v>
      </c>
      <c r="U39" s="47">
        <v>2943.15</v>
      </c>
      <c r="V39" s="47">
        <v>2926.9700000000003</v>
      </c>
      <c r="W39" s="47">
        <v>2874.33</v>
      </c>
      <c r="X39" s="47">
        <v>2724.52</v>
      </c>
      <c r="Y39" s="47">
        <v>2587.0500000000002</v>
      </c>
      <c r="Z39" s="65">
        <v>2458.9700000000003</v>
      </c>
      <c r="AA39" s="54"/>
    </row>
    <row r="40" spans="1:27" ht="16.5" x14ac:dyDescent="0.25">
      <c r="A40" s="53"/>
      <c r="B40" s="77">
        <v>29</v>
      </c>
      <c r="C40" s="73">
        <v>2453.6800000000003</v>
      </c>
      <c r="D40" s="47">
        <v>2372.5100000000002</v>
      </c>
      <c r="E40" s="47">
        <v>2353.9300000000003</v>
      </c>
      <c r="F40" s="47">
        <v>2346.96</v>
      </c>
      <c r="G40" s="47">
        <v>2414.11</v>
      </c>
      <c r="H40" s="47">
        <v>2564.29</v>
      </c>
      <c r="I40" s="47">
        <v>2692.9</v>
      </c>
      <c r="J40" s="47">
        <v>2825.26</v>
      </c>
      <c r="K40" s="47">
        <v>2835.24</v>
      </c>
      <c r="L40" s="47">
        <v>2837.2799999999997</v>
      </c>
      <c r="M40" s="47">
        <v>2830.55</v>
      </c>
      <c r="N40" s="47">
        <v>2837.46</v>
      </c>
      <c r="O40" s="47">
        <v>2830.29</v>
      </c>
      <c r="P40" s="47">
        <v>2836.73</v>
      </c>
      <c r="Q40" s="47">
        <v>2836</v>
      </c>
      <c r="R40" s="47">
        <v>2857.59</v>
      </c>
      <c r="S40" s="47">
        <v>2856.62</v>
      </c>
      <c r="T40" s="47">
        <v>2846.5299999999997</v>
      </c>
      <c r="U40" s="47">
        <v>2804.6000000000004</v>
      </c>
      <c r="V40" s="47">
        <v>2851.32</v>
      </c>
      <c r="W40" s="47">
        <v>2759.38</v>
      </c>
      <c r="X40" s="47">
        <v>2697.7200000000003</v>
      </c>
      <c r="Y40" s="47">
        <v>2518.87</v>
      </c>
      <c r="Z40" s="65">
        <v>2426.87</v>
      </c>
      <c r="AA40" s="54"/>
    </row>
    <row r="41" spans="1:27" ht="16.5" x14ac:dyDescent="0.25">
      <c r="A41" s="53"/>
      <c r="B41" s="77">
        <v>30</v>
      </c>
      <c r="C41" s="73">
        <v>2388.1400000000003</v>
      </c>
      <c r="D41" s="47">
        <v>2292.8200000000002</v>
      </c>
      <c r="E41" s="47">
        <v>2309.5</v>
      </c>
      <c r="F41" s="47">
        <v>2310.21</v>
      </c>
      <c r="G41" s="47">
        <v>2349.8200000000002</v>
      </c>
      <c r="H41" s="47">
        <v>2474.4700000000003</v>
      </c>
      <c r="I41" s="47">
        <v>2653.29</v>
      </c>
      <c r="J41" s="47">
        <v>2685.37</v>
      </c>
      <c r="K41" s="47">
        <v>2701.3100000000004</v>
      </c>
      <c r="L41" s="47">
        <v>2698.94</v>
      </c>
      <c r="M41" s="47">
        <v>2697.45</v>
      </c>
      <c r="N41" s="47">
        <v>2700.92</v>
      </c>
      <c r="O41" s="47">
        <v>2701.8100000000004</v>
      </c>
      <c r="P41" s="47">
        <v>2716.2200000000003</v>
      </c>
      <c r="Q41" s="47">
        <v>2724.7200000000003</v>
      </c>
      <c r="R41" s="47">
        <v>2746.3500000000004</v>
      </c>
      <c r="S41" s="47">
        <v>2735.37</v>
      </c>
      <c r="T41" s="47">
        <v>2718.6000000000004</v>
      </c>
      <c r="U41" s="47">
        <v>2699.34</v>
      </c>
      <c r="V41" s="47">
        <v>2700.3500000000004</v>
      </c>
      <c r="W41" s="47">
        <v>2638.88</v>
      </c>
      <c r="X41" s="47">
        <v>2563.61</v>
      </c>
      <c r="Y41" s="47">
        <v>2401.5700000000002</v>
      </c>
      <c r="Z41" s="65">
        <v>2412.23</v>
      </c>
      <c r="AA41" s="54"/>
    </row>
    <row r="42" spans="1:27" ht="17.25" thickBot="1" x14ac:dyDescent="0.3">
      <c r="A42" s="94"/>
      <c r="B42" s="78">
        <v>31</v>
      </c>
      <c r="C42" s="74">
        <v>2398.09</v>
      </c>
      <c r="D42" s="66">
        <v>2315.61</v>
      </c>
      <c r="E42" s="66">
        <v>2310.87</v>
      </c>
      <c r="F42" s="66">
        <v>2282.79</v>
      </c>
      <c r="G42" s="66">
        <v>2312.7200000000003</v>
      </c>
      <c r="H42" s="66">
        <v>2384.54</v>
      </c>
      <c r="I42" s="66">
        <v>2393.3900000000003</v>
      </c>
      <c r="J42" s="66">
        <v>2554.6000000000004</v>
      </c>
      <c r="K42" s="66">
        <v>2692.2799999999997</v>
      </c>
      <c r="L42" s="66">
        <v>2719.83</v>
      </c>
      <c r="M42" s="66">
        <v>2752.2200000000003</v>
      </c>
      <c r="N42" s="66">
        <v>2755.42</v>
      </c>
      <c r="O42" s="66">
        <v>2754.49</v>
      </c>
      <c r="P42" s="66">
        <v>2764.99</v>
      </c>
      <c r="Q42" s="66">
        <v>2780.11</v>
      </c>
      <c r="R42" s="66">
        <v>2803.98</v>
      </c>
      <c r="S42" s="66">
        <v>2798.6800000000003</v>
      </c>
      <c r="T42" s="66">
        <v>2782.9300000000003</v>
      </c>
      <c r="U42" s="66">
        <v>2752.6000000000004</v>
      </c>
      <c r="V42" s="66">
        <v>2739.09</v>
      </c>
      <c r="W42" s="66">
        <v>2703.63</v>
      </c>
      <c r="X42" s="66">
        <v>2667.1800000000003</v>
      </c>
      <c r="Y42" s="66">
        <v>2546.5299999999997</v>
      </c>
      <c r="Z42" s="67">
        <v>2451.25</v>
      </c>
      <c r="AA42" s="54"/>
    </row>
    <row r="43" spans="1:27" x14ac:dyDescent="0.25">
      <c r="A43" s="5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4"/>
    </row>
    <row r="44" spans="1:27" x14ac:dyDescent="0.25">
      <c r="A44" s="53"/>
      <c r="B44" s="291" t="s">
        <v>218</v>
      </c>
      <c r="C44" s="291"/>
      <c r="D44" s="291"/>
      <c r="E44" s="291"/>
      <c r="F44" s="291"/>
      <c r="G44" s="291"/>
      <c r="H44" s="291"/>
      <c r="I44" s="291"/>
      <c r="J44" s="291"/>
      <c r="K44" s="291"/>
      <c r="L44" s="291"/>
      <c r="M44" s="291"/>
      <c r="N44" s="291"/>
      <c r="O44" s="291"/>
      <c r="P44" s="291"/>
      <c r="Q44" s="49"/>
      <c r="R44" s="292">
        <v>1110037.04</v>
      </c>
      <c r="S44" s="292"/>
      <c r="T44" s="49"/>
      <c r="U44" s="49"/>
      <c r="V44" s="49"/>
      <c r="W44" s="49"/>
      <c r="X44" s="49"/>
      <c r="Y44" s="49"/>
      <c r="Z44" s="49"/>
      <c r="AA44" s="54"/>
    </row>
    <row r="45" spans="1:27" ht="16.5" thickBot="1" x14ac:dyDescent="0.3">
      <c r="A45" s="5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4"/>
    </row>
    <row r="46" spans="1:27" ht="16.5" thickTop="1" x14ac:dyDescent="0.25">
      <c r="A46" s="50"/>
      <c r="B46" s="51"/>
      <c r="C46" s="51"/>
      <c r="D46" s="51"/>
      <c r="E46" s="51"/>
      <c r="F46" s="51"/>
      <c r="G46" s="51"/>
      <c r="H46" s="51"/>
      <c r="I46" s="51"/>
      <c r="J46" s="51"/>
      <c r="K46" s="51"/>
      <c r="L46" s="51"/>
      <c r="M46" s="51"/>
      <c r="N46" s="51"/>
      <c r="O46" s="51"/>
      <c r="P46" s="51"/>
      <c r="Q46" s="51"/>
      <c r="R46" s="51"/>
      <c r="S46" s="51"/>
      <c r="T46" s="51"/>
      <c r="U46" s="51"/>
      <c r="V46" s="51"/>
      <c r="W46" s="51"/>
      <c r="X46" s="51"/>
      <c r="Y46" s="51"/>
      <c r="Z46" s="51"/>
      <c r="AA46" s="52"/>
    </row>
    <row r="47" spans="1:27" ht="51.75" customHeight="1" x14ac:dyDescent="0.25">
      <c r="A47" s="53"/>
      <c r="B47" s="283" t="s">
        <v>150</v>
      </c>
      <c r="C47" s="283"/>
      <c r="D47" s="283"/>
      <c r="E47" s="283"/>
      <c r="F47" s="283"/>
      <c r="G47" s="283"/>
      <c r="H47" s="283"/>
      <c r="I47" s="283"/>
      <c r="J47" s="283"/>
      <c r="K47" s="283"/>
      <c r="L47" s="283"/>
      <c r="M47" s="283"/>
      <c r="N47" s="283"/>
      <c r="O47" s="283"/>
      <c r="P47" s="283"/>
      <c r="Q47" s="283"/>
      <c r="R47" s="283"/>
      <c r="S47" s="283"/>
      <c r="T47" s="283"/>
      <c r="U47" s="283"/>
      <c r="V47" s="283"/>
      <c r="W47" s="283"/>
      <c r="X47" s="283"/>
      <c r="Y47" s="283"/>
      <c r="Z47" s="283"/>
      <c r="AA47" s="54"/>
    </row>
    <row r="48" spans="1:27" x14ac:dyDescent="0.25">
      <c r="A48" s="5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4"/>
    </row>
    <row r="49" spans="1:27" x14ac:dyDescent="0.25">
      <c r="A49" s="53"/>
      <c r="B49" s="291" t="s">
        <v>120</v>
      </c>
      <c r="C49" s="291"/>
      <c r="D49" s="291"/>
      <c r="E49" s="291"/>
      <c r="F49" s="291"/>
      <c r="G49" s="291"/>
      <c r="H49" s="291"/>
      <c r="I49" s="291"/>
      <c r="J49" s="291"/>
      <c r="K49" s="291"/>
      <c r="L49" s="291"/>
      <c r="M49" s="291"/>
      <c r="N49" s="291"/>
      <c r="O49" s="291"/>
      <c r="P49" s="291"/>
      <c r="Q49" s="291"/>
      <c r="R49" s="291"/>
      <c r="S49" s="291"/>
      <c r="T49" s="291"/>
      <c r="U49" s="291"/>
      <c r="V49" s="291"/>
      <c r="W49" s="291"/>
      <c r="X49" s="291"/>
      <c r="Y49" s="291"/>
      <c r="Z49" s="291"/>
      <c r="AA49" s="54"/>
    </row>
    <row r="50" spans="1:27" ht="16.5" thickBot="1" x14ac:dyDescent="0.3">
      <c r="A50" s="5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4"/>
    </row>
    <row r="51" spans="1:27" x14ac:dyDescent="0.25">
      <c r="A51" s="53"/>
      <c r="B51" s="289" t="s">
        <v>121</v>
      </c>
      <c r="C51" s="287" t="s">
        <v>160</v>
      </c>
      <c r="D51" s="287"/>
      <c r="E51" s="287"/>
      <c r="F51" s="287"/>
      <c r="G51" s="287"/>
      <c r="H51" s="287"/>
      <c r="I51" s="287"/>
      <c r="J51" s="287"/>
      <c r="K51" s="287"/>
      <c r="L51" s="287"/>
      <c r="M51" s="287"/>
      <c r="N51" s="287"/>
      <c r="O51" s="287"/>
      <c r="P51" s="287"/>
      <c r="Q51" s="287"/>
      <c r="R51" s="287"/>
      <c r="S51" s="287"/>
      <c r="T51" s="287"/>
      <c r="U51" s="287"/>
      <c r="V51" s="287"/>
      <c r="W51" s="287"/>
      <c r="X51" s="287"/>
      <c r="Y51" s="287"/>
      <c r="Z51" s="288"/>
      <c r="AA51" s="54"/>
    </row>
    <row r="52" spans="1:27" ht="32.25" thickBot="1" x14ac:dyDescent="0.3">
      <c r="A52" s="53"/>
      <c r="B52" s="290"/>
      <c r="C52" s="75" t="s">
        <v>122</v>
      </c>
      <c r="D52" s="70" t="s">
        <v>123</v>
      </c>
      <c r="E52" s="70" t="s">
        <v>124</v>
      </c>
      <c r="F52" s="70" t="s">
        <v>125</v>
      </c>
      <c r="G52" s="70" t="s">
        <v>126</v>
      </c>
      <c r="H52" s="70" t="s">
        <v>127</v>
      </c>
      <c r="I52" s="70" t="s">
        <v>128</v>
      </c>
      <c r="J52" s="70" t="s">
        <v>129</v>
      </c>
      <c r="K52" s="70" t="s">
        <v>130</v>
      </c>
      <c r="L52" s="70" t="s">
        <v>131</v>
      </c>
      <c r="M52" s="70" t="s">
        <v>132</v>
      </c>
      <c r="N52" s="70" t="s">
        <v>133</v>
      </c>
      <c r="O52" s="70" t="s">
        <v>134</v>
      </c>
      <c r="P52" s="70" t="s">
        <v>135</v>
      </c>
      <c r="Q52" s="70" t="s">
        <v>136</v>
      </c>
      <c r="R52" s="70" t="s">
        <v>137</v>
      </c>
      <c r="S52" s="70" t="s">
        <v>138</v>
      </c>
      <c r="T52" s="70" t="s">
        <v>139</v>
      </c>
      <c r="U52" s="70" t="s">
        <v>140</v>
      </c>
      <c r="V52" s="70" t="s">
        <v>141</v>
      </c>
      <c r="W52" s="70" t="s">
        <v>142</v>
      </c>
      <c r="X52" s="70" t="s">
        <v>143</v>
      </c>
      <c r="Y52" s="70" t="s">
        <v>144</v>
      </c>
      <c r="Z52" s="71" t="s">
        <v>145</v>
      </c>
      <c r="AA52" s="54"/>
    </row>
    <row r="53" spans="1:27" ht="16.5" x14ac:dyDescent="0.25">
      <c r="A53" s="53"/>
      <c r="B53" s="76">
        <v>1</v>
      </c>
      <c r="C53" s="81">
        <v>2422.0600000000004</v>
      </c>
      <c r="D53" s="79">
        <v>2372.38</v>
      </c>
      <c r="E53" s="79">
        <v>2369.5299999999997</v>
      </c>
      <c r="F53" s="79">
        <v>2394.8100000000004</v>
      </c>
      <c r="G53" s="79">
        <v>2429.08</v>
      </c>
      <c r="H53" s="79">
        <v>2599.2399999999998</v>
      </c>
      <c r="I53" s="79">
        <v>2748.34</v>
      </c>
      <c r="J53" s="79">
        <v>2875.9</v>
      </c>
      <c r="K53" s="79">
        <v>2865.35</v>
      </c>
      <c r="L53" s="79">
        <v>2863.8</v>
      </c>
      <c r="M53" s="79">
        <v>2862.21</v>
      </c>
      <c r="N53" s="79">
        <v>2872.64</v>
      </c>
      <c r="O53" s="79">
        <v>2874.73</v>
      </c>
      <c r="P53" s="79">
        <v>2882.01</v>
      </c>
      <c r="Q53" s="79">
        <v>2914.4300000000003</v>
      </c>
      <c r="R53" s="79">
        <v>2946.56</v>
      </c>
      <c r="S53" s="79">
        <v>2930.8</v>
      </c>
      <c r="T53" s="79">
        <v>2910.32</v>
      </c>
      <c r="U53" s="79">
        <v>2861.2200000000003</v>
      </c>
      <c r="V53" s="79">
        <v>2833.5600000000004</v>
      </c>
      <c r="W53" s="79">
        <v>2673.33</v>
      </c>
      <c r="X53" s="79">
        <v>2652.08</v>
      </c>
      <c r="Y53" s="79">
        <v>2424.29</v>
      </c>
      <c r="Z53" s="80">
        <v>2428.1000000000004</v>
      </c>
      <c r="AA53" s="54"/>
    </row>
    <row r="54" spans="1:27" ht="16.5" x14ac:dyDescent="0.25">
      <c r="A54" s="53"/>
      <c r="B54" s="77">
        <v>2</v>
      </c>
      <c r="C54" s="73">
        <v>2374.0299999999997</v>
      </c>
      <c r="D54" s="47">
        <v>2349.83</v>
      </c>
      <c r="E54" s="47">
        <v>2335.73</v>
      </c>
      <c r="F54" s="47">
        <v>2353.29</v>
      </c>
      <c r="G54" s="47">
        <v>2416.73</v>
      </c>
      <c r="H54" s="47">
        <v>2484.44</v>
      </c>
      <c r="I54" s="47">
        <v>2671.8100000000004</v>
      </c>
      <c r="J54" s="47">
        <v>2725.76</v>
      </c>
      <c r="K54" s="47">
        <v>2732.26</v>
      </c>
      <c r="L54" s="47">
        <v>2732.21</v>
      </c>
      <c r="M54" s="47">
        <v>2728.5</v>
      </c>
      <c r="N54" s="47">
        <v>2731.32</v>
      </c>
      <c r="O54" s="47">
        <v>2731.96</v>
      </c>
      <c r="P54" s="47">
        <v>2732.58</v>
      </c>
      <c r="Q54" s="47">
        <v>2735.23</v>
      </c>
      <c r="R54" s="47">
        <v>2741.37</v>
      </c>
      <c r="S54" s="47">
        <v>2740.7799999999997</v>
      </c>
      <c r="T54" s="47">
        <v>2736.84</v>
      </c>
      <c r="U54" s="47">
        <v>2725.23</v>
      </c>
      <c r="V54" s="47">
        <v>2716.99</v>
      </c>
      <c r="W54" s="47">
        <v>2571.5500000000002</v>
      </c>
      <c r="X54" s="47">
        <v>2523.17</v>
      </c>
      <c r="Y54" s="47">
        <v>2415.36</v>
      </c>
      <c r="Z54" s="65">
        <v>2419.79</v>
      </c>
      <c r="AA54" s="54"/>
    </row>
    <row r="55" spans="1:27" ht="16.5" x14ac:dyDescent="0.25">
      <c r="A55" s="53"/>
      <c r="B55" s="77">
        <v>3</v>
      </c>
      <c r="C55" s="73">
        <v>2408.19</v>
      </c>
      <c r="D55" s="47">
        <v>2363.04</v>
      </c>
      <c r="E55" s="47">
        <v>2360.79</v>
      </c>
      <c r="F55" s="47">
        <v>2381.4899999999998</v>
      </c>
      <c r="G55" s="47">
        <v>2435.25</v>
      </c>
      <c r="H55" s="47">
        <v>2555.6400000000003</v>
      </c>
      <c r="I55" s="47">
        <v>2731.92</v>
      </c>
      <c r="J55" s="47">
        <v>2771.7200000000003</v>
      </c>
      <c r="K55" s="47">
        <v>2799.12</v>
      </c>
      <c r="L55" s="47">
        <v>2780</v>
      </c>
      <c r="M55" s="47">
        <v>2771.01</v>
      </c>
      <c r="N55" s="47">
        <v>2774.3</v>
      </c>
      <c r="O55" s="47">
        <v>2776.92</v>
      </c>
      <c r="P55" s="47">
        <v>2778.26</v>
      </c>
      <c r="Q55" s="47">
        <v>2783.48</v>
      </c>
      <c r="R55" s="47">
        <v>2793.07</v>
      </c>
      <c r="S55" s="47">
        <v>2787.45</v>
      </c>
      <c r="T55" s="47">
        <v>2779.96</v>
      </c>
      <c r="U55" s="47">
        <v>2767.4700000000003</v>
      </c>
      <c r="V55" s="47">
        <v>2760.5</v>
      </c>
      <c r="W55" s="47">
        <v>2673.15</v>
      </c>
      <c r="X55" s="47">
        <v>2585.27</v>
      </c>
      <c r="Y55" s="47">
        <v>2411.29</v>
      </c>
      <c r="Z55" s="65">
        <v>2420.0500000000002</v>
      </c>
      <c r="AA55" s="54"/>
    </row>
    <row r="56" spans="1:27" ht="16.5" x14ac:dyDescent="0.25">
      <c r="A56" s="53"/>
      <c r="B56" s="77">
        <v>4</v>
      </c>
      <c r="C56" s="73">
        <v>2411.9300000000003</v>
      </c>
      <c r="D56" s="47">
        <v>2368.54</v>
      </c>
      <c r="E56" s="47">
        <v>2365.65</v>
      </c>
      <c r="F56" s="47">
        <v>2379.0500000000002</v>
      </c>
      <c r="G56" s="47">
        <v>2430.29</v>
      </c>
      <c r="H56" s="47">
        <v>2575.63</v>
      </c>
      <c r="I56" s="47">
        <v>2757.3100000000004</v>
      </c>
      <c r="J56" s="47">
        <v>2788.71</v>
      </c>
      <c r="K56" s="47">
        <v>2792.9700000000003</v>
      </c>
      <c r="L56" s="47">
        <v>2793.7200000000003</v>
      </c>
      <c r="M56" s="47">
        <v>2789.9300000000003</v>
      </c>
      <c r="N56" s="47">
        <v>2791.44</v>
      </c>
      <c r="O56" s="47">
        <v>2790.52</v>
      </c>
      <c r="P56" s="47">
        <v>2791.69</v>
      </c>
      <c r="Q56" s="47">
        <v>2794.08</v>
      </c>
      <c r="R56" s="47">
        <v>2802.49</v>
      </c>
      <c r="S56" s="47">
        <v>2793.84</v>
      </c>
      <c r="T56" s="47">
        <v>2791.9700000000003</v>
      </c>
      <c r="U56" s="47">
        <v>2781.92</v>
      </c>
      <c r="V56" s="47">
        <v>2773.37</v>
      </c>
      <c r="W56" s="47">
        <v>2735.79</v>
      </c>
      <c r="X56" s="47">
        <v>2667.42</v>
      </c>
      <c r="Y56" s="47">
        <v>2453.88</v>
      </c>
      <c r="Z56" s="65">
        <v>2429.92</v>
      </c>
      <c r="AA56" s="54"/>
    </row>
    <row r="57" spans="1:27" ht="16.5" x14ac:dyDescent="0.25">
      <c r="A57" s="53"/>
      <c r="B57" s="77">
        <v>5</v>
      </c>
      <c r="C57" s="73">
        <v>2381.1999999999998</v>
      </c>
      <c r="D57" s="47">
        <v>2359.75</v>
      </c>
      <c r="E57" s="47">
        <v>2359.09</v>
      </c>
      <c r="F57" s="47">
        <v>2373.8100000000004</v>
      </c>
      <c r="G57" s="47">
        <v>2426.96</v>
      </c>
      <c r="H57" s="47">
        <v>2562.66</v>
      </c>
      <c r="I57" s="47">
        <v>2731.92</v>
      </c>
      <c r="J57" s="47">
        <v>2838.52</v>
      </c>
      <c r="K57" s="47">
        <v>2852.07</v>
      </c>
      <c r="L57" s="47">
        <v>2854.69</v>
      </c>
      <c r="M57" s="47">
        <v>2847.17</v>
      </c>
      <c r="N57" s="47">
        <v>2855.11</v>
      </c>
      <c r="O57" s="47">
        <v>2855.6400000000003</v>
      </c>
      <c r="P57" s="47">
        <v>2853.9300000000003</v>
      </c>
      <c r="Q57" s="47">
        <v>2858.49</v>
      </c>
      <c r="R57" s="47">
        <v>2888.4</v>
      </c>
      <c r="S57" s="47">
        <v>2873.81</v>
      </c>
      <c r="T57" s="47">
        <v>2852.24</v>
      </c>
      <c r="U57" s="47">
        <v>2833.09</v>
      </c>
      <c r="V57" s="47">
        <v>2777.24</v>
      </c>
      <c r="W57" s="47">
        <v>2738.23</v>
      </c>
      <c r="X57" s="47">
        <v>2698.6000000000004</v>
      </c>
      <c r="Y57" s="47">
        <v>2598.69</v>
      </c>
      <c r="Z57" s="65">
        <v>2459.19</v>
      </c>
      <c r="AA57" s="54"/>
    </row>
    <row r="58" spans="1:27" ht="16.5" x14ac:dyDescent="0.25">
      <c r="A58" s="53"/>
      <c r="B58" s="77">
        <v>6</v>
      </c>
      <c r="C58" s="73">
        <v>2428.2799999999997</v>
      </c>
      <c r="D58" s="47">
        <v>2432.63</v>
      </c>
      <c r="E58" s="47">
        <v>2424.27</v>
      </c>
      <c r="F58" s="47">
        <v>2424.2799999999997</v>
      </c>
      <c r="G58" s="47">
        <v>2428.84</v>
      </c>
      <c r="H58" s="47">
        <v>2494.63</v>
      </c>
      <c r="I58" s="47">
        <v>2650.5</v>
      </c>
      <c r="J58" s="47">
        <v>2729.29</v>
      </c>
      <c r="K58" s="47">
        <v>2840.62</v>
      </c>
      <c r="L58" s="47">
        <v>2872.27</v>
      </c>
      <c r="M58" s="47">
        <v>2864.6800000000003</v>
      </c>
      <c r="N58" s="47">
        <v>2866.1800000000003</v>
      </c>
      <c r="O58" s="47">
        <v>2863.96</v>
      </c>
      <c r="P58" s="47">
        <v>2866.41</v>
      </c>
      <c r="Q58" s="47">
        <v>2876.41</v>
      </c>
      <c r="R58" s="47">
        <v>2906.09</v>
      </c>
      <c r="S58" s="47">
        <v>2884.31</v>
      </c>
      <c r="T58" s="47">
        <v>2863.02</v>
      </c>
      <c r="U58" s="47">
        <v>2775.67</v>
      </c>
      <c r="V58" s="47">
        <v>2755.98</v>
      </c>
      <c r="W58" s="47">
        <v>2720.77</v>
      </c>
      <c r="X58" s="47">
        <v>2724.95</v>
      </c>
      <c r="Y58" s="47">
        <v>2465.66</v>
      </c>
      <c r="Z58" s="65">
        <v>2450.77</v>
      </c>
      <c r="AA58" s="54"/>
    </row>
    <row r="59" spans="1:27" ht="16.5" x14ac:dyDescent="0.25">
      <c r="A59" s="53"/>
      <c r="B59" s="77">
        <v>7</v>
      </c>
      <c r="C59" s="73">
        <v>2463.61</v>
      </c>
      <c r="D59" s="47">
        <v>2423.9499999999998</v>
      </c>
      <c r="E59" s="47">
        <v>2410.63</v>
      </c>
      <c r="F59" s="47">
        <v>2385.66</v>
      </c>
      <c r="G59" s="47">
        <v>2421.44</v>
      </c>
      <c r="H59" s="47">
        <v>2454.1999999999998</v>
      </c>
      <c r="I59" s="47">
        <v>2520.09</v>
      </c>
      <c r="J59" s="47">
        <v>2684.26</v>
      </c>
      <c r="K59" s="47">
        <v>2779.15</v>
      </c>
      <c r="L59" s="47">
        <v>2891.19</v>
      </c>
      <c r="M59" s="47">
        <v>2910.3</v>
      </c>
      <c r="N59" s="47">
        <v>2919.9700000000003</v>
      </c>
      <c r="O59" s="47">
        <v>2918.37</v>
      </c>
      <c r="P59" s="47">
        <v>2934.01</v>
      </c>
      <c r="Q59" s="47">
        <v>2939.92</v>
      </c>
      <c r="R59" s="47">
        <v>2989.78</v>
      </c>
      <c r="S59" s="47">
        <v>2973.7200000000003</v>
      </c>
      <c r="T59" s="47">
        <v>2935.21</v>
      </c>
      <c r="U59" s="47">
        <v>2904.81</v>
      </c>
      <c r="V59" s="47">
        <v>2882.11</v>
      </c>
      <c r="W59" s="47">
        <v>2814.8900000000003</v>
      </c>
      <c r="X59" s="47">
        <v>2688.42</v>
      </c>
      <c r="Y59" s="47">
        <v>2568.5</v>
      </c>
      <c r="Z59" s="65">
        <v>2461.7200000000003</v>
      </c>
      <c r="AA59" s="54"/>
    </row>
    <row r="60" spans="1:27" ht="16.5" x14ac:dyDescent="0.25">
      <c r="A60" s="53"/>
      <c r="B60" s="77">
        <v>8</v>
      </c>
      <c r="C60" s="73">
        <v>2423.9899999999998</v>
      </c>
      <c r="D60" s="47">
        <v>2394.66</v>
      </c>
      <c r="E60" s="47">
        <v>2386.65</v>
      </c>
      <c r="F60" s="47">
        <v>2383.42</v>
      </c>
      <c r="G60" s="47">
        <v>2432.11</v>
      </c>
      <c r="H60" s="47">
        <v>2523.08</v>
      </c>
      <c r="I60" s="47">
        <v>2652.79</v>
      </c>
      <c r="J60" s="47">
        <v>2727.04</v>
      </c>
      <c r="K60" s="47">
        <v>2848.2799999999997</v>
      </c>
      <c r="L60" s="47">
        <v>2853.48</v>
      </c>
      <c r="M60" s="47">
        <v>2845.2799999999997</v>
      </c>
      <c r="N60" s="47">
        <v>2843.5</v>
      </c>
      <c r="O60" s="47">
        <v>2845.1400000000003</v>
      </c>
      <c r="P60" s="47">
        <v>2855.84</v>
      </c>
      <c r="Q60" s="47">
        <v>2847.73</v>
      </c>
      <c r="R60" s="47">
        <v>2869.7200000000003</v>
      </c>
      <c r="S60" s="47">
        <v>2850.37</v>
      </c>
      <c r="T60" s="47">
        <v>2815.36</v>
      </c>
      <c r="U60" s="47">
        <v>2794.46</v>
      </c>
      <c r="V60" s="47">
        <v>2761.12</v>
      </c>
      <c r="W60" s="47">
        <v>2669.19</v>
      </c>
      <c r="X60" s="47">
        <v>2603.71</v>
      </c>
      <c r="Y60" s="47">
        <v>2497.67</v>
      </c>
      <c r="Z60" s="65">
        <v>2426.7399999999998</v>
      </c>
      <c r="AA60" s="54"/>
    </row>
    <row r="61" spans="1:27" ht="16.5" x14ac:dyDescent="0.25">
      <c r="A61" s="53"/>
      <c r="B61" s="77">
        <v>9</v>
      </c>
      <c r="C61" s="73">
        <v>2422.86</v>
      </c>
      <c r="D61" s="47">
        <v>2388.3100000000004</v>
      </c>
      <c r="E61" s="47">
        <v>2390.37</v>
      </c>
      <c r="F61" s="47">
        <v>2394.4700000000003</v>
      </c>
      <c r="G61" s="47">
        <v>2424.16</v>
      </c>
      <c r="H61" s="47">
        <v>2549.2600000000002</v>
      </c>
      <c r="I61" s="47">
        <v>2657</v>
      </c>
      <c r="J61" s="47">
        <v>2858.41</v>
      </c>
      <c r="K61" s="47">
        <v>2895.63</v>
      </c>
      <c r="L61" s="47">
        <v>2893.6800000000003</v>
      </c>
      <c r="M61" s="47">
        <v>2878.71</v>
      </c>
      <c r="N61" s="47">
        <v>2873.44</v>
      </c>
      <c r="O61" s="47">
        <v>2873.63</v>
      </c>
      <c r="P61" s="47">
        <v>2875.66</v>
      </c>
      <c r="Q61" s="47">
        <v>2878.57</v>
      </c>
      <c r="R61" s="47">
        <v>2888.05</v>
      </c>
      <c r="S61" s="47">
        <v>2876.35</v>
      </c>
      <c r="T61" s="47">
        <v>2865.9</v>
      </c>
      <c r="U61" s="47">
        <v>2877.57</v>
      </c>
      <c r="V61" s="47">
        <v>2860.48</v>
      </c>
      <c r="W61" s="47">
        <v>2724.0600000000004</v>
      </c>
      <c r="X61" s="47">
        <v>2636.1400000000003</v>
      </c>
      <c r="Y61" s="47">
        <v>2532.96</v>
      </c>
      <c r="Z61" s="65">
        <v>2438.66</v>
      </c>
      <c r="AA61" s="54"/>
    </row>
    <row r="62" spans="1:27" ht="16.5" x14ac:dyDescent="0.25">
      <c r="A62" s="53"/>
      <c r="B62" s="77">
        <v>10</v>
      </c>
      <c r="C62" s="73">
        <v>2406.4499999999998</v>
      </c>
      <c r="D62" s="47">
        <v>2392.37</v>
      </c>
      <c r="E62" s="47">
        <v>2397.46</v>
      </c>
      <c r="F62" s="47">
        <v>2401.0600000000004</v>
      </c>
      <c r="G62" s="47">
        <v>2427.42</v>
      </c>
      <c r="H62" s="47">
        <v>2564.3200000000002</v>
      </c>
      <c r="I62" s="47">
        <v>2669.36</v>
      </c>
      <c r="J62" s="47">
        <v>2870.7200000000003</v>
      </c>
      <c r="K62" s="47">
        <v>2921.07</v>
      </c>
      <c r="L62" s="47">
        <v>2928.7200000000003</v>
      </c>
      <c r="M62" s="47">
        <v>2922.27</v>
      </c>
      <c r="N62" s="47">
        <v>2926.6</v>
      </c>
      <c r="O62" s="47">
        <v>2932.11</v>
      </c>
      <c r="P62" s="47">
        <v>2951.2400000000002</v>
      </c>
      <c r="Q62" s="47">
        <v>2961.2400000000002</v>
      </c>
      <c r="R62" s="47">
        <v>2971.9500000000003</v>
      </c>
      <c r="S62" s="47">
        <v>2942.03</v>
      </c>
      <c r="T62" s="47">
        <v>2912.19</v>
      </c>
      <c r="U62" s="47">
        <v>2887.83</v>
      </c>
      <c r="V62" s="47">
        <v>2887.01</v>
      </c>
      <c r="W62" s="47">
        <v>2854.51</v>
      </c>
      <c r="X62" s="47">
        <v>2683.96</v>
      </c>
      <c r="Y62" s="47">
        <v>2595.34</v>
      </c>
      <c r="Z62" s="65">
        <v>2452.3900000000003</v>
      </c>
      <c r="AA62" s="54"/>
    </row>
    <row r="63" spans="1:27" ht="16.5" x14ac:dyDescent="0.25">
      <c r="A63" s="53"/>
      <c r="B63" s="77">
        <v>11</v>
      </c>
      <c r="C63" s="73">
        <v>2447.75</v>
      </c>
      <c r="D63" s="47">
        <v>2427.34</v>
      </c>
      <c r="E63" s="47">
        <v>2425.19</v>
      </c>
      <c r="F63" s="47">
        <v>2424.84</v>
      </c>
      <c r="G63" s="47">
        <v>2523.33</v>
      </c>
      <c r="H63" s="47">
        <v>2668.59</v>
      </c>
      <c r="I63" s="47">
        <v>2881.38</v>
      </c>
      <c r="J63" s="47">
        <v>3076.85</v>
      </c>
      <c r="K63" s="47">
        <v>3115.61</v>
      </c>
      <c r="L63" s="47">
        <v>3131.6800000000003</v>
      </c>
      <c r="M63" s="47">
        <v>3133.82</v>
      </c>
      <c r="N63" s="47">
        <v>3131.87</v>
      </c>
      <c r="O63" s="47">
        <v>3134.78</v>
      </c>
      <c r="P63" s="47">
        <v>3134.12</v>
      </c>
      <c r="Q63" s="47">
        <v>3138.75</v>
      </c>
      <c r="R63" s="47">
        <v>3138.4</v>
      </c>
      <c r="S63" s="47">
        <v>3124.08</v>
      </c>
      <c r="T63" s="47">
        <v>3107.34</v>
      </c>
      <c r="U63" s="47">
        <v>3082.27</v>
      </c>
      <c r="V63" s="47">
        <v>3049.4300000000003</v>
      </c>
      <c r="W63" s="47">
        <v>3005.44</v>
      </c>
      <c r="X63" s="47">
        <v>2853.26</v>
      </c>
      <c r="Y63" s="47">
        <v>2686.51</v>
      </c>
      <c r="Z63" s="65">
        <v>2599.3900000000003</v>
      </c>
      <c r="AA63" s="54"/>
    </row>
    <row r="64" spans="1:27" ht="16.5" x14ac:dyDescent="0.25">
      <c r="A64" s="53"/>
      <c r="B64" s="77">
        <v>12</v>
      </c>
      <c r="C64" s="73">
        <v>2496.69</v>
      </c>
      <c r="D64" s="47">
        <v>2444.92</v>
      </c>
      <c r="E64" s="47">
        <v>2445.92</v>
      </c>
      <c r="F64" s="47">
        <v>2452.8100000000004</v>
      </c>
      <c r="G64" s="47">
        <v>2516.5299999999997</v>
      </c>
      <c r="H64" s="47">
        <v>2622.88</v>
      </c>
      <c r="I64" s="47">
        <v>2778.2</v>
      </c>
      <c r="J64" s="47">
        <v>2964.11</v>
      </c>
      <c r="K64" s="47">
        <v>3069.73</v>
      </c>
      <c r="L64" s="47">
        <v>3085.06</v>
      </c>
      <c r="M64" s="47">
        <v>3077.28</v>
      </c>
      <c r="N64" s="47">
        <v>3065.6800000000003</v>
      </c>
      <c r="O64" s="47">
        <v>3048.44</v>
      </c>
      <c r="P64" s="47">
        <v>3045.9</v>
      </c>
      <c r="Q64" s="47">
        <v>3047.27</v>
      </c>
      <c r="R64" s="47">
        <v>3039.66</v>
      </c>
      <c r="S64" s="47">
        <v>3019.78</v>
      </c>
      <c r="T64" s="47">
        <v>2997.2000000000003</v>
      </c>
      <c r="U64" s="47">
        <v>2975.36</v>
      </c>
      <c r="V64" s="47">
        <v>2947.6</v>
      </c>
      <c r="W64" s="47">
        <v>2857.09</v>
      </c>
      <c r="X64" s="47">
        <v>2744.94</v>
      </c>
      <c r="Y64" s="47">
        <v>2623.1400000000003</v>
      </c>
      <c r="Z64" s="65">
        <v>2553.27</v>
      </c>
      <c r="AA64" s="54"/>
    </row>
    <row r="65" spans="1:27" ht="16.5" x14ac:dyDescent="0.25">
      <c r="A65" s="53"/>
      <c r="B65" s="77">
        <v>13</v>
      </c>
      <c r="C65" s="73">
        <v>2567.21</v>
      </c>
      <c r="D65" s="47">
        <v>2455.08</v>
      </c>
      <c r="E65" s="47">
        <v>2415.98</v>
      </c>
      <c r="F65" s="47">
        <v>2413.4899999999998</v>
      </c>
      <c r="G65" s="47">
        <v>2422.7200000000003</v>
      </c>
      <c r="H65" s="47">
        <v>2501.4300000000003</v>
      </c>
      <c r="I65" s="47">
        <v>2607.4300000000003</v>
      </c>
      <c r="J65" s="47">
        <v>2733.95</v>
      </c>
      <c r="K65" s="47">
        <v>2915.4900000000002</v>
      </c>
      <c r="L65" s="47">
        <v>2919.9900000000002</v>
      </c>
      <c r="M65" s="47">
        <v>2921.2000000000003</v>
      </c>
      <c r="N65" s="47">
        <v>2918.82</v>
      </c>
      <c r="O65" s="47">
        <v>2920.09</v>
      </c>
      <c r="P65" s="47">
        <v>2934.44</v>
      </c>
      <c r="Q65" s="47">
        <v>2938.75</v>
      </c>
      <c r="R65" s="47">
        <v>2925.85</v>
      </c>
      <c r="S65" s="47">
        <v>2925.73</v>
      </c>
      <c r="T65" s="47">
        <v>2889.2000000000003</v>
      </c>
      <c r="U65" s="47">
        <v>2890.4300000000003</v>
      </c>
      <c r="V65" s="47">
        <v>2877.12</v>
      </c>
      <c r="W65" s="47">
        <v>2784.21</v>
      </c>
      <c r="X65" s="47">
        <v>2672.96</v>
      </c>
      <c r="Y65" s="47">
        <v>2577.3900000000003</v>
      </c>
      <c r="Z65" s="65">
        <v>2502.65</v>
      </c>
      <c r="AA65" s="54"/>
    </row>
    <row r="66" spans="1:27" ht="16.5" x14ac:dyDescent="0.25">
      <c r="A66" s="53"/>
      <c r="B66" s="77">
        <v>14</v>
      </c>
      <c r="C66" s="73">
        <v>2457.3900000000003</v>
      </c>
      <c r="D66" s="47">
        <v>2411.3500000000004</v>
      </c>
      <c r="E66" s="47">
        <v>2397.1999999999998</v>
      </c>
      <c r="F66" s="47">
        <v>2391.23</v>
      </c>
      <c r="G66" s="47">
        <v>2409.23</v>
      </c>
      <c r="H66" s="47">
        <v>2417.5600000000004</v>
      </c>
      <c r="I66" s="47">
        <v>2518.4700000000003</v>
      </c>
      <c r="J66" s="47">
        <v>2625.4300000000003</v>
      </c>
      <c r="K66" s="47">
        <v>2789.12</v>
      </c>
      <c r="L66" s="47">
        <v>2857.48</v>
      </c>
      <c r="M66" s="47">
        <v>2854.71</v>
      </c>
      <c r="N66" s="47">
        <v>2861.24</v>
      </c>
      <c r="O66" s="47">
        <v>2860.7799999999997</v>
      </c>
      <c r="P66" s="47">
        <v>2867.87</v>
      </c>
      <c r="Q66" s="47">
        <v>2878.3</v>
      </c>
      <c r="R66" s="47">
        <v>2881.57</v>
      </c>
      <c r="S66" s="47">
        <v>2872.33</v>
      </c>
      <c r="T66" s="47">
        <v>2851.83</v>
      </c>
      <c r="U66" s="47">
        <v>2823.98</v>
      </c>
      <c r="V66" s="47">
        <v>2859.42</v>
      </c>
      <c r="W66" s="47">
        <v>2757.76</v>
      </c>
      <c r="X66" s="47">
        <v>2677.58</v>
      </c>
      <c r="Y66" s="47">
        <v>2579.37</v>
      </c>
      <c r="Z66" s="65">
        <v>2555.5</v>
      </c>
      <c r="AA66" s="54"/>
    </row>
    <row r="67" spans="1:27" ht="16.5" x14ac:dyDescent="0.25">
      <c r="A67" s="53"/>
      <c r="B67" s="77">
        <v>15</v>
      </c>
      <c r="C67" s="73">
        <v>2410.83</v>
      </c>
      <c r="D67" s="47">
        <v>2387.02</v>
      </c>
      <c r="E67" s="47">
        <v>2379.4700000000003</v>
      </c>
      <c r="F67" s="47">
        <v>2381.9700000000003</v>
      </c>
      <c r="G67" s="47">
        <v>2414.2600000000002</v>
      </c>
      <c r="H67" s="47">
        <v>2556.0600000000004</v>
      </c>
      <c r="I67" s="47">
        <v>2648.69</v>
      </c>
      <c r="J67" s="47">
        <v>2859.52</v>
      </c>
      <c r="K67" s="47">
        <v>2925.52</v>
      </c>
      <c r="L67" s="47">
        <v>2933.7400000000002</v>
      </c>
      <c r="M67" s="47">
        <v>2917.31</v>
      </c>
      <c r="N67" s="47">
        <v>2933.9900000000002</v>
      </c>
      <c r="O67" s="47">
        <v>2909.39</v>
      </c>
      <c r="P67" s="47">
        <v>2920.67</v>
      </c>
      <c r="Q67" s="47">
        <v>2919.05</v>
      </c>
      <c r="R67" s="47">
        <v>2917.31</v>
      </c>
      <c r="S67" s="47">
        <v>2915.9300000000003</v>
      </c>
      <c r="T67" s="47">
        <v>2902.38</v>
      </c>
      <c r="U67" s="47">
        <v>2846.34</v>
      </c>
      <c r="V67" s="47">
        <v>2801.08</v>
      </c>
      <c r="W67" s="47">
        <v>2692.58</v>
      </c>
      <c r="X67" s="47">
        <v>2589.2799999999997</v>
      </c>
      <c r="Y67" s="47">
        <v>2527.9300000000003</v>
      </c>
      <c r="Z67" s="65">
        <v>2424.2399999999998</v>
      </c>
      <c r="AA67" s="54"/>
    </row>
    <row r="68" spans="1:27" ht="16.5" x14ac:dyDescent="0.25">
      <c r="A68" s="53"/>
      <c r="B68" s="77">
        <v>16</v>
      </c>
      <c r="C68" s="73">
        <v>2409.71</v>
      </c>
      <c r="D68" s="47">
        <v>2317.5700000000002</v>
      </c>
      <c r="E68" s="47">
        <v>2310.0600000000004</v>
      </c>
      <c r="F68" s="47">
        <v>2335.48</v>
      </c>
      <c r="G68" s="47">
        <v>2411.92</v>
      </c>
      <c r="H68" s="47">
        <v>2632.7200000000003</v>
      </c>
      <c r="I68" s="47">
        <v>2695.9300000000003</v>
      </c>
      <c r="J68" s="47">
        <v>2792.87</v>
      </c>
      <c r="K68" s="47">
        <v>2903.92</v>
      </c>
      <c r="L68" s="47">
        <v>2909.42</v>
      </c>
      <c r="M68" s="47">
        <v>2907.26</v>
      </c>
      <c r="N68" s="47">
        <v>2908.1800000000003</v>
      </c>
      <c r="O68" s="47">
        <v>2903.13</v>
      </c>
      <c r="P68" s="47">
        <v>2906.3</v>
      </c>
      <c r="Q68" s="47">
        <v>2909.07</v>
      </c>
      <c r="R68" s="47">
        <v>2916.57</v>
      </c>
      <c r="S68" s="47">
        <v>2917.82</v>
      </c>
      <c r="T68" s="47">
        <v>2888.8</v>
      </c>
      <c r="U68" s="47">
        <v>2876.94</v>
      </c>
      <c r="V68" s="47">
        <v>2816.71</v>
      </c>
      <c r="W68" s="47">
        <v>2664.99</v>
      </c>
      <c r="X68" s="47">
        <v>2610.79</v>
      </c>
      <c r="Y68" s="47">
        <v>2552.66</v>
      </c>
      <c r="Z68" s="65">
        <v>2443.96</v>
      </c>
      <c r="AA68" s="54"/>
    </row>
    <row r="69" spans="1:27" ht="16.5" x14ac:dyDescent="0.25">
      <c r="A69" s="53"/>
      <c r="B69" s="77">
        <v>17</v>
      </c>
      <c r="C69" s="73">
        <v>2444.94</v>
      </c>
      <c r="D69" s="47">
        <v>2402.79</v>
      </c>
      <c r="E69" s="47">
        <v>2402.27</v>
      </c>
      <c r="F69" s="47">
        <v>2425.3500000000004</v>
      </c>
      <c r="G69" s="47">
        <v>2495.84</v>
      </c>
      <c r="H69" s="47">
        <v>2635.04</v>
      </c>
      <c r="I69" s="47">
        <v>2785.92</v>
      </c>
      <c r="J69" s="47">
        <v>2904.06</v>
      </c>
      <c r="K69" s="47">
        <v>2944.2000000000003</v>
      </c>
      <c r="L69" s="47">
        <v>2948.54</v>
      </c>
      <c r="M69" s="47">
        <v>2938.51</v>
      </c>
      <c r="N69" s="47">
        <v>2940.54</v>
      </c>
      <c r="O69" s="47">
        <v>2946.34</v>
      </c>
      <c r="P69" s="47">
        <v>2954.05</v>
      </c>
      <c r="Q69" s="47">
        <v>2976.26</v>
      </c>
      <c r="R69" s="47">
        <v>3019.07</v>
      </c>
      <c r="S69" s="47">
        <v>2966.9500000000003</v>
      </c>
      <c r="T69" s="47">
        <v>2936.7400000000002</v>
      </c>
      <c r="U69" s="47">
        <v>2915.89</v>
      </c>
      <c r="V69" s="47">
        <v>2880.6800000000003</v>
      </c>
      <c r="W69" s="47">
        <v>2760.25</v>
      </c>
      <c r="X69" s="47">
        <v>2638.48</v>
      </c>
      <c r="Y69" s="47">
        <v>2495.3100000000004</v>
      </c>
      <c r="Z69" s="65">
        <v>2475.84</v>
      </c>
      <c r="AA69" s="54"/>
    </row>
    <row r="70" spans="1:27" ht="16.5" x14ac:dyDescent="0.25">
      <c r="A70" s="53"/>
      <c r="B70" s="77">
        <v>18</v>
      </c>
      <c r="C70" s="73">
        <v>2475.5</v>
      </c>
      <c r="D70" s="47">
        <v>2457.67</v>
      </c>
      <c r="E70" s="47">
        <v>2461.16</v>
      </c>
      <c r="F70" s="47">
        <v>2457.8500000000004</v>
      </c>
      <c r="G70" s="47">
        <v>2524.88</v>
      </c>
      <c r="H70" s="47">
        <v>2661.33</v>
      </c>
      <c r="I70" s="47">
        <v>2811.5600000000004</v>
      </c>
      <c r="J70" s="47">
        <v>2889</v>
      </c>
      <c r="K70" s="47">
        <v>2962.44</v>
      </c>
      <c r="L70" s="47">
        <v>2964.65</v>
      </c>
      <c r="M70" s="47">
        <v>2962.21</v>
      </c>
      <c r="N70" s="47">
        <v>2965.52</v>
      </c>
      <c r="O70" s="47">
        <v>2957.35</v>
      </c>
      <c r="P70" s="47">
        <v>2967.92</v>
      </c>
      <c r="Q70" s="47">
        <v>2974.04</v>
      </c>
      <c r="R70" s="47">
        <v>2970.9700000000003</v>
      </c>
      <c r="S70" s="47">
        <v>2971.6</v>
      </c>
      <c r="T70" s="47">
        <v>2937.38</v>
      </c>
      <c r="U70" s="47">
        <v>2924.58</v>
      </c>
      <c r="V70" s="47">
        <v>2890.57</v>
      </c>
      <c r="W70" s="47">
        <v>2830.5</v>
      </c>
      <c r="X70" s="47">
        <v>2667.55</v>
      </c>
      <c r="Y70" s="47">
        <v>2661.94</v>
      </c>
      <c r="Z70" s="65">
        <v>2561.44</v>
      </c>
      <c r="AA70" s="54"/>
    </row>
    <row r="71" spans="1:27" ht="16.5" x14ac:dyDescent="0.25">
      <c r="A71" s="53"/>
      <c r="B71" s="77">
        <v>19</v>
      </c>
      <c r="C71" s="73">
        <v>2502.7799999999997</v>
      </c>
      <c r="D71" s="47">
        <v>2441.0700000000002</v>
      </c>
      <c r="E71" s="47">
        <v>2440.9300000000003</v>
      </c>
      <c r="F71" s="47">
        <v>2420.66</v>
      </c>
      <c r="G71" s="47">
        <v>2537.0600000000004</v>
      </c>
      <c r="H71" s="47">
        <v>2672.99</v>
      </c>
      <c r="I71" s="47">
        <v>2804.23</v>
      </c>
      <c r="J71" s="47">
        <v>2923.94</v>
      </c>
      <c r="K71" s="47">
        <v>3023.31</v>
      </c>
      <c r="L71" s="47">
        <v>2996.35</v>
      </c>
      <c r="M71" s="47">
        <v>3008.96</v>
      </c>
      <c r="N71" s="47">
        <v>2989.81</v>
      </c>
      <c r="O71" s="47">
        <v>3014.4900000000002</v>
      </c>
      <c r="P71" s="47">
        <v>2975.56</v>
      </c>
      <c r="Q71" s="47">
        <v>2999.37</v>
      </c>
      <c r="R71" s="47">
        <v>2978.05</v>
      </c>
      <c r="S71" s="47">
        <v>2994.89</v>
      </c>
      <c r="T71" s="47">
        <v>2943.12</v>
      </c>
      <c r="U71" s="47">
        <v>2950.53</v>
      </c>
      <c r="V71" s="47">
        <v>2929.59</v>
      </c>
      <c r="W71" s="47">
        <v>2861.7799999999997</v>
      </c>
      <c r="X71" s="47">
        <v>2721.63</v>
      </c>
      <c r="Y71" s="47">
        <v>2450.6999999999998</v>
      </c>
      <c r="Z71" s="65">
        <v>2486.4700000000003</v>
      </c>
      <c r="AA71" s="54"/>
    </row>
    <row r="72" spans="1:27" ht="16.5" x14ac:dyDescent="0.25">
      <c r="A72" s="53"/>
      <c r="B72" s="77">
        <v>20</v>
      </c>
      <c r="C72" s="73">
        <v>2611.4499999999998</v>
      </c>
      <c r="D72" s="47">
        <v>2527.11</v>
      </c>
      <c r="E72" s="47">
        <v>2481.66</v>
      </c>
      <c r="F72" s="47">
        <v>2463.23</v>
      </c>
      <c r="G72" s="47">
        <v>2504.46</v>
      </c>
      <c r="H72" s="47">
        <v>2604.92</v>
      </c>
      <c r="I72" s="47">
        <v>2669.15</v>
      </c>
      <c r="J72" s="47">
        <v>2839.5299999999997</v>
      </c>
      <c r="K72" s="47">
        <v>2920.09</v>
      </c>
      <c r="L72" s="47">
        <v>2934.2200000000003</v>
      </c>
      <c r="M72" s="47">
        <v>2935.11</v>
      </c>
      <c r="N72" s="47">
        <v>2946.92</v>
      </c>
      <c r="O72" s="47">
        <v>2934.25</v>
      </c>
      <c r="P72" s="47">
        <v>2951.88</v>
      </c>
      <c r="Q72" s="47">
        <v>2993.63</v>
      </c>
      <c r="R72" s="47">
        <v>2986.58</v>
      </c>
      <c r="S72" s="47">
        <v>2967.4900000000002</v>
      </c>
      <c r="T72" s="47">
        <v>2934.83</v>
      </c>
      <c r="U72" s="47">
        <v>2929.86</v>
      </c>
      <c r="V72" s="47">
        <v>2905.04</v>
      </c>
      <c r="W72" s="47">
        <v>2765.11</v>
      </c>
      <c r="X72" s="47">
        <v>2667.52</v>
      </c>
      <c r="Y72" s="47">
        <v>2536.11</v>
      </c>
      <c r="Z72" s="65">
        <v>2538.96</v>
      </c>
      <c r="AA72" s="54"/>
    </row>
    <row r="73" spans="1:27" ht="16.5" x14ac:dyDescent="0.25">
      <c r="A73" s="53"/>
      <c r="B73" s="77">
        <v>21</v>
      </c>
      <c r="C73" s="73">
        <v>2555.5100000000002</v>
      </c>
      <c r="D73" s="47">
        <v>2472.6400000000003</v>
      </c>
      <c r="E73" s="47">
        <v>2445.16</v>
      </c>
      <c r="F73" s="47">
        <v>2424.86</v>
      </c>
      <c r="G73" s="47">
        <v>2429.52</v>
      </c>
      <c r="H73" s="47">
        <v>2500.5500000000002</v>
      </c>
      <c r="I73" s="47">
        <v>2567.3100000000004</v>
      </c>
      <c r="J73" s="47">
        <v>2653.08</v>
      </c>
      <c r="K73" s="47">
        <v>2801.05</v>
      </c>
      <c r="L73" s="47">
        <v>2839.7799999999997</v>
      </c>
      <c r="M73" s="47">
        <v>2827.77</v>
      </c>
      <c r="N73" s="47">
        <v>2832.48</v>
      </c>
      <c r="O73" s="47">
        <v>2853.2</v>
      </c>
      <c r="P73" s="47">
        <v>2871.88</v>
      </c>
      <c r="Q73" s="47">
        <v>2899.46</v>
      </c>
      <c r="R73" s="47">
        <v>2914.4</v>
      </c>
      <c r="S73" s="47">
        <v>2921.23</v>
      </c>
      <c r="T73" s="47">
        <v>2896.2400000000002</v>
      </c>
      <c r="U73" s="47">
        <v>2869.9500000000003</v>
      </c>
      <c r="V73" s="47">
        <v>2836.5600000000004</v>
      </c>
      <c r="W73" s="47">
        <v>2657.16</v>
      </c>
      <c r="X73" s="47">
        <v>2617.09</v>
      </c>
      <c r="Y73" s="47">
        <v>2528.46</v>
      </c>
      <c r="Z73" s="65">
        <v>2495.0500000000002</v>
      </c>
      <c r="AA73" s="54"/>
    </row>
    <row r="74" spans="1:27" ht="16.5" x14ac:dyDescent="0.25">
      <c r="A74" s="53"/>
      <c r="B74" s="77">
        <v>22</v>
      </c>
      <c r="C74" s="73">
        <v>2424.83</v>
      </c>
      <c r="D74" s="47">
        <v>2393.15</v>
      </c>
      <c r="E74" s="47">
        <v>2389.86</v>
      </c>
      <c r="F74" s="47">
        <v>2399.6999999999998</v>
      </c>
      <c r="G74" s="47">
        <v>2434.2600000000002</v>
      </c>
      <c r="H74" s="47">
        <v>2586.33</v>
      </c>
      <c r="I74" s="47">
        <v>2692.98</v>
      </c>
      <c r="J74" s="47">
        <v>2766.24</v>
      </c>
      <c r="K74" s="47">
        <v>2794.8900000000003</v>
      </c>
      <c r="L74" s="47">
        <v>2793.11</v>
      </c>
      <c r="M74" s="47">
        <v>2793.54</v>
      </c>
      <c r="N74" s="47">
        <v>2799.3</v>
      </c>
      <c r="O74" s="47">
        <v>2794.01</v>
      </c>
      <c r="P74" s="47">
        <v>2788.98</v>
      </c>
      <c r="Q74" s="47">
        <v>2788.23</v>
      </c>
      <c r="R74" s="47">
        <v>2801.79</v>
      </c>
      <c r="S74" s="47">
        <v>2742.66</v>
      </c>
      <c r="T74" s="47">
        <v>2751.15</v>
      </c>
      <c r="U74" s="47">
        <v>2719.4</v>
      </c>
      <c r="V74" s="47">
        <v>2692.19</v>
      </c>
      <c r="W74" s="47">
        <v>2648.41</v>
      </c>
      <c r="X74" s="47">
        <v>2600.3100000000004</v>
      </c>
      <c r="Y74" s="47">
        <v>2468.34</v>
      </c>
      <c r="Z74" s="65">
        <v>2412.5700000000002</v>
      </c>
      <c r="AA74" s="54"/>
    </row>
    <row r="75" spans="1:27" ht="16.5" x14ac:dyDescent="0.25">
      <c r="A75" s="53"/>
      <c r="B75" s="77">
        <v>23</v>
      </c>
      <c r="C75" s="73">
        <v>2416.02</v>
      </c>
      <c r="D75" s="47">
        <v>2342.38</v>
      </c>
      <c r="E75" s="47">
        <v>2360.71</v>
      </c>
      <c r="F75" s="47">
        <v>2362.8100000000004</v>
      </c>
      <c r="G75" s="47">
        <v>2392.29</v>
      </c>
      <c r="H75" s="47">
        <v>2569.12</v>
      </c>
      <c r="I75" s="47">
        <v>2677.98</v>
      </c>
      <c r="J75" s="47">
        <v>2823.19</v>
      </c>
      <c r="K75" s="47">
        <v>2827.8900000000003</v>
      </c>
      <c r="L75" s="47">
        <v>2845.9</v>
      </c>
      <c r="M75" s="47">
        <v>2843.37</v>
      </c>
      <c r="N75" s="47">
        <v>2846.62</v>
      </c>
      <c r="O75" s="47">
        <v>2838.1800000000003</v>
      </c>
      <c r="P75" s="47">
        <v>2846.69</v>
      </c>
      <c r="Q75" s="47">
        <v>2855.27</v>
      </c>
      <c r="R75" s="47">
        <v>2873.36</v>
      </c>
      <c r="S75" s="47">
        <v>2858.55</v>
      </c>
      <c r="T75" s="47">
        <v>2833.48</v>
      </c>
      <c r="U75" s="47">
        <v>2805.66</v>
      </c>
      <c r="V75" s="47">
        <v>2775.13</v>
      </c>
      <c r="W75" s="47">
        <v>2625.67</v>
      </c>
      <c r="X75" s="47">
        <v>2580.2200000000003</v>
      </c>
      <c r="Y75" s="47">
        <v>2406.13</v>
      </c>
      <c r="Z75" s="65">
        <v>2417.02</v>
      </c>
      <c r="AA75" s="54"/>
    </row>
    <row r="76" spans="1:27" ht="16.5" x14ac:dyDescent="0.25">
      <c r="A76" s="53"/>
      <c r="B76" s="77">
        <v>24</v>
      </c>
      <c r="C76" s="73">
        <v>2400.9300000000003</v>
      </c>
      <c r="D76" s="47">
        <v>2320.5700000000002</v>
      </c>
      <c r="E76" s="47">
        <v>2317.3100000000004</v>
      </c>
      <c r="F76" s="47">
        <v>2320.04</v>
      </c>
      <c r="G76" s="47">
        <v>2371.3500000000004</v>
      </c>
      <c r="H76" s="47">
        <v>2573.4</v>
      </c>
      <c r="I76" s="47">
        <v>2685.5</v>
      </c>
      <c r="J76" s="47">
        <v>2851.77</v>
      </c>
      <c r="K76" s="47">
        <v>2887.31</v>
      </c>
      <c r="L76" s="47">
        <v>2898.27</v>
      </c>
      <c r="M76" s="47">
        <v>2882.46</v>
      </c>
      <c r="N76" s="47">
        <v>2886.54</v>
      </c>
      <c r="O76" s="47">
        <v>2883.02</v>
      </c>
      <c r="P76" s="47">
        <v>2891.88</v>
      </c>
      <c r="Q76" s="47">
        <v>2910.04</v>
      </c>
      <c r="R76" s="47">
        <v>2925.1</v>
      </c>
      <c r="S76" s="47">
        <v>2918.7000000000003</v>
      </c>
      <c r="T76" s="47">
        <v>2963.01</v>
      </c>
      <c r="U76" s="47">
        <v>2931.58</v>
      </c>
      <c r="V76" s="47">
        <v>2921.7200000000003</v>
      </c>
      <c r="W76" s="47">
        <v>2851.82</v>
      </c>
      <c r="X76" s="47">
        <v>2614.15</v>
      </c>
      <c r="Y76" s="47">
        <v>2502.19</v>
      </c>
      <c r="Z76" s="65">
        <v>2477.6999999999998</v>
      </c>
      <c r="AA76" s="54"/>
    </row>
    <row r="77" spans="1:27" ht="16.5" x14ac:dyDescent="0.25">
      <c r="A77" s="53"/>
      <c r="B77" s="77">
        <v>25</v>
      </c>
      <c r="C77" s="73">
        <v>2407.38</v>
      </c>
      <c r="D77" s="47">
        <v>2339.37</v>
      </c>
      <c r="E77" s="47">
        <v>2331.62</v>
      </c>
      <c r="F77" s="47">
        <v>2331.23</v>
      </c>
      <c r="G77" s="47">
        <v>2396.36</v>
      </c>
      <c r="H77" s="47">
        <v>2563.0299999999997</v>
      </c>
      <c r="I77" s="47">
        <v>2688.15</v>
      </c>
      <c r="J77" s="47">
        <v>2859.27</v>
      </c>
      <c r="K77" s="47">
        <v>2849.45</v>
      </c>
      <c r="L77" s="47">
        <v>2877.37</v>
      </c>
      <c r="M77" s="47">
        <v>2872.87</v>
      </c>
      <c r="N77" s="47">
        <v>2859.25</v>
      </c>
      <c r="O77" s="47">
        <v>2859.4300000000003</v>
      </c>
      <c r="P77" s="47">
        <v>2865.46</v>
      </c>
      <c r="Q77" s="47">
        <v>2886.82</v>
      </c>
      <c r="R77" s="47">
        <v>2893.86</v>
      </c>
      <c r="S77" s="47">
        <v>2903.07</v>
      </c>
      <c r="T77" s="47">
        <v>2866.25</v>
      </c>
      <c r="U77" s="47">
        <v>2851.24</v>
      </c>
      <c r="V77" s="47">
        <v>2819.59</v>
      </c>
      <c r="W77" s="47">
        <v>2713.1800000000003</v>
      </c>
      <c r="X77" s="47">
        <v>2650.96</v>
      </c>
      <c r="Y77" s="47">
        <v>2544.34</v>
      </c>
      <c r="Z77" s="65">
        <v>2470.16</v>
      </c>
      <c r="AA77" s="54"/>
    </row>
    <row r="78" spans="1:27" ht="16.5" x14ac:dyDescent="0.25">
      <c r="A78" s="53"/>
      <c r="B78" s="77">
        <v>26</v>
      </c>
      <c r="C78" s="73">
        <v>2423.94</v>
      </c>
      <c r="D78" s="47">
        <v>2400.98</v>
      </c>
      <c r="E78" s="47">
        <v>2410.0700000000002</v>
      </c>
      <c r="F78" s="47">
        <v>2405.59</v>
      </c>
      <c r="G78" s="47">
        <v>2442.69</v>
      </c>
      <c r="H78" s="47">
        <v>2622.54</v>
      </c>
      <c r="I78" s="47">
        <v>2713.88</v>
      </c>
      <c r="J78" s="47">
        <v>2844.24</v>
      </c>
      <c r="K78" s="47">
        <v>2853.8900000000003</v>
      </c>
      <c r="L78" s="47">
        <v>2856.33</v>
      </c>
      <c r="M78" s="47">
        <v>2852.45</v>
      </c>
      <c r="N78" s="47">
        <v>2853.57</v>
      </c>
      <c r="O78" s="47">
        <v>2849.38</v>
      </c>
      <c r="P78" s="47">
        <v>2856.87</v>
      </c>
      <c r="Q78" s="47">
        <v>2858.8900000000003</v>
      </c>
      <c r="R78" s="47">
        <v>2858.33</v>
      </c>
      <c r="S78" s="47">
        <v>2860.88</v>
      </c>
      <c r="T78" s="47">
        <v>2841.48</v>
      </c>
      <c r="U78" s="47">
        <v>2794.15</v>
      </c>
      <c r="V78" s="47">
        <v>2762.54</v>
      </c>
      <c r="W78" s="47">
        <v>2699.25</v>
      </c>
      <c r="X78" s="47">
        <v>2651.27</v>
      </c>
      <c r="Y78" s="47">
        <v>2465.27</v>
      </c>
      <c r="Z78" s="65">
        <v>2473.0700000000002</v>
      </c>
      <c r="AA78" s="54"/>
    </row>
    <row r="79" spans="1:27" ht="16.5" x14ac:dyDescent="0.25">
      <c r="A79" s="53"/>
      <c r="B79" s="77">
        <v>27</v>
      </c>
      <c r="C79" s="73">
        <v>2506.0600000000004</v>
      </c>
      <c r="D79" s="47">
        <v>2435.4300000000003</v>
      </c>
      <c r="E79" s="47">
        <v>2417.02</v>
      </c>
      <c r="F79" s="47">
        <v>2412.2200000000003</v>
      </c>
      <c r="G79" s="47">
        <v>2420</v>
      </c>
      <c r="H79" s="47">
        <v>2543.1000000000004</v>
      </c>
      <c r="I79" s="47">
        <v>2651.95</v>
      </c>
      <c r="J79" s="47">
        <v>2879.21</v>
      </c>
      <c r="K79" s="47">
        <v>3015.84</v>
      </c>
      <c r="L79" s="47">
        <v>3025.6</v>
      </c>
      <c r="M79" s="47">
        <v>3019.62</v>
      </c>
      <c r="N79" s="47">
        <v>3015.59</v>
      </c>
      <c r="O79" s="47">
        <v>3015.44</v>
      </c>
      <c r="P79" s="47">
        <v>3015.38</v>
      </c>
      <c r="Q79" s="47">
        <v>3037.66</v>
      </c>
      <c r="R79" s="47">
        <v>3047.15</v>
      </c>
      <c r="S79" s="47">
        <v>3047.29</v>
      </c>
      <c r="T79" s="47">
        <v>3010.63</v>
      </c>
      <c r="U79" s="47">
        <v>2983.28</v>
      </c>
      <c r="V79" s="47">
        <v>2965.73</v>
      </c>
      <c r="W79" s="47">
        <v>2893.76</v>
      </c>
      <c r="X79" s="47">
        <v>2822.04</v>
      </c>
      <c r="Y79" s="47">
        <v>2667.23</v>
      </c>
      <c r="Z79" s="65">
        <v>2506.16</v>
      </c>
      <c r="AA79" s="54"/>
    </row>
    <row r="80" spans="1:27" ht="16.5" x14ac:dyDescent="0.25">
      <c r="A80" s="53"/>
      <c r="B80" s="77">
        <v>28</v>
      </c>
      <c r="C80" s="73">
        <v>2516.9700000000003</v>
      </c>
      <c r="D80" s="47">
        <v>2465.6000000000004</v>
      </c>
      <c r="E80" s="47">
        <v>2412.2200000000003</v>
      </c>
      <c r="F80" s="47">
        <v>2397.79</v>
      </c>
      <c r="G80" s="47">
        <v>2394.66</v>
      </c>
      <c r="H80" s="47">
        <v>2458.2200000000003</v>
      </c>
      <c r="I80" s="47">
        <v>2527.9300000000003</v>
      </c>
      <c r="J80" s="47">
        <v>2701</v>
      </c>
      <c r="K80" s="47">
        <v>2889.46</v>
      </c>
      <c r="L80" s="47">
        <v>2936.02</v>
      </c>
      <c r="M80" s="47">
        <v>2929.4</v>
      </c>
      <c r="N80" s="47">
        <v>2946.35</v>
      </c>
      <c r="O80" s="47">
        <v>2934.57</v>
      </c>
      <c r="P80" s="47">
        <v>2956.69</v>
      </c>
      <c r="Q80" s="47">
        <v>2982.23</v>
      </c>
      <c r="R80" s="47">
        <v>3051.23</v>
      </c>
      <c r="S80" s="47">
        <v>3023.34</v>
      </c>
      <c r="T80" s="47">
        <v>2975.28</v>
      </c>
      <c r="U80" s="47">
        <v>2943.15</v>
      </c>
      <c r="V80" s="47">
        <v>2926.9700000000003</v>
      </c>
      <c r="W80" s="47">
        <v>2874.33</v>
      </c>
      <c r="X80" s="47">
        <v>2724.52</v>
      </c>
      <c r="Y80" s="47">
        <v>2587.0500000000002</v>
      </c>
      <c r="Z80" s="65">
        <v>2458.9700000000003</v>
      </c>
      <c r="AA80" s="54"/>
    </row>
    <row r="81" spans="1:27" ht="16.5" x14ac:dyDescent="0.25">
      <c r="A81" s="53"/>
      <c r="B81" s="77">
        <v>29</v>
      </c>
      <c r="C81" s="73">
        <v>2453.6800000000003</v>
      </c>
      <c r="D81" s="47">
        <v>2372.5100000000002</v>
      </c>
      <c r="E81" s="47">
        <v>2353.9300000000003</v>
      </c>
      <c r="F81" s="47">
        <v>2346.96</v>
      </c>
      <c r="G81" s="47">
        <v>2414.11</v>
      </c>
      <c r="H81" s="47">
        <v>2564.29</v>
      </c>
      <c r="I81" s="47">
        <v>2692.9</v>
      </c>
      <c r="J81" s="47">
        <v>2825.26</v>
      </c>
      <c r="K81" s="47">
        <v>2835.24</v>
      </c>
      <c r="L81" s="47">
        <v>2837.2799999999997</v>
      </c>
      <c r="M81" s="47">
        <v>2830.55</v>
      </c>
      <c r="N81" s="47">
        <v>2837.46</v>
      </c>
      <c r="O81" s="47">
        <v>2830.29</v>
      </c>
      <c r="P81" s="47">
        <v>2836.73</v>
      </c>
      <c r="Q81" s="47">
        <v>2836</v>
      </c>
      <c r="R81" s="47">
        <v>2857.59</v>
      </c>
      <c r="S81" s="47">
        <v>2856.62</v>
      </c>
      <c r="T81" s="47">
        <v>2846.5299999999997</v>
      </c>
      <c r="U81" s="47">
        <v>2804.6000000000004</v>
      </c>
      <c r="V81" s="47">
        <v>2851.32</v>
      </c>
      <c r="W81" s="47">
        <v>2759.38</v>
      </c>
      <c r="X81" s="47">
        <v>2697.7200000000003</v>
      </c>
      <c r="Y81" s="47">
        <v>2518.87</v>
      </c>
      <c r="Z81" s="65">
        <v>2426.87</v>
      </c>
      <c r="AA81" s="54"/>
    </row>
    <row r="82" spans="1:27" ht="16.5" x14ac:dyDescent="0.25">
      <c r="A82" s="53"/>
      <c r="B82" s="77">
        <v>30</v>
      </c>
      <c r="C82" s="73">
        <v>2388.1400000000003</v>
      </c>
      <c r="D82" s="47">
        <v>2292.8200000000002</v>
      </c>
      <c r="E82" s="47">
        <v>2309.5</v>
      </c>
      <c r="F82" s="47">
        <v>2310.21</v>
      </c>
      <c r="G82" s="47">
        <v>2349.8200000000002</v>
      </c>
      <c r="H82" s="47">
        <v>2474.4700000000003</v>
      </c>
      <c r="I82" s="47">
        <v>2653.29</v>
      </c>
      <c r="J82" s="47">
        <v>2685.37</v>
      </c>
      <c r="K82" s="47">
        <v>2701.3100000000004</v>
      </c>
      <c r="L82" s="47">
        <v>2698.94</v>
      </c>
      <c r="M82" s="47">
        <v>2697.45</v>
      </c>
      <c r="N82" s="47">
        <v>2700.92</v>
      </c>
      <c r="O82" s="47">
        <v>2701.8100000000004</v>
      </c>
      <c r="P82" s="47">
        <v>2716.2200000000003</v>
      </c>
      <c r="Q82" s="47">
        <v>2724.7200000000003</v>
      </c>
      <c r="R82" s="47">
        <v>2746.3500000000004</v>
      </c>
      <c r="S82" s="47">
        <v>2735.37</v>
      </c>
      <c r="T82" s="47">
        <v>2718.6000000000004</v>
      </c>
      <c r="U82" s="47">
        <v>2699.34</v>
      </c>
      <c r="V82" s="47">
        <v>2700.3500000000004</v>
      </c>
      <c r="W82" s="47">
        <v>2638.88</v>
      </c>
      <c r="X82" s="47">
        <v>2563.61</v>
      </c>
      <c r="Y82" s="47">
        <v>2401.5700000000002</v>
      </c>
      <c r="Z82" s="65">
        <v>2412.23</v>
      </c>
      <c r="AA82" s="54"/>
    </row>
    <row r="83" spans="1:27" ht="17.25" thickBot="1" x14ac:dyDescent="0.3">
      <c r="A83" s="53"/>
      <c r="B83" s="78">
        <v>31</v>
      </c>
      <c r="C83" s="74">
        <v>2398.09</v>
      </c>
      <c r="D83" s="66">
        <v>2315.61</v>
      </c>
      <c r="E83" s="66">
        <v>2310.87</v>
      </c>
      <c r="F83" s="66">
        <v>2282.79</v>
      </c>
      <c r="G83" s="66">
        <v>2312.7200000000003</v>
      </c>
      <c r="H83" s="66">
        <v>2384.54</v>
      </c>
      <c r="I83" s="66">
        <v>2393.3900000000003</v>
      </c>
      <c r="J83" s="66">
        <v>2554.6000000000004</v>
      </c>
      <c r="K83" s="66">
        <v>2692.2799999999997</v>
      </c>
      <c r="L83" s="66">
        <v>2719.83</v>
      </c>
      <c r="M83" s="66">
        <v>2752.2200000000003</v>
      </c>
      <c r="N83" s="66">
        <v>2755.42</v>
      </c>
      <c r="O83" s="66">
        <v>2754.49</v>
      </c>
      <c r="P83" s="66">
        <v>2764.99</v>
      </c>
      <c r="Q83" s="66">
        <v>2780.11</v>
      </c>
      <c r="R83" s="66">
        <v>2803.98</v>
      </c>
      <c r="S83" s="66">
        <v>2798.6800000000003</v>
      </c>
      <c r="T83" s="66">
        <v>2782.9300000000003</v>
      </c>
      <c r="U83" s="66">
        <v>2752.6000000000004</v>
      </c>
      <c r="V83" s="66">
        <v>2739.09</v>
      </c>
      <c r="W83" s="66">
        <v>2703.63</v>
      </c>
      <c r="X83" s="66">
        <v>2667.1800000000003</v>
      </c>
      <c r="Y83" s="66">
        <v>2546.5299999999997</v>
      </c>
      <c r="Z83" s="67">
        <v>2451.25</v>
      </c>
      <c r="AA83" s="54"/>
    </row>
    <row r="84" spans="1:27" x14ac:dyDescent="0.25">
      <c r="A84" s="5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4"/>
    </row>
    <row r="85" spans="1:27" x14ac:dyDescent="0.25">
      <c r="A85" s="53"/>
      <c r="B85" s="291" t="s">
        <v>219</v>
      </c>
      <c r="C85" s="291"/>
      <c r="D85" s="291"/>
      <c r="E85" s="291"/>
      <c r="F85" s="291"/>
      <c r="G85" s="291"/>
      <c r="H85" s="291"/>
      <c r="I85" s="291"/>
      <c r="J85" s="291"/>
      <c r="K85" s="291"/>
      <c r="L85" s="291"/>
      <c r="M85" s="291"/>
      <c r="N85" s="291"/>
      <c r="O85" s="291"/>
      <c r="P85" s="291"/>
      <c r="Q85" s="49"/>
      <c r="R85" s="292">
        <v>1110037.04</v>
      </c>
      <c r="S85" s="292"/>
      <c r="T85" s="49"/>
      <c r="U85" s="49"/>
      <c r="V85" s="49"/>
      <c r="W85" s="49"/>
      <c r="X85" s="49"/>
      <c r="Y85" s="49"/>
      <c r="Z85" s="49"/>
      <c r="AA85" s="54"/>
    </row>
    <row r="86" spans="1:27" x14ac:dyDescent="0.25">
      <c r="A86" s="5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4"/>
    </row>
    <row r="87" spans="1:27" x14ac:dyDescent="0.25">
      <c r="A87" s="53"/>
      <c r="B87" s="291" t="s">
        <v>159</v>
      </c>
      <c r="C87" s="291"/>
      <c r="D87" s="291"/>
      <c r="E87" s="291"/>
      <c r="F87" s="291"/>
      <c r="G87" s="291"/>
      <c r="H87" s="291"/>
      <c r="I87" s="291"/>
      <c r="J87" s="291"/>
      <c r="K87" s="291"/>
      <c r="L87" s="291"/>
      <c r="M87" s="291"/>
      <c r="N87" s="291"/>
      <c r="O87" s="291"/>
      <c r="P87" s="291"/>
      <c r="Q87" s="291"/>
      <c r="R87" s="291"/>
      <c r="S87" s="291"/>
      <c r="T87" s="291"/>
      <c r="U87" s="291"/>
      <c r="V87" s="291"/>
      <c r="W87" s="291"/>
      <c r="X87" s="291"/>
      <c r="Y87" s="291"/>
      <c r="Z87" s="291"/>
      <c r="AA87" s="54"/>
    </row>
    <row r="88" spans="1:27" ht="16.5" thickBot="1" x14ac:dyDescent="0.3">
      <c r="A88" s="5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4"/>
    </row>
    <row r="89" spans="1:27" x14ac:dyDescent="0.25">
      <c r="A89" s="53"/>
      <c r="B89" s="333"/>
      <c r="C89" s="273"/>
      <c r="D89" s="273"/>
      <c r="E89" s="273"/>
      <c r="F89" s="273"/>
      <c r="G89" s="273"/>
      <c r="H89" s="273"/>
      <c r="I89" s="273"/>
      <c r="J89" s="273"/>
      <c r="K89" s="273"/>
      <c r="L89" s="273"/>
      <c r="M89" s="274"/>
      <c r="N89" s="272" t="s">
        <v>68</v>
      </c>
      <c r="O89" s="273"/>
      <c r="P89" s="273"/>
      <c r="Q89" s="273"/>
      <c r="R89" s="273"/>
      <c r="S89" s="273"/>
      <c r="T89" s="273"/>
      <c r="U89" s="274"/>
      <c r="V89" s="43"/>
      <c r="W89" s="43"/>
      <c r="X89" s="43"/>
      <c r="Y89" s="43"/>
      <c r="Z89" s="43"/>
      <c r="AA89" s="54"/>
    </row>
    <row r="90" spans="1:27" ht="16.5" thickBot="1" x14ac:dyDescent="0.3">
      <c r="A90" s="53"/>
      <c r="B90" s="334"/>
      <c r="C90" s="335"/>
      <c r="D90" s="335"/>
      <c r="E90" s="335"/>
      <c r="F90" s="335"/>
      <c r="G90" s="335"/>
      <c r="H90" s="335"/>
      <c r="I90" s="335"/>
      <c r="J90" s="335"/>
      <c r="K90" s="335"/>
      <c r="L90" s="335"/>
      <c r="M90" s="336"/>
      <c r="N90" s="303" t="s">
        <v>69</v>
      </c>
      <c r="O90" s="335"/>
      <c r="P90" s="335" t="s">
        <v>70</v>
      </c>
      <c r="Q90" s="335"/>
      <c r="R90" s="335" t="s">
        <v>71</v>
      </c>
      <c r="S90" s="335"/>
      <c r="T90" s="335" t="s">
        <v>72</v>
      </c>
      <c r="U90" s="336"/>
      <c r="V90" s="43"/>
      <c r="W90" s="43"/>
      <c r="X90" s="43"/>
      <c r="Y90" s="43"/>
      <c r="Z90" s="43"/>
      <c r="AA90" s="54"/>
    </row>
    <row r="91" spans="1:27" ht="16.5" thickBot="1" x14ac:dyDescent="0.3">
      <c r="A91" s="53"/>
      <c r="B91" s="337" t="s">
        <v>151</v>
      </c>
      <c r="C91" s="338"/>
      <c r="D91" s="338"/>
      <c r="E91" s="338"/>
      <c r="F91" s="338"/>
      <c r="G91" s="338"/>
      <c r="H91" s="338"/>
      <c r="I91" s="338"/>
      <c r="J91" s="338"/>
      <c r="K91" s="338"/>
      <c r="L91" s="338"/>
      <c r="M91" s="339"/>
      <c r="N91" s="340"/>
      <c r="O91" s="341"/>
      <c r="P91" s="341"/>
      <c r="Q91" s="341"/>
      <c r="R91" s="341"/>
      <c r="S91" s="341"/>
      <c r="T91" s="341"/>
      <c r="U91" s="342"/>
      <c r="V91" s="43"/>
      <c r="W91" s="43"/>
      <c r="X91" s="43"/>
      <c r="Y91" s="43"/>
      <c r="Z91" s="43"/>
      <c r="AA91" s="54"/>
    </row>
    <row r="92" spans="1:27" ht="16.5" thickBot="1" x14ac:dyDescent="0.3">
      <c r="A92" s="5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4"/>
    </row>
    <row r="93" spans="1:27" ht="16.5" thickTop="1" x14ac:dyDescent="0.25">
      <c r="A93" s="50"/>
      <c r="B93" s="51"/>
      <c r="C93" s="51"/>
      <c r="D93" s="51"/>
      <c r="E93" s="51"/>
      <c r="F93" s="51"/>
      <c r="G93" s="51"/>
      <c r="H93" s="51"/>
      <c r="I93" s="51"/>
      <c r="J93" s="51"/>
      <c r="K93" s="51"/>
      <c r="L93" s="51"/>
      <c r="M93" s="51"/>
      <c r="N93" s="51"/>
      <c r="O93" s="51"/>
      <c r="P93" s="51"/>
      <c r="Q93" s="51"/>
      <c r="R93" s="51"/>
      <c r="S93" s="51"/>
      <c r="T93" s="51"/>
      <c r="U93" s="51"/>
      <c r="V93" s="51"/>
      <c r="W93" s="51"/>
      <c r="X93" s="51"/>
      <c r="Y93" s="51"/>
      <c r="Z93" s="51"/>
      <c r="AA93" s="52"/>
    </row>
    <row r="94" spans="1:27" ht="48.75" customHeight="1" x14ac:dyDescent="0.25">
      <c r="A94" s="53"/>
      <c r="B94" s="283" t="s">
        <v>152</v>
      </c>
      <c r="C94" s="283"/>
      <c r="D94" s="283"/>
      <c r="E94" s="283"/>
      <c r="F94" s="283"/>
      <c r="G94" s="283"/>
      <c r="H94" s="283"/>
      <c r="I94" s="283"/>
      <c r="J94" s="283"/>
      <c r="K94" s="283"/>
      <c r="L94" s="283"/>
      <c r="M94" s="283"/>
      <c r="N94" s="283"/>
      <c r="O94" s="283"/>
      <c r="P94" s="283"/>
      <c r="Q94" s="283"/>
      <c r="R94" s="283"/>
      <c r="S94" s="283"/>
      <c r="T94" s="283"/>
      <c r="U94" s="283"/>
      <c r="V94" s="283"/>
      <c r="W94" s="283"/>
      <c r="X94" s="283"/>
      <c r="Y94" s="283"/>
      <c r="Z94" s="283"/>
      <c r="AA94" s="54"/>
    </row>
    <row r="95" spans="1:27" x14ac:dyDescent="0.25">
      <c r="A95" s="53"/>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4"/>
    </row>
    <row r="96" spans="1:27" x14ac:dyDescent="0.25">
      <c r="A96" s="53"/>
      <c r="B96" s="291" t="s">
        <v>120</v>
      </c>
      <c r="C96" s="291"/>
      <c r="D96" s="291"/>
      <c r="E96" s="291"/>
      <c r="F96" s="291"/>
      <c r="G96" s="291"/>
      <c r="H96" s="291"/>
      <c r="I96" s="291"/>
      <c r="J96" s="291"/>
      <c r="K96" s="291"/>
      <c r="L96" s="291"/>
      <c r="M96" s="291"/>
      <c r="N96" s="291"/>
      <c r="O96" s="291"/>
      <c r="P96" s="291"/>
      <c r="Q96" s="291"/>
      <c r="R96" s="291"/>
      <c r="S96" s="291"/>
      <c r="T96" s="291"/>
      <c r="U96" s="291"/>
      <c r="V96" s="291"/>
      <c r="W96" s="291"/>
      <c r="X96" s="291"/>
      <c r="Y96" s="291"/>
      <c r="Z96" s="291"/>
      <c r="AA96" s="54"/>
    </row>
    <row r="97" spans="1:27" ht="16.5" thickBot="1" x14ac:dyDescent="0.3">
      <c r="A97" s="53"/>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4"/>
    </row>
    <row r="98" spans="1:27" x14ac:dyDescent="0.25">
      <c r="A98" s="53"/>
      <c r="B98" s="289" t="s">
        <v>121</v>
      </c>
      <c r="C98" s="287" t="s">
        <v>160</v>
      </c>
      <c r="D98" s="287"/>
      <c r="E98" s="287"/>
      <c r="F98" s="287"/>
      <c r="G98" s="287"/>
      <c r="H98" s="287"/>
      <c r="I98" s="287"/>
      <c r="J98" s="287"/>
      <c r="K98" s="287"/>
      <c r="L98" s="287"/>
      <c r="M98" s="287"/>
      <c r="N98" s="287"/>
      <c r="O98" s="287"/>
      <c r="P98" s="287"/>
      <c r="Q98" s="287"/>
      <c r="R98" s="287"/>
      <c r="S98" s="287"/>
      <c r="T98" s="287"/>
      <c r="U98" s="287"/>
      <c r="V98" s="287"/>
      <c r="W98" s="287"/>
      <c r="X98" s="287"/>
      <c r="Y98" s="287"/>
      <c r="Z98" s="288"/>
      <c r="AA98" s="54"/>
    </row>
    <row r="99" spans="1:27" ht="32.25" thickBot="1" x14ac:dyDescent="0.3">
      <c r="A99" s="53"/>
      <c r="B99" s="290"/>
      <c r="C99" s="75" t="s">
        <v>122</v>
      </c>
      <c r="D99" s="70" t="s">
        <v>123</v>
      </c>
      <c r="E99" s="70" t="s">
        <v>124</v>
      </c>
      <c r="F99" s="70" t="s">
        <v>125</v>
      </c>
      <c r="G99" s="70" t="s">
        <v>126</v>
      </c>
      <c r="H99" s="70" t="s">
        <v>127</v>
      </c>
      <c r="I99" s="70" t="s">
        <v>128</v>
      </c>
      <c r="J99" s="70" t="s">
        <v>129</v>
      </c>
      <c r="K99" s="70" t="s">
        <v>130</v>
      </c>
      <c r="L99" s="70" t="s">
        <v>131</v>
      </c>
      <c r="M99" s="70" t="s">
        <v>132</v>
      </c>
      <c r="N99" s="70" t="s">
        <v>133</v>
      </c>
      <c r="O99" s="70" t="s">
        <v>134</v>
      </c>
      <c r="P99" s="70" t="s">
        <v>135</v>
      </c>
      <c r="Q99" s="70" t="s">
        <v>136</v>
      </c>
      <c r="R99" s="70" t="s">
        <v>137</v>
      </c>
      <c r="S99" s="70" t="s">
        <v>138</v>
      </c>
      <c r="T99" s="70" t="s">
        <v>139</v>
      </c>
      <c r="U99" s="70" t="s">
        <v>140</v>
      </c>
      <c r="V99" s="70" t="s">
        <v>141</v>
      </c>
      <c r="W99" s="70" t="s">
        <v>142</v>
      </c>
      <c r="X99" s="70" t="s">
        <v>143</v>
      </c>
      <c r="Y99" s="70" t="s">
        <v>144</v>
      </c>
      <c r="Z99" s="71" t="s">
        <v>145</v>
      </c>
      <c r="AA99" s="54"/>
    </row>
    <row r="100" spans="1:27" ht="16.5" x14ac:dyDescent="0.25">
      <c r="A100" s="53"/>
      <c r="B100" s="76">
        <v>1</v>
      </c>
      <c r="C100" s="81">
        <v>2390.2200000000003</v>
      </c>
      <c r="D100" s="79">
        <v>2340.54</v>
      </c>
      <c r="E100" s="79">
        <v>2337.69</v>
      </c>
      <c r="F100" s="79">
        <v>2362.9700000000003</v>
      </c>
      <c r="G100" s="79">
        <v>2397.2399999999998</v>
      </c>
      <c r="H100" s="79">
        <v>2567.4</v>
      </c>
      <c r="I100" s="79">
        <v>2716.5</v>
      </c>
      <c r="J100" s="79">
        <v>2844.0600000000004</v>
      </c>
      <c r="K100" s="79">
        <v>2833.51</v>
      </c>
      <c r="L100" s="79">
        <v>2831.96</v>
      </c>
      <c r="M100" s="79">
        <v>2830.37</v>
      </c>
      <c r="N100" s="79">
        <v>2840.8</v>
      </c>
      <c r="O100" s="79">
        <v>2842.8900000000003</v>
      </c>
      <c r="P100" s="79">
        <v>2850.17</v>
      </c>
      <c r="Q100" s="79">
        <v>2882.59</v>
      </c>
      <c r="R100" s="79">
        <v>2914.7200000000003</v>
      </c>
      <c r="S100" s="79">
        <v>2898.96</v>
      </c>
      <c r="T100" s="79">
        <v>2878.48</v>
      </c>
      <c r="U100" s="79">
        <v>2829.38</v>
      </c>
      <c r="V100" s="79">
        <v>2801.7200000000003</v>
      </c>
      <c r="W100" s="79">
        <v>2641.49</v>
      </c>
      <c r="X100" s="79">
        <v>2620.2399999999998</v>
      </c>
      <c r="Y100" s="79">
        <v>2392.4499999999998</v>
      </c>
      <c r="Z100" s="80">
        <v>2396.2600000000002</v>
      </c>
      <c r="AA100" s="54"/>
    </row>
    <row r="101" spans="1:27" ht="16.5" x14ac:dyDescent="0.25">
      <c r="A101" s="53"/>
      <c r="B101" s="77">
        <v>2</v>
      </c>
      <c r="C101" s="73">
        <v>2342.19</v>
      </c>
      <c r="D101" s="47">
        <v>2317.9899999999998</v>
      </c>
      <c r="E101" s="47">
        <v>2303.8900000000003</v>
      </c>
      <c r="F101" s="47">
        <v>2321.4499999999998</v>
      </c>
      <c r="G101" s="47">
        <v>2384.8900000000003</v>
      </c>
      <c r="H101" s="47">
        <v>2452.6000000000004</v>
      </c>
      <c r="I101" s="47">
        <v>2639.9700000000003</v>
      </c>
      <c r="J101" s="47">
        <v>2693.92</v>
      </c>
      <c r="K101" s="47">
        <v>2700.42</v>
      </c>
      <c r="L101" s="47">
        <v>2700.37</v>
      </c>
      <c r="M101" s="47">
        <v>2696.66</v>
      </c>
      <c r="N101" s="47">
        <v>2699.48</v>
      </c>
      <c r="O101" s="47">
        <v>2700.12</v>
      </c>
      <c r="P101" s="47">
        <v>2700.74</v>
      </c>
      <c r="Q101" s="47">
        <v>2703.3900000000003</v>
      </c>
      <c r="R101" s="47">
        <v>2709.5299999999997</v>
      </c>
      <c r="S101" s="47">
        <v>2708.94</v>
      </c>
      <c r="T101" s="47">
        <v>2705</v>
      </c>
      <c r="U101" s="47">
        <v>2693.3900000000003</v>
      </c>
      <c r="V101" s="47">
        <v>2685.15</v>
      </c>
      <c r="W101" s="47">
        <v>2539.71</v>
      </c>
      <c r="X101" s="47">
        <v>2491.33</v>
      </c>
      <c r="Y101" s="47">
        <v>2383.52</v>
      </c>
      <c r="Z101" s="65">
        <v>2387.9499999999998</v>
      </c>
      <c r="AA101" s="54"/>
    </row>
    <row r="102" spans="1:27" ht="16.5" x14ac:dyDescent="0.25">
      <c r="A102" s="53"/>
      <c r="B102" s="77">
        <v>3</v>
      </c>
      <c r="C102" s="73">
        <v>2376.3500000000004</v>
      </c>
      <c r="D102" s="47">
        <v>2331.1999999999998</v>
      </c>
      <c r="E102" s="47">
        <v>2328.9499999999998</v>
      </c>
      <c r="F102" s="47">
        <v>2349.65</v>
      </c>
      <c r="G102" s="47">
        <v>2403.41</v>
      </c>
      <c r="H102" s="47">
        <v>2523.8000000000002</v>
      </c>
      <c r="I102" s="47">
        <v>2700.08</v>
      </c>
      <c r="J102" s="47">
        <v>2739.88</v>
      </c>
      <c r="K102" s="47">
        <v>2767.2799999999997</v>
      </c>
      <c r="L102" s="47">
        <v>2748.16</v>
      </c>
      <c r="M102" s="47">
        <v>2739.17</v>
      </c>
      <c r="N102" s="47">
        <v>2742.46</v>
      </c>
      <c r="O102" s="47">
        <v>2745.08</v>
      </c>
      <c r="P102" s="47">
        <v>2746.42</v>
      </c>
      <c r="Q102" s="47">
        <v>2751.6400000000003</v>
      </c>
      <c r="R102" s="47">
        <v>2761.23</v>
      </c>
      <c r="S102" s="47">
        <v>2755.61</v>
      </c>
      <c r="T102" s="47">
        <v>2748.12</v>
      </c>
      <c r="U102" s="47">
        <v>2735.63</v>
      </c>
      <c r="V102" s="47">
        <v>2728.66</v>
      </c>
      <c r="W102" s="47">
        <v>2641.3100000000004</v>
      </c>
      <c r="X102" s="47">
        <v>2553.4300000000003</v>
      </c>
      <c r="Y102" s="47">
        <v>2379.4499999999998</v>
      </c>
      <c r="Z102" s="65">
        <v>2388.21</v>
      </c>
      <c r="AA102" s="54"/>
    </row>
    <row r="103" spans="1:27" ht="16.5" x14ac:dyDescent="0.25">
      <c r="A103" s="53"/>
      <c r="B103" s="77">
        <v>4</v>
      </c>
      <c r="C103" s="73">
        <v>2380.09</v>
      </c>
      <c r="D103" s="47">
        <v>2336.6999999999998</v>
      </c>
      <c r="E103" s="47">
        <v>2333.8100000000004</v>
      </c>
      <c r="F103" s="47">
        <v>2347.21</v>
      </c>
      <c r="G103" s="47">
        <v>2398.4499999999998</v>
      </c>
      <c r="H103" s="47">
        <v>2543.79</v>
      </c>
      <c r="I103" s="47">
        <v>2725.4700000000003</v>
      </c>
      <c r="J103" s="47">
        <v>2756.87</v>
      </c>
      <c r="K103" s="47">
        <v>2761.13</v>
      </c>
      <c r="L103" s="47">
        <v>2761.88</v>
      </c>
      <c r="M103" s="47">
        <v>2758.09</v>
      </c>
      <c r="N103" s="47">
        <v>2759.6000000000004</v>
      </c>
      <c r="O103" s="47">
        <v>2758.6800000000003</v>
      </c>
      <c r="P103" s="47">
        <v>2759.8500000000004</v>
      </c>
      <c r="Q103" s="47">
        <v>2762.24</v>
      </c>
      <c r="R103" s="47">
        <v>2770.65</v>
      </c>
      <c r="S103" s="47">
        <v>2762</v>
      </c>
      <c r="T103" s="47">
        <v>2760.13</v>
      </c>
      <c r="U103" s="47">
        <v>2750.08</v>
      </c>
      <c r="V103" s="47">
        <v>2741.5299999999997</v>
      </c>
      <c r="W103" s="47">
        <v>2703.95</v>
      </c>
      <c r="X103" s="47">
        <v>2635.58</v>
      </c>
      <c r="Y103" s="47">
        <v>2422.04</v>
      </c>
      <c r="Z103" s="65">
        <v>2398.08</v>
      </c>
      <c r="AA103" s="54"/>
    </row>
    <row r="104" spans="1:27" ht="16.5" x14ac:dyDescent="0.25">
      <c r="A104" s="53"/>
      <c r="B104" s="77">
        <v>5</v>
      </c>
      <c r="C104" s="73">
        <v>2349.36</v>
      </c>
      <c r="D104" s="47">
        <v>2327.91</v>
      </c>
      <c r="E104" s="47">
        <v>2327.25</v>
      </c>
      <c r="F104" s="47">
        <v>2341.9700000000003</v>
      </c>
      <c r="G104" s="47">
        <v>2395.12</v>
      </c>
      <c r="H104" s="47">
        <v>2530.8200000000002</v>
      </c>
      <c r="I104" s="47">
        <v>2700.08</v>
      </c>
      <c r="J104" s="47">
        <v>2806.6800000000003</v>
      </c>
      <c r="K104" s="47">
        <v>2820.23</v>
      </c>
      <c r="L104" s="47">
        <v>2822.8500000000004</v>
      </c>
      <c r="M104" s="47">
        <v>2815.33</v>
      </c>
      <c r="N104" s="47">
        <v>2823.27</v>
      </c>
      <c r="O104" s="47">
        <v>2823.8</v>
      </c>
      <c r="P104" s="47">
        <v>2822.09</v>
      </c>
      <c r="Q104" s="47">
        <v>2826.65</v>
      </c>
      <c r="R104" s="47">
        <v>2856.5600000000004</v>
      </c>
      <c r="S104" s="47">
        <v>2841.9700000000003</v>
      </c>
      <c r="T104" s="47">
        <v>2820.4</v>
      </c>
      <c r="U104" s="47">
        <v>2801.25</v>
      </c>
      <c r="V104" s="47">
        <v>2745.4</v>
      </c>
      <c r="W104" s="47">
        <v>2706.3900000000003</v>
      </c>
      <c r="X104" s="47">
        <v>2666.76</v>
      </c>
      <c r="Y104" s="47">
        <v>2566.8500000000004</v>
      </c>
      <c r="Z104" s="65">
        <v>2427.3500000000004</v>
      </c>
      <c r="AA104" s="54"/>
    </row>
    <row r="105" spans="1:27" ht="16.5" x14ac:dyDescent="0.25">
      <c r="A105" s="53"/>
      <c r="B105" s="77">
        <v>6</v>
      </c>
      <c r="C105" s="73">
        <v>2396.44</v>
      </c>
      <c r="D105" s="47">
        <v>2400.79</v>
      </c>
      <c r="E105" s="47">
        <v>2392.4300000000003</v>
      </c>
      <c r="F105" s="47">
        <v>2392.44</v>
      </c>
      <c r="G105" s="47">
        <v>2397</v>
      </c>
      <c r="H105" s="47">
        <v>2462.79</v>
      </c>
      <c r="I105" s="47">
        <v>2618.66</v>
      </c>
      <c r="J105" s="47">
        <v>2697.45</v>
      </c>
      <c r="K105" s="47">
        <v>2808.7799999999997</v>
      </c>
      <c r="L105" s="47">
        <v>2840.4300000000003</v>
      </c>
      <c r="M105" s="47">
        <v>2832.84</v>
      </c>
      <c r="N105" s="47">
        <v>2834.34</v>
      </c>
      <c r="O105" s="47">
        <v>2832.12</v>
      </c>
      <c r="P105" s="47">
        <v>2834.57</v>
      </c>
      <c r="Q105" s="47">
        <v>2844.57</v>
      </c>
      <c r="R105" s="47">
        <v>2874.25</v>
      </c>
      <c r="S105" s="47">
        <v>2852.4700000000003</v>
      </c>
      <c r="T105" s="47">
        <v>2831.1800000000003</v>
      </c>
      <c r="U105" s="47">
        <v>2743.83</v>
      </c>
      <c r="V105" s="47">
        <v>2724.1400000000003</v>
      </c>
      <c r="W105" s="47">
        <v>2688.9300000000003</v>
      </c>
      <c r="X105" s="47">
        <v>2693.11</v>
      </c>
      <c r="Y105" s="47">
        <v>2433.8200000000002</v>
      </c>
      <c r="Z105" s="65">
        <v>2418.9300000000003</v>
      </c>
      <c r="AA105" s="54"/>
    </row>
    <row r="106" spans="1:27" ht="16.5" x14ac:dyDescent="0.25">
      <c r="A106" s="53"/>
      <c r="B106" s="77">
        <v>7</v>
      </c>
      <c r="C106" s="73">
        <v>2431.77</v>
      </c>
      <c r="D106" s="47">
        <v>2392.11</v>
      </c>
      <c r="E106" s="47">
        <v>2378.79</v>
      </c>
      <c r="F106" s="47">
        <v>2353.8200000000002</v>
      </c>
      <c r="G106" s="47">
        <v>2389.6000000000004</v>
      </c>
      <c r="H106" s="47">
        <v>2422.36</v>
      </c>
      <c r="I106" s="47">
        <v>2488.25</v>
      </c>
      <c r="J106" s="47">
        <v>2652.42</v>
      </c>
      <c r="K106" s="47">
        <v>2747.3100000000004</v>
      </c>
      <c r="L106" s="47">
        <v>2859.3500000000004</v>
      </c>
      <c r="M106" s="47">
        <v>2878.46</v>
      </c>
      <c r="N106" s="47">
        <v>2888.13</v>
      </c>
      <c r="O106" s="47">
        <v>2886.53</v>
      </c>
      <c r="P106" s="47">
        <v>2902.17</v>
      </c>
      <c r="Q106" s="47">
        <v>2908.08</v>
      </c>
      <c r="R106" s="47">
        <v>2957.94</v>
      </c>
      <c r="S106" s="47">
        <v>2941.88</v>
      </c>
      <c r="T106" s="47">
        <v>2903.37</v>
      </c>
      <c r="U106" s="47">
        <v>2872.9700000000003</v>
      </c>
      <c r="V106" s="47">
        <v>2850.27</v>
      </c>
      <c r="W106" s="47">
        <v>2783.05</v>
      </c>
      <c r="X106" s="47">
        <v>2656.58</v>
      </c>
      <c r="Y106" s="47">
        <v>2536.66</v>
      </c>
      <c r="Z106" s="65">
        <v>2429.88</v>
      </c>
      <c r="AA106" s="54"/>
    </row>
    <row r="107" spans="1:27" ht="16.5" x14ac:dyDescent="0.25">
      <c r="A107" s="53"/>
      <c r="B107" s="77">
        <v>8</v>
      </c>
      <c r="C107" s="73">
        <v>2392.15</v>
      </c>
      <c r="D107" s="47">
        <v>2362.8200000000002</v>
      </c>
      <c r="E107" s="47">
        <v>2354.8100000000004</v>
      </c>
      <c r="F107" s="47">
        <v>2351.58</v>
      </c>
      <c r="G107" s="47">
        <v>2400.27</v>
      </c>
      <c r="H107" s="47">
        <v>2491.2399999999998</v>
      </c>
      <c r="I107" s="47">
        <v>2620.9499999999998</v>
      </c>
      <c r="J107" s="47">
        <v>2695.2</v>
      </c>
      <c r="K107" s="47">
        <v>2816.44</v>
      </c>
      <c r="L107" s="47">
        <v>2821.6400000000003</v>
      </c>
      <c r="M107" s="47">
        <v>2813.44</v>
      </c>
      <c r="N107" s="47">
        <v>2811.66</v>
      </c>
      <c r="O107" s="47">
        <v>2813.3</v>
      </c>
      <c r="P107" s="47">
        <v>2824</v>
      </c>
      <c r="Q107" s="47">
        <v>2815.8900000000003</v>
      </c>
      <c r="R107" s="47">
        <v>2837.88</v>
      </c>
      <c r="S107" s="47">
        <v>2818.5299999999997</v>
      </c>
      <c r="T107" s="47">
        <v>2783.52</v>
      </c>
      <c r="U107" s="47">
        <v>2762.62</v>
      </c>
      <c r="V107" s="47">
        <v>2729.2799999999997</v>
      </c>
      <c r="W107" s="47">
        <v>2637.3500000000004</v>
      </c>
      <c r="X107" s="47">
        <v>2571.87</v>
      </c>
      <c r="Y107" s="47">
        <v>2465.83</v>
      </c>
      <c r="Z107" s="65">
        <v>2394.9</v>
      </c>
      <c r="AA107" s="54"/>
    </row>
    <row r="108" spans="1:27" ht="16.5" x14ac:dyDescent="0.25">
      <c r="A108" s="53"/>
      <c r="B108" s="77">
        <v>9</v>
      </c>
      <c r="C108" s="73">
        <v>2391.02</v>
      </c>
      <c r="D108" s="47">
        <v>2356.4700000000003</v>
      </c>
      <c r="E108" s="47">
        <v>2358.5299999999997</v>
      </c>
      <c r="F108" s="47">
        <v>2362.63</v>
      </c>
      <c r="G108" s="47">
        <v>2392.3200000000002</v>
      </c>
      <c r="H108" s="47">
        <v>2517.42</v>
      </c>
      <c r="I108" s="47">
        <v>2625.16</v>
      </c>
      <c r="J108" s="47">
        <v>2826.57</v>
      </c>
      <c r="K108" s="47">
        <v>2863.79</v>
      </c>
      <c r="L108" s="47">
        <v>2861.84</v>
      </c>
      <c r="M108" s="47">
        <v>2846.87</v>
      </c>
      <c r="N108" s="47">
        <v>2841.6000000000004</v>
      </c>
      <c r="O108" s="47">
        <v>2841.79</v>
      </c>
      <c r="P108" s="47">
        <v>2843.82</v>
      </c>
      <c r="Q108" s="47">
        <v>2846.73</v>
      </c>
      <c r="R108" s="47">
        <v>2856.21</v>
      </c>
      <c r="S108" s="47">
        <v>2844.51</v>
      </c>
      <c r="T108" s="47">
        <v>2834.0600000000004</v>
      </c>
      <c r="U108" s="47">
        <v>2845.73</v>
      </c>
      <c r="V108" s="47">
        <v>2828.6400000000003</v>
      </c>
      <c r="W108" s="47">
        <v>2692.2200000000003</v>
      </c>
      <c r="X108" s="47">
        <v>2604.3000000000002</v>
      </c>
      <c r="Y108" s="47">
        <v>2501.12</v>
      </c>
      <c r="Z108" s="65">
        <v>2406.8200000000002</v>
      </c>
      <c r="AA108" s="54"/>
    </row>
    <row r="109" spans="1:27" ht="16.5" x14ac:dyDescent="0.25">
      <c r="A109" s="53"/>
      <c r="B109" s="77">
        <v>10</v>
      </c>
      <c r="C109" s="73">
        <v>2374.61</v>
      </c>
      <c r="D109" s="47">
        <v>2360.5299999999997</v>
      </c>
      <c r="E109" s="47">
        <v>2365.62</v>
      </c>
      <c r="F109" s="47">
        <v>2369.2200000000003</v>
      </c>
      <c r="G109" s="47">
        <v>2395.58</v>
      </c>
      <c r="H109" s="47">
        <v>2532.48</v>
      </c>
      <c r="I109" s="47">
        <v>2637.52</v>
      </c>
      <c r="J109" s="47">
        <v>2838.88</v>
      </c>
      <c r="K109" s="47">
        <v>2889.23</v>
      </c>
      <c r="L109" s="47">
        <v>2896.88</v>
      </c>
      <c r="M109" s="47">
        <v>2890.4300000000003</v>
      </c>
      <c r="N109" s="47">
        <v>2894.76</v>
      </c>
      <c r="O109" s="47">
        <v>2900.27</v>
      </c>
      <c r="P109" s="47">
        <v>2919.4</v>
      </c>
      <c r="Q109" s="47">
        <v>2929.4</v>
      </c>
      <c r="R109" s="47">
        <v>2940.11</v>
      </c>
      <c r="S109" s="47">
        <v>2910.19</v>
      </c>
      <c r="T109" s="47">
        <v>2880.35</v>
      </c>
      <c r="U109" s="47">
        <v>2855.99</v>
      </c>
      <c r="V109" s="47">
        <v>2855.17</v>
      </c>
      <c r="W109" s="47">
        <v>2822.67</v>
      </c>
      <c r="X109" s="47">
        <v>2652.12</v>
      </c>
      <c r="Y109" s="47">
        <v>2563.5</v>
      </c>
      <c r="Z109" s="65">
        <v>2420.5500000000002</v>
      </c>
      <c r="AA109" s="54"/>
    </row>
    <row r="110" spans="1:27" ht="16.5" x14ac:dyDescent="0.25">
      <c r="A110" s="53"/>
      <c r="B110" s="77">
        <v>11</v>
      </c>
      <c r="C110" s="73">
        <v>2415.91</v>
      </c>
      <c r="D110" s="47">
        <v>2395.5</v>
      </c>
      <c r="E110" s="47">
        <v>2393.3500000000004</v>
      </c>
      <c r="F110" s="47">
        <v>2393</v>
      </c>
      <c r="G110" s="47">
        <v>2491.4899999999998</v>
      </c>
      <c r="H110" s="47">
        <v>2636.75</v>
      </c>
      <c r="I110" s="47">
        <v>2849.54</v>
      </c>
      <c r="J110" s="47">
        <v>3045.01</v>
      </c>
      <c r="K110" s="47">
        <v>3083.77</v>
      </c>
      <c r="L110" s="47">
        <v>3099.84</v>
      </c>
      <c r="M110" s="47">
        <v>3101.98</v>
      </c>
      <c r="N110" s="47">
        <v>3100.03</v>
      </c>
      <c r="O110" s="47">
        <v>3102.94</v>
      </c>
      <c r="P110" s="47">
        <v>3102.28</v>
      </c>
      <c r="Q110" s="47">
        <v>3106.91</v>
      </c>
      <c r="R110" s="47">
        <v>3106.56</v>
      </c>
      <c r="S110" s="47">
        <v>3092.2400000000002</v>
      </c>
      <c r="T110" s="47">
        <v>3075.5</v>
      </c>
      <c r="U110" s="47">
        <v>3050.4300000000003</v>
      </c>
      <c r="V110" s="47">
        <v>3017.59</v>
      </c>
      <c r="W110" s="47">
        <v>2973.6</v>
      </c>
      <c r="X110" s="47">
        <v>2821.42</v>
      </c>
      <c r="Y110" s="47">
        <v>2654.67</v>
      </c>
      <c r="Z110" s="65">
        <v>2567.5500000000002</v>
      </c>
      <c r="AA110" s="54"/>
    </row>
    <row r="111" spans="1:27" ht="16.5" x14ac:dyDescent="0.25">
      <c r="A111" s="53"/>
      <c r="B111" s="77">
        <v>12</v>
      </c>
      <c r="C111" s="73">
        <v>2464.8500000000004</v>
      </c>
      <c r="D111" s="47">
        <v>2413.08</v>
      </c>
      <c r="E111" s="47">
        <v>2414.08</v>
      </c>
      <c r="F111" s="47">
        <v>2420.9700000000003</v>
      </c>
      <c r="G111" s="47">
        <v>2484.69</v>
      </c>
      <c r="H111" s="47">
        <v>2591.04</v>
      </c>
      <c r="I111" s="47">
        <v>2746.36</v>
      </c>
      <c r="J111" s="47">
        <v>2932.27</v>
      </c>
      <c r="K111" s="47">
        <v>3037.89</v>
      </c>
      <c r="L111" s="47">
        <v>3053.2200000000003</v>
      </c>
      <c r="M111" s="47">
        <v>3045.44</v>
      </c>
      <c r="N111" s="47">
        <v>3033.84</v>
      </c>
      <c r="O111" s="47">
        <v>3016.6</v>
      </c>
      <c r="P111" s="47">
        <v>3014.06</v>
      </c>
      <c r="Q111" s="47">
        <v>3015.4300000000003</v>
      </c>
      <c r="R111" s="47">
        <v>3007.82</v>
      </c>
      <c r="S111" s="47">
        <v>2987.94</v>
      </c>
      <c r="T111" s="47">
        <v>2965.36</v>
      </c>
      <c r="U111" s="47">
        <v>2943.52</v>
      </c>
      <c r="V111" s="47">
        <v>2915.76</v>
      </c>
      <c r="W111" s="47">
        <v>2825.25</v>
      </c>
      <c r="X111" s="47">
        <v>2713.1000000000004</v>
      </c>
      <c r="Y111" s="47">
        <v>2591.3000000000002</v>
      </c>
      <c r="Z111" s="65">
        <v>2521.4300000000003</v>
      </c>
      <c r="AA111" s="54"/>
    </row>
    <row r="112" spans="1:27" ht="16.5" x14ac:dyDescent="0.25">
      <c r="A112" s="53"/>
      <c r="B112" s="77">
        <v>13</v>
      </c>
      <c r="C112" s="73">
        <v>2535.37</v>
      </c>
      <c r="D112" s="47">
        <v>2423.2399999999998</v>
      </c>
      <c r="E112" s="47">
        <v>2384.1400000000003</v>
      </c>
      <c r="F112" s="47">
        <v>2381.65</v>
      </c>
      <c r="G112" s="47">
        <v>2390.88</v>
      </c>
      <c r="H112" s="47">
        <v>2469.59</v>
      </c>
      <c r="I112" s="47">
        <v>2575.59</v>
      </c>
      <c r="J112" s="47">
        <v>2702.11</v>
      </c>
      <c r="K112" s="47">
        <v>2883.65</v>
      </c>
      <c r="L112" s="47">
        <v>2888.15</v>
      </c>
      <c r="M112" s="47">
        <v>2889.36</v>
      </c>
      <c r="N112" s="47">
        <v>2886.98</v>
      </c>
      <c r="O112" s="47">
        <v>2888.25</v>
      </c>
      <c r="P112" s="47">
        <v>2902.6</v>
      </c>
      <c r="Q112" s="47">
        <v>2906.91</v>
      </c>
      <c r="R112" s="47">
        <v>2894.01</v>
      </c>
      <c r="S112" s="47">
        <v>2893.89</v>
      </c>
      <c r="T112" s="47">
        <v>2857.36</v>
      </c>
      <c r="U112" s="47">
        <v>2858.59</v>
      </c>
      <c r="V112" s="47">
        <v>2845.2799999999997</v>
      </c>
      <c r="W112" s="47">
        <v>2752.37</v>
      </c>
      <c r="X112" s="47">
        <v>2641.12</v>
      </c>
      <c r="Y112" s="47">
        <v>2545.5500000000002</v>
      </c>
      <c r="Z112" s="65">
        <v>2470.8100000000004</v>
      </c>
      <c r="AA112" s="54"/>
    </row>
    <row r="113" spans="1:27" ht="16.5" x14ac:dyDescent="0.25">
      <c r="A113" s="53"/>
      <c r="B113" s="77">
        <v>14</v>
      </c>
      <c r="C113" s="73">
        <v>2425.5500000000002</v>
      </c>
      <c r="D113" s="47">
        <v>2379.5100000000002</v>
      </c>
      <c r="E113" s="47">
        <v>2365.36</v>
      </c>
      <c r="F113" s="47">
        <v>2359.3900000000003</v>
      </c>
      <c r="G113" s="47">
        <v>2377.3900000000003</v>
      </c>
      <c r="H113" s="47">
        <v>2385.7200000000003</v>
      </c>
      <c r="I113" s="47">
        <v>2486.63</v>
      </c>
      <c r="J113" s="47">
        <v>2593.59</v>
      </c>
      <c r="K113" s="47">
        <v>2757.2799999999997</v>
      </c>
      <c r="L113" s="47">
        <v>2825.6400000000003</v>
      </c>
      <c r="M113" s="47">
        <v>2822.87</v>
      </c>
      <c r="N113" s="47">
        <v>2829.4</v>
      </c>
      <c r="O113" s="47">
        <v>2828.94</v>
      </c>
      <c r="P113" s="47">
        <v>2836.0299999999997</v>
      </c>
      <c r="Q113" s="47">
        <v>2846.46</v>
      </c>
      <c r="R113" s="47">
        <v>2849.73</v>
      </c>
      <c r="S113" s="47">
        <v>2840.49</v>
      </c>
      <c r="T113" s="47">
        <v>2819.99</v>
      </c>
      <c r="U113" s="47">
        <v>2792.1400000000003</v>
      </c>
      <c r="V113" s="47">
        <v>2827.58</v>
      </c>
      <c r="W113" s="47">
        <v>2725.92</v>
      </c>
      <c r="X113" s="47">
        <v>2645.74</v>
      </c>
      <c r="Y113" s="47">
        <v>2547.5299999999997</v>
      </c>
      <c r="Z113" s="65">
        <v>2523.66</v>
      </c>
      <c r="AA113" s="54"/>
    </row>
    <row r="114" spans="1:27" ht="16.5" x14ac:dyDescent="0.25">
      <c r="A114" s="53"/>
      <c r="B114" s="77">
        <v>15</v>
      </c>
      <c r="C114" s="73">
        <v>2378.9899999999998</v>
      </c>
      <c r="D114" s="47">
        <v>2355.1800000000003</v>
      </c>
      <c r="E114" s="47">
        <v>2347.63</v>
      </c>
      <c r="F114" s="47">
        <v>2350.13</v>
      </c>
      <c r="G114" s="47">
        <v>2382.42</v>
      </c>
      <c r="H114" s="47">
        <v>2524.2200000000003</v>
      </c>
      <c r="I114" s="47">
        <v>2616.8500000000004</v>
      </c>
      <c r="J114" s="47">
        <v>2827.6800000000003</v>
      </c>
      <c r="K114" s="47">
        <v>2893.6800000000003</v>
      </c>
      <c r="L114" s="47">
        <v>2901.9</v>
      </c>
      <c r="M114" s="47">
        <v>2885.4700000000003</v>
      </c>
      <c r="N114" s="47">
        <v>2902.15</v>
      </c>
      <c r="O114" s="47">
        <v>2877.55</v>
      </c>
      <c r="P114" s="47">
        <v>2888.83</v>
      </c>
      <c r="Q114" s="47">
        <v>2887.21</v>
      </c>
      <c r="R114" s="47">
        <v>2885.4700000000003</v>
      </c>
      <c r="S114" s="47">
        <v>2884.09</v>
      </c>
      <c r="T114" s="47">
        <v>2870.54</v>
      </c>
      <c r="U114" s="47">
        <v>2814.5</v>
      </c>
      <c r="V114" s="47">
        <v>2769.24</v>
      </c>
      <c r="W114" s="47">
        <v>2660.74</v>
      </c>
      <c r="X114" s="47">
        <v>2557.44</v>
      </c>
      <c r="Y114" s="47">
        <v>2496.09</v>
      </c>
      <c r="Z114" s="65">
        <v>2392.4</v>
      </c>
      <c r="AA114" s="54"/>
    </row>
    <row r="115" spans="1:27" ht="16.5" x14ac:dyDescent="0.25">
      <c r="A115" s="53"/>
      <c r="B115" s="77">
        <v>16</v>
      </c>
      <c r="C115" s="73">
        <v>2377.87</v>
      </c>
      <c r="D115" s="47">
        <v>2285.73</v>
      </c>
      <c r="E115" s="47">
        <v>2278.2200000000003</v>
      </c>
      <c r="F115" s="47">
        <v>2303.6400000000003</v>
      </c>
      <c r="G115" s="47">
        <v>2380.08</v>
      </c>
      <c r="H115" s="47">
        <v>2600.88</v>
      </c>
      <c r="I115" s="47">
        <v>2664.09</v>
      </c>
      <c r="J115" s="47">
        <v>2761.0299999999997</v>
      </c>
      <c r="K115" s="47">
        <v>2872.08</v>
      </c>
      <c r="L115" s="47">
        <v>2877.58</v>
      </c>
      <c r="M115" s="47">
        <v>2875.42</v>
      </c>
      <c r="N115" s="47">
        <v>2876.34</v>
      </c>
      <c r="O115" s="47">
        <v>2871.29</v>
      </c>
      <c r="P115" s="47">
        <v>2874.46</v>
      </c>
      <c r="Q115" s="47">
        <v>2877.23</v>
      </c>
      <c r="R115" s="47">
        <v>2884.73</v>
      </c>
      <c r="S115" s="47">
        <v>2885.98</v>
      </c>
      <c r="T115" s="47">
        <v>2856.96</v>
      </c>
      <c r="U115" s="47">
        <v>2845.1000000000004</v>
      </c>
      <c r="V115" s="47">
        <v>2784.87</v>
      </c>
      <c r="W115" s="47">
        <v>2633.15</v>
      </c>
      <c r="X115" s="47">
        <v>2578.9499999999998</v>
      </c>
      <c r="Y115" s="47">
        <v>2520.8200000000002</v>
      </c>
      <c r="Z115" s="65">
        <v>2412.12</v>
      </c>
      <c r="AA115" s="54"/>
    </row>
    <row r="116" spans="1:27" ht="16.5" x14ac:dyDescent="0.25">
      <c r="A116" s="53"/>
      <c r="B116" s="77">
        <v>17</v>
      </c>
      <c r="C116" s="73">
        <v>2413.1000000000004</v>
      </c>
      <c r="D116" s="47">
        <v>2370.9499999999998</v>
      </c>
      <c r="E116" s="47">
        <v>2370.4300000000003</v>
      </c>
      <c r="F116" s="47">
        <v>2393.5100000000002</v>
      </c>
      <c r="G116" s="47">
        <v>2464</v>
      </c>
      <c r="H116" s="47">
        <v>2603.1999999999998</v>
      </c>
      <c r="I116" s="47">
        <v>2754.08</v>
      </c>
      <c r="J116" s="47">
        <v>2872.2200000000003</v>
      </c>
      <c r="K116" s="47">
        <v>2912.36</v>
      </c>
      <c r="L116" s="47">
        <v>2916.7000000000003</v>
      </c>
      <c r="M116" s="47">
        <v>2906.67</v>
      </c>
      <c r="N116" s="47">
        <v>2908.7000000000003</v>
      </c>
      <c r="O116" s="47">
        <v>2914.5</v>
      </c>
      <c r="P116" s="47">
        <v>2922.21</v>
      </c>
      <c r="Q116" s="47">
        <v>2944.42</v>
      </c>
      <c r="R116" s="47">
        <v>2987.23</v>
      </c>
      <c r="S116" s="47">
        <v>2935.11</v>
      </c>
      <c r="T116" s="47">
        <v>2904.9</v>
      </c>
      <c r="U116" s="47">
        <v>2884.05</v>
      </c>
      <c r="V116" s="47">
        <v>2848.84</v>
      </c>
      <c r="W116" s="47">
        <v>2728.41</v>
      </c>
      <c r="X116" s="47">
        <v>2606.6400000000003</v>
      </c>
      <c r="Y116" s="47">
        <v>2463.4700000000003</v>
      </c>
      <c r="Z116" s="65">
        <v>2444</v>
      </c>
      <c r="AA116" s="54"/>
    </row>
    <row r="117" spans="1:27" ht="16.5" x14ac:dyDescent="0.25">
      <c r="A117" s="53"/>
      <c r="B117" s="77">
        <v>18</v>
      </c>
      <c r="C117" s="73">
        <v>2443.66</v>
      </c>
      <c r="D117" s="47">
        <v>2425.83</v>
      </c>
      <c r="E117" s="47">
        <v>2429.3200000000002</v>
      </c>
      <c r="F117" s="47">
        <v>2426.0100000000002</v>
      </c>
      <c r="G117" s="47">
        <v>2493.04</v>
      </c>
      <c r="H117" s="47">
        <v>2629.49</v>
      </c>
      <c r="I117" s="47">
        <v>2779.7200000000003</v>
      </c>
      <c r="J117" s="47">
        <v>2857.16</v>
      </c>
      <c r="K117" s="47">
        <v>2930.6</v>
      </c>
      <c r="L117" s="47">
        <v>2932.81</v>
      </c>
      <c r="M117" s="47">
        <v>2930.37</v>
      </c>
      <c r="N117" s="47">
        <v>2933.6800000000003</v>
      </c>
      <c r="O117" s="47">
        <v>2925.51</v>
      </c>
      <c r="P117" s="47">
        <v>2936.08</v>
      </c>
      <c r="Q117" s="47">
        <v>2942.2000000000003</v>
      </c>
      <c r="R117" s="47">
        <v>2939.13</v>
      </c>
      <c r="S117" s="47">
        <v>2939.76</v>
      </c>
      <c r="T117" s="47">
        <v>2905.54</v>
      </c>
      <c r="U117" s="47">
        <v>2892.7400000000002</v>
      </c>
      <c r="V117" s="47">
        <v>2858.73</v>
      </c>
      <c r="W117" s="47">
        <v>2798.66</v>
      </c>
      <c r="X117" s="47">
        <v>2635.71</v>
      </c>
      <c r="Y117" s="47">
        <v>2630.1000000000004</v>
      </c>
      <c r="Z117" s="65">
        <v>2529.6000000000004</v>
      </c>
      <c r="AA117" s="54"/>
    </row>
    <row r="118" spans="1:27" ht="16.5" x14ac:dyDescent="0.25">
      <c r="A118" s="53"/>
      <c r="B118" s="77">
        <v>19</v>
      </c>
      <c r="C118" s="73">
        <v>2470.94</v>
      </c>
      <c r="D118" s="47">
        <v>2409.23</v>
      </c>
      <c r="E118" s="47">
        <v>2409.09</v>
      </c>
      <c r="F118" s="47">
        <v>2388.8200000000002</v>
      </c>
      <c r="G118" s="47">
        <v>2505.2200000000003</v>
      </c>
      <c r="H118" s="47">
        <v>2641.15</v>
      </c>
      <c r="I118" s="47">
        <v>2772.3900000000003</v>
      </c>
      <c r="J118" s="47">
        <v>2892.1</v>
      </c>
      <c r="K118" s="47">
        <v>2991.4700000000003</v>
      </c>
      <c r="L118" s="47">
        <v>2964.51</v>
      </c>
      <c r="M118" s="47">
        <v>2977.12</v>
      </c>
      <c r="N118" s="47">
        <v>2957.9700000000003</v>
      </c>
      <c r="O118" s="47">
        <v>2982.65</v>
      </c>
      <c r="P118" s="47">
        <v>2943.7200000000003</v>
      </c>
      <c r="Q118" s="47">
        <v>2967.53</v>
      </c>
      <c r="R118" s="47">
        <v>2946.21</v>
      </c>
      <c r="S118" s="47">
        <v>2963.05</v>
      </c>
      <c r="T118" s="47">
        <v>2911.28</v>
      </c>
      <c r="U118" s="47">
        <v>2918.69</v>
      </c>
      <c r="V118" s="47">
        <v>2897.75</v>
      </c>
      <c r="W118" s="47">
        <v>2829.94</v>
      </c>
      <c r="X118" s="47">
        <v>2689.79</v>
      </c>
      <c r="Y118" s="47">
        <v>2418.86</v>
      </c>
      <c r="Z118" s="65">
        <v>2454.63</v>
      </c>
      <c r="AA118" s="54"/>
    </row>
    <row r="119" spans="1:27" ht="16.5" x14ac:dyDescent="0.25">
      <c r="A119" s="53"/>
      <c r="B119" s="77">
        <v>20</v>
      </c>
      <c r="C119" s="73">
        <v>2579.61</v>
      </c>
      <c r="D119" s="47">
        <v>2495.27</v>
      </c>
      <c r="E119" s="47">
        <v>2449.8200000000002</v>
      </c>
      <c r="F119" s="47">
        <v>2431.3900000000003</v>
      </c>
      <c r="G119" s="47">
        <v>2472.62</v>
      </c>
      <c r="H119" s="47">
        <v>2573.08</v>
      </c>
      <c r="I119" s="47">
        <v>2637.3100000000004</v>
      </c>
      <c r="J119" s="47">
        <v>2807.69</v>
      </c>
      <c r="K119" s="47">
        <v>2888.25</v>
      </c>
      <c r="L119" s="47">
        <v>2902.38</v>
      </c>
      <c r="M119" s="47">
        <v>2903.27</v>
      </c>
      <c r="N119" s="47">
        <v>2915.08</v>
      </c>
      <c r="O119" s="47">
        <v>2902.41</v>
      </c>
      <c r="P119" s="47">
        <v>2920.04</v>
      </c>
      <c r="Q119" s="47">
        <v>2961.79</v>
      </c>
      <c r="R119" s="47">
        <v>2954.7400000000002</v>
      </c>
      <c r="S119" s="47">
        <v>2935.65</v>
      </c>
      <c r="T119" s="47">
        <v>2902.9900000000002</v>
      </c>
      <c r="U119" s="47">
        <v>2898.02</v>
      </c>
      <c r="V119" s="47">
        <v>2873.2000000000003</v>
      </c>
      <c r="W119" s="47">
        <v>2733.27</v>
      </c>
      <c r="X119" s="47">
        <v>2635.6800000000003</v>
      </c>
      <c r="Y119" s="47">
        <v>2504.27</v>
      </c>
      <c r="Z119" s="65">
        <v>2507.12</v>
      </c>
      <c r="AA119" s="54"/>
    </row>
    <row r="120" spans="1:27" ht="16.5" x14ac:dyDescent="0.25">
      <c r="A120" s="53"/>
      <c r="B120" s="77">
        <v>21</v>
      </c>
      <c r="C120" s="73">
        <v>2523.67</v>
      </c>
      <c r="D120" s="47">
        <v>2440.8000000000002</v>
      </c>
      <c r="E120" s="47">
        <v>2413.3200000000002</v>
      </c>
      <c r="F120" s="47">
        <v>2393.02</v>
      </c>
      <c r="G120" s="47">
        <v>2397.6800000000003</v>
      </c>
      <c r="H120" s="47">
        <v>2468.71</v>
      </c>
      <c r="I120" s="47">
        <v>2535.4700000000003</v>
      </c>
      <c r="J120" s="47">
        <v>2621.2399999999998</v>
      </c>
      <c r="K120" s="47">
        <v>2769.21</v>
      </c>
      <c r="L120" s="47">
        <v>2807.94</v>
      </c>
      <c r="M120" s="47">
        <v>2795.9300000000003</v>
      </c>
      <c r="N120" s="47">
        <v>2800.6400000000003</v>
      </c>
      <c r="O120" s="47">
        <v>2821.36</v>
      </c>
      <c r="P120" s="47">
        <v>2840.04</v>
      </c>
      <c r="Q120" s="47">
        <v>2867.62</v>
      </c>
      <c r="R120" s="47">
        <v>2882.56</v>
      </c>
      <c r="S120" s="47">
        <v>2889.39</v>
      </c>
      <c r="T120" s="47">
        <v>2864.4</v>
      </c>
      <c r="U120" s="47">
        <v>2838.11</v>
      </c>
      <c r="V120" s="47">
        <v>2804.7200000000003</v>
      </c>
      <c r="W120" s="47">
        <v>2625.32</v>
      </c>
      <c r="X120" s="47">
        <v>2585.25</v>
      </c>
      <c r="Y120" s="47">
        <v>2496.62</v>
      </c>
      <c r="Z120" s="65">
        <v>2463.21</v>
      </c>
      <c r="AA120" s="54"/>
    </row>
    <row r="121" spans="1:27" ht="16.5" x14ac:dyDescent="0.25">
      <c r="A121" s="53"/>
      <c r="B121" s="77">
        <v>22</v>
      </c>
      <c r="C121" s="73">
        <v>2392.9899999999998</v>
      </c>
      <c r="D121" s="47">
        <v>2361.3100000000004</v>
      </c>
      <c r="E121" s="47">
        <v>2358.02</v>
      </c>
      <c r="F121" s="47">
        <v>2367.86</v>
      </c>
      <c r="G121" s="47">
        <v>2402.42</v>
      </c>
      <c r="H121" s="47">
        <v>2554.4899999999998</v>
      </c>
      <c r="I121" s="47">
        <v>2661.1400000000003</v>
      </c>
      <c r="J121" s="47">
        <v>2734.4</v>
      </c>
      <c r="K121" s="47">
        <v>2763.05</v>
      </c>
      <c r="L121" s="47">
        <v>2761.27</v>
      </c>
      <c r="M121" s="47">
        <v>2761.7</v>
      </c>
      <c r="N121" s="47">
        <v>2767.46</v>
      </c>
      <c r="O121" s="47">
        <v>2762.17</v>
      </c>
      <c r="P121" s="47">
        <v>2757.1400000000003</v>
      </c>
      <c r="Q121" s="47">
        <v>2756.3900000000003</v>
      </c>
      <c r="R121" s="47">
        <v>2769.95</v>
      </c>
      <c r="S121" s="47">
        <v>2710.82</v>
      </c>
      <c r="T121" s="47">
        <v>2719.3100000000004</v>
      </c>
      <c r="U121" s="47">
        <v>2687.5600000000004</v>
      </c>
      <c r="V121" s="47">
        <v>2660.3500000000004</v>
      </c>
      <c r="W121" s="47">
        <v>2616.5700000000002</v>
      </c>
      <c r="X121" s="47">
        <v>2568.4700000000003</v>
      </c>
      <c r="Y121" s="47">
        <v>2436.5</v>
      </c>
      <c r="Z121" s="65">
        <v>2380.73</v>
      </c>
      <c r="AA121" s="54"/>
    </row>
    <row r="122" spans="1:27" ht="16.5" x14ac:dyDescent="0.25">
      <c r="A122" s="53"/>
      <c r="B122" s="77">
        <v>23</v>
      </c>
      <c r="C122" s="73">
        <v>2384.1800000000003</v>
      </c>
      <c r="D122" s="47">
        <v>2310.54</v>
      </c>
      <c r="E122" s="47">
        <v>2328.87</v>
      </c>
      <c r="F122" s="47">
        <v>2330.9700000000003</v>
      </c>
      <c r="G122" s="47">
        <v>2360.4499999999998</v>
      </c>
      <c r="H122" s="47">
        <v>2537.2799999999997</v>
      </c>
      <c r="I122" s="47">
        <v>2646.1400000000003</v>
      </c>
      <c r="J122" s="47">
        <v>2791.3500000000004</v>
      </c>
      <c r="K122" s="47">
        <v>2796.05</v>
      </c>
      <c r="L122" s="47">
        <v>2814.0600000000004</v>
      </c>
      <c r="M122" s="47">
        <v>2811.5299999999997</v>
      </c>
      <c r="N122" s="47">
        <v>2814.7799999999997</v>
      </c>
      <c r="O122" s="47">
        <v>2806.34</v>
      </c>
      <c r="P122" s="47">
        <v>2814.8500000000004</v>
      </c>
      <c r="Q122" s="47">
        <v>2823.4300000000003</v>
      </c>
      <c r="R122" s="47">
        <v>2841.52</v>
      </c>
      <c r="S122" s="47">
        <v>2826.71</v>
      </c>
      <c r="T122" s="47">
        <v>2801.6400000000003</v>
      </c>
      <c r="U122" s="47">
        <v>2773.82</v>
      </c>
      <c r="V122" s="47">
        <v>2743.29</v>
      </c>
      <c r="W122" s="47">
        <v>2593.83</v>
      </c>
      <c r="X122" s="47">
        <v>2548.38</v>
      </c>
      <c r="Y122" s="47">
        <v>2374.29</v>
      </c>
      <c r="Z122" s="65">
        <v>2385.1800000000003</v>
      </c>
      <c r="AA122" s="54"/>
    </row>
    <row r="123" spans="1:27" ht="16.5" x14ac:dyDescent="0.25">
      <c r="A123" s="53"/>
      <c r="B123" s="77">
        <v>24</v>
      </c>
      <c r="C123" s="73">
        <v>2369.09</v>
      </c>
      <c r="D123" s="47">
        <v>2288.73</v>
      </c>
      <c r="E123" s="47">
        <v>2285.4700000000003</v>
      </c>
      <c r="F123" s="47">
        <v>2288.1999999999998</v>
      </c>
      <c r="G123" s="47">
        <v>2339.5100000000002</v>
      </c>
      <c r="H123" s="47">
        <v>2541.5600000000004</v>
      </c>
      <c r="I123" s="47">
        <v>2653.66</v>
      </c>
      <c r="J123" s="47">
        <v>2819.9300000000003</v>
      </c>
      <c r="K123" s="47">
        <v>2855.4700000000003</v>
      </c>
      <c r="L123" s="47">
        <v>2866.4300000000003</v>
      </c>
      <c r="M123" s="47">
        <v>2850.62</v>
      </c>
      <c r="N123" s="47">
        <v>2854.7</v>
      </c>
      <c r="O123" s="47">
        <v>2851.1800000000003</v>
      </c>
      <c r="P123" s="47">
        <v>2860.04</v>
      </c>
      <c r="Q123" s="47">
        <v>2878.2000000000003</v>
      </c>
      <c r="R123" s="47">
        <v>2893.26</v>
      </c>
      <c r="S123" s="47">
        <v>2886.86</v>
      </c>
      <c r="T123" s="47">
        <v>2931.17</v>
      </c>
      <c r="U123" s="47">
        <v>2899.7400000000002</v>
      </c>
      <c r="V123" s="47">
        <v>2889.88</v>
      </c>
      <c r="W123" s="47">
        <v>2819.98</v>
      </c>
      <c r="X123" s="47">
        <v>2582.3100000000004</v>
      </c>
      <c r="Y123" s="47">
        <v>2470.3500000000004</v>
      </c>
      <c r="Z123" s="65">
        <v>2445.86</v>
      </c>
      <c r="AA123" s="54"/>
    </row>
    <row r="124" spans="1:27" ht="16.5" x14ac:dyDescent="0.25">
      <c r="A124" s="53"/>
      <c r="B124" s="77">
        <v>25</v>
      </c>
      <c r="C124" s="73">
        <v>2375.54</v>
      </c>
      <c r="D124" s="47">
        <v>2307.5299999999997</v>
      </c>
      <c r="E124" s="47">
        <v>2299.7799999999997</v>
      </c>
      <c r="F124" s="47">
        <v>2299.3900000000003</v>
      </c>
      <c r="G124" s="47">
        <v>2364.52</v>
      </c>
      <c r="H124" s="47">
        <v>2531.19</v>
      </c>
      <c r="I124" s="47">
        <v>2656.3100000000004</v>
      </c>
      <c r="J124" s="47">
        <v>2827.4300000000003</v>
      </c>
      <c r="K124" s="47">
        <v>2817.61</v>
      </c>
      <c r="L124" s="47">
        <v>2845.5299999999997</v>
      </c>
      <c r="M124" s="47">
        <v>2841.0299999999997</v>
      </c>
      <c r="N124" s="47">
        <v>2827.41</v>
      </c>
      <c r="O124" s="47">
        <v>2827.59</v>
      </c>
      <c r="P124" s="47">
        <v>2833.62</v>
      </c>
      <c r="Q124" s="47">
        <v>2854.98</v>
      </c>
      <c r="R124" s="47">
        <v>2862.02</v>
      </c>
      <c r="S124" s="47">
        <v>2871.23</v>
      </c>
      <c r="T124" s="47">
        <v>2834.41</v>
      </c>
      <c r="U124" s="47">
        <v>2819.4</v>
      </c>
      <c r="V124" s="47">
        <v>2787.75</v>
      </c>
      <c r="W124" s="47">
        <v>2681.34</v>
      </c>
      <c r="X124" s="47">
        <v>2619.12</v>
      </c>
      <c r="Y124" s="47">
        <v>2512.5</v>
      </c>
      <c r="Z124" s="65">
        <v>2438.3200000000002</v>
      </c>
      <c r="AA124" s="54"/>
    </row>
    <row r="125" spans="1:27" ht="16.5" x14ac:dyDescent="0.25">
      <c r="A125" s="53"/>
      <c r="B125" s="77">
        <v>26</v>
      </c>
      <c r="C125" s="73">
        <v>2392.1000000000004</v>
      </c>
      <c r="D125" s="47">
        <v>2369.1400000000003</v>
      </c>
      <c r="E125" s="47">
        <v>2378.23</v>
      </c>
      <c r="F125" s="47">
        <v>2373.75</v>
      </c>
      <c r="G125" s="47">
        <v>2410.8500000000004</v>
      </c>
      <c r="H125" s="47">
        <v>2590.6999999999998</v>
      </c>
      <c r="I125" s="47">
        <v>2682.04</v>
      </c>
      <c r="J125" s="47">
        <v>2812.4</v>
      </c>
      <c r="K125" s="47">
        <v>2822.05</v>
      </c>
      <c r="L125" s="47">
        <v>2824.49</v>
      </c>
      <c r="M125" s="47">
        <v>2820.61</v>
      </c>
      <c r="N125" s="47">
        <v>2821.73</v>
      </c>
      <c r="O125" s="47">
        <v>2817.54</v>
      </c>
      <c r="P125" s="47">
        <v>2825.0299999999997</v>
      </c>
      <c r="Q125" s="47">
        <v>2827.05</v>
      </c>
      <c r="R125" s="47">
        <v>2826.49</v>
      </c>
      <c r="S125" s="47">
        <v>2829.04</v>
      </c>
      <c r="T125" s="47">
        <v>2809.6400000000003</v>
      </c>
      <c r="U125" s="47">
        <v>2762.3100000000004</v>
      </c>
      <c r="V125" s="47">
        <v>2730.7</v>
      </c>
      <c r="W125" s="47">
        <v>2667.41</v>
      </c>
      <c r="X125" s="47">
        <v>2619.4300000000003</v>
      </c>
      <c r="Y125" s="47">
        <v>2433.4300000000003</v>
      </c>
      <c r="Z125" s="65">
        <v>2441.23</v>
      </c>
      <c r="AA125" s="54"/>
    </row>
    <row r="126" spans="1:27" ht="16.5" x14ac:dyDescent="0.25">
      <c r="A126" s="53"/>
      <c r="B126" s="77">
        <v>27</v>
      </c>
      <c r="C126" s="73">
        <v>2474.2200000000003</v>
      </c>
      <c r="D126" s="47">
        <v>2403.59</v>
      </c>
      <c r="E126" s="47">
        <v>2385.1800000000003</v>
      </c>
      <c r="F126" s="47">
        <v>2380.38</v>
      </c>
      <c r="G126" s="47">
        <v>2388.16</v>
      </c>
      <c r="H126" s="47">
        <v>2511.2600000000002</v>
      </c>
      <c r="I126" s="47">
        <v>2620.11</v>
      </c>
      <c r="J126" s="47">
        <v>2847.37</v>
      </c>
      <c r="K126" s="47">
        <v>2984</v>
      </c>
      <c r="L126" s="47">
        <v>2993.76</v>
      </c>
      <c r="M126" s="47">
        <v>2987.78</v>
      </c>
      <c r="N126" s="47">
        <v>2983.75</v>
      </c>
      <c r="O126" s="47">
        <v>2983.6</v>
      </c>
      <c r="P126" s="47">
        <v>2983.54</v>
      </c>
      <c r="Q126" s="47">
        <v>3005.82</v>
      </c>
      <c r="R126" s="47">
        <v>3015.31</v>
      </c>
      <c r="S126" s="47">
        <v>3015.4500000000003</v>
      </c>
      <c r="T126" s="47">
        <v>2978.79</v>
      </c>
      <c r="U126" s="47">
        <v>2951.44</v>
      </c>
      <c r="V126" s="47">
        <v>2933.89</v>
      </c>
      <c r="W126" s="47">
        <v>2861.92</v>
      </c>
      <c r="X126" s="47">
        <v>2790.2</v>
      </c>
      <c r="Y126" s="47">
        <v>2635.3900000000003</v>
      </c>
      <c r="Z126" s="65">
        <v>2474.3200000000002</v>
      </c>
      <c r="AA126" s="54"/>
    </row>
    <row r="127" spans="1:27" ht="16.5" x14ac:dyDescent="0.25">
      <c r="A127" s="53"/>
      <c r="B127" s="77">
        <v>28</v>
      </c>
      <c r="C127" s="73">
        <v>2485.13</v>
      </c>
      <c r="D127" s="47">
        <v>2433.7600000000002</v>
      </c>
      <c r="E127" s="47">
        <v>2380.38</v>
      </c>
      <c r="F127" s="47">
        <v>2365.9499999999998</v>
      </c>
      <c r="G127" s="47">
        <v>2362.8200000000002</v>
      </c>
      <c r="H127" s="47">
        <v>2426.38</v>
      </c>
      <c r="I127" s="47">
        <v>2496.09</v>
      </c>
      <c r="J127" s="47">
        <v>2669.16</v>
      </c>
      <c r="K127" s="47">
        <v>2857.62</v>
      </c>
      <c r="L127" s="47">
        <v>2904.1800000000003</v>
      </c>
      <c r="M127" s="47">
        <v>2897.56</v>
      </c>
      <c r="N127" s="47">
        <v>2914.51</v>
      </c>
      <c r="O127" s="47">
        <v>2902.73</v>
      </c>
      <c r="P127" s="47">
        <v>2924.85</v>
      </c>
      <c r="Q127" s="47">
        <v>2950.39</v>
      </c>
      <c r="R127" s="47">
        <v>3019.39</v>
      </c>
      <c r="S127" s="47">
        <v>2991.5</v>
      </c>
      <c r="T127" s="47">
        <v>2943.44</v>
      </c>
      <c r="U127" s="47">
        <v>2911.31</v>
      </c>
      <c r="V127" s="47">
        <v>2895.13</v>
      </c>
      <c r="W127" s="47">
        <v>2842.49</v>
      </c>
      <c r="X127" s="47">
        <v>2692.6800000000003</v>
      </c>
      <c r="Y127" s="47">
        <v>2555.21</v>
      </c>
      <c r="Z127" s="65">
        <v>2427.13</v>
      </c>
      <c r="AA127" s="54"/>
    </row>
    <row r="128" spans="1:27" ht="16.5" x14ac:dyDescent="0.25">
      <c r="A128" s="53"/>
      <c r="B128" s="77">
        <v>29</v>
      </c>
      <c r="C128" s="73">
        <v>2421.84</v>
      </c>
      <c r="D128" s="47">
        <v>2340.67</v>
      </c>
      <c r="E128" s="47">
        <v>2322.09</v>
      </c>
      <c r="F128" s="47">
        <v>2315.12</v>
      </c>
      <c r="G128" s="47">
        <v>2382.27</v>
      </c>
      <c r="H128" s="47">
        <v>2532.4499999999998</v>
      </c>
      <c r="I128" s="47">
        <v>2661.0600000000004</v>
      </c>
      <c r="J128" s="47">
        <v>2793.42</v>
      </c>
      <c r="K128" s="47">
        <v>2803.4</v>
      </c>
      <c r="L128" s="47">
        <v>2805.44</v>
      </c>
      <c r="M128" s="47">
        <v>2798.71</v>
      </c>
      <c r="N128" s="47">
        <v>2805.62</v>
      </c>
      <c r="O128" s="47">
        <v>2798.45</v>
      </c>
      <c r="P128" s="47">
        <v>2804.8900000000003</v>
      </c>
      <c r="Q128" s="47">
        <v>2804.16</v>
      </c>
      <c r="R128" s="47">
        <v>2825.75</v>
      </c>
      <c r="S128" s="47">
        <v>2824.7799999999997</v>
      </c>
      <c r="T128" s="47">
        <v>2814.69</v>
      </c>
      <c r="U128" s="47">
        <v>2772.76</v>
      </c>
      <c r="V128" s="47">
        <v>2819.48</v>
      </c>
      <c r="W128" s="47">
        <v>2727.54</v>
      </c>
      <c r="X128" s="47">
        <v>2665.88</v>
      </c>
      <c r="Y128" s="47">
        <v>2487.0299999999997</v>
      </c>
      <c r="Z128" s="65">
        <v>2395.0299999999997</v>
      </c>
      <c r="AA128" s="54"/>
    </row>
    <row r="129" spans="1:27" ht="16.5" x14ac:dyDescent="0.25">
      <c r="A129" s="53"/>
      <c r="B129" s="77">
        <v>30</v>
      </c>
      <c r="C129" s="73">
        <v>2356.3000000000002</v>
      </c>
      <c r="D129" s="47">
        <v>2260.98</v>
      </c>
      <c r="E129" s="47">
        <v>2277.66</v>
      </c>
      <c r="F129" s="47">
        <v>2278.37</v>
      </c>
      <c r="G129" s="47">
        <v>2317.98</v>
      </c>
      <c r="H129" s="47">
        <v>2442.63</v>
      </c>
      <c r="I129" s="47">
        <v>2621.45</v>
      </c>
      <c r="J129" s="47">
        <v>2653.5299999999997</v>
      </c>
      <c r="K129" s="47">
        <v>2669.4700000000003</v>
      </c>
      <c r="L129" s="47">
        <v>2667.1000000000004</v>
      </c>
      <c r="M129" s="47">
        <v>2665.61</v>
      </c>
      <c r="N129" s="47">
        <v>2669.08</v>
      </c>
      <c r="O129" s="47">
        <v>2669.9700000000003</v>
      </c>
      <c r="P129" s="47">
        <v>2684.38</v>
      </c>
      <c r="Q129" s="47">
        <v>2692.88</v>
      </c>
      <c r="R129" s="47">
        <v>2714.51</v>
      </c>
      <c r="S129" s="47">
        <v>2703.5299999999997</v>
      </c>
      <c r="T129" s="47">
        <v>2686.76</v>
      </c>
      <c r="U129" s="47">
        <v>2667.5</v>
      </c>
      <c r="V129" s="47">
        <v>2668.51</v>
      </c>
      <c r="W129" s="47">
        <v>2607.04</v>
      </c>
      <c r="X129" s="47">
        <v>2531.77</v>
      </c>
      <c r="Y129" s="47">
        <v>2369.73</v>
      </c>
      <c r="Z129" s="65">
        <v>2380.3900000000003</v>
      </c>
      <c r="AA129" s="54"/>
    </row>
    <row r="130" spans="1:27" ht="17.25" thickBot="1" x14ac:dyDescent="0.3">
      <c r="A130" s="53"/>
      <c r="B130" s="78">
        <v>31</v>
      </c>
      <c r="C130" s="74">
        <v>2366.25</v>
      </c>
      <c r="D130" s="66">
        <v>2283.77</v>
      </c>
      <c r="E130" s="66">
        <v>2279.0299999999997</v>
      </c>
      <c r="F130" s="66">
        <v>2250.9499999999998</v>
      </c>
      <c r="G130" s="66">
        <v>2280.88</v>
      </c>
      <c r="H130" s="66">
        <v>2352.6999999999998</v>
      </c>
      <c r="I130" s="66">
        <v>2361.5500000000002</v>
      </c>
      <c r="J130" s="66">
        <v>2522.7600000000002</v>
      </c>
      <c r="K130" s="66">
        <v>2660.44</v>
      </c>
      <c r="L130" s="66">
        <v>2687.99</v>
      </c>
      <c r="M130" s="66">
        <v>2720.38</v>
      </c>
      <c r="N130" s="66">
        <v>2723.58</v>
      </c>
      <c r="O130" s="66">
        <v>2722.65</v>
      </c>
      <c r="P130" s="66">
        <v>2733.15</v>
      </c>
      <c r="Q130" s="66">
        <v>2748.27</v>
      </c>
      <c r="R130" s="66">
        <v>2772.1400000000003</v>
      </c>
      <c r="S130" s="66">
        <v>2766.84</v>
      </c>
      <c r="T130" s="66">
        <v>2751.09</v>
      </c>
      <c r="U130" s="66">
        <v>2720.76</v>
      </c>
      <c r="V130" s="66">
        <v>2707.25</v>
      </c>
      <c r="W130" s="66">
        <v>2671.79</v>
      </c>
      <c r="X130" s="66">
        <v>2635.34</v>
      </c>
      <c r="Y130" s="66">
        <v>2514.69</v>
      </c>
      <c r="Z130" s="67">
        <v>2419.41</v>
      </c>
      <c r="AA130" s="54"/>
    </row>
    <row r="131" spans="1:27" ht="16.5" thickBot="1" x14ac:dyDescent="0.3">
      <c r="A131" s="5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4"/>
    </row>
    <row r="132" spans="1:27" x14ac:dyDescent="0.25">
      <c r="A132" s="53"/>
      <c r="B132" s="289" t="s">
        <v>121</v>
      </c>
      <c r="C132" s="287" t="s">
        <v>153</v>
      </c>
      <c r="D132" s="287"/>
      <c r="E132" s="287"/>
      <c r="F132" s="287"/>
      <c r="G132" s="287"/>
      <c r="H132" s="287"/>
      <c r="I132" s="287"/>
      <c r="J132" s="287"/>
      <c r="K132" s="287"/>
      <c r="L132" s="287"/>
      <c r="M132" s="287"/>
      <c r="N132" s="287"/>
      <c r="O132" s="287"/>
      <c r="P132" s="287"/>
      <c r="Q132" s="287"/>
      <c r="R132" s="287"/>
      <c r="S132" s="287"/>
      <c r="T132" s="287"/>
      <c r="U132" s="287"/>
      <c r="V132" s="287"/>
      <c r="W132" s="287"/>
      <c r="X132" s="287"/>
      <c r="Y132" s="287"/>
      <c r="Z132" s="288"/>
      <c r="AA132" s="54"/>
    </row>
    <row r="133" spans="1:27" ht="32.25" thickBot="1" x14ac:dyDescent="0.3">
      <c r="A133" s="53"/>
      <c r="B133" s="290"/>
      <c r="C133" s="75" t="s">
        <v>122</v>
      </c>
      <c r="D133" s="70" t="s">
        <v>123</v>
      </c>
      <c r="E133" s="70" t="s">
        <v>124</v>
      </c>
      <c r="F133" s="70" t="s">
        <v>125</v>
      </c>
      <c r="G133" s="70" t="s">
        <v>126</v>
      </c>
      <c r="H133" s="70" t="s">
        <v>127</v>
      </c>
      <c r="I133" s="70" t="s">
        <v>128</v>
      </c>
      <c r="J133" s="70" t="s">
        <v>129</v>
      </c>
      <c r="K133" s="70" t="s">
        <v>130</v>
      </c>
      <c r="L133" s="70" t="s">
        <v>131</v>
      </c>
      <c r="M133" s="70" t="s">
        <v>132</v>
      </c>
      <c r="N133" s="70" t="s">
        <v>133</v>
      </c>
      <c r="O133" s="70" t="s">
        <v>134</v>
      </c>
      <c r="P133" s="70" t="s">
        <v>135</v>
      </c>
      <c r="Q133" s="70" t="s">
        <v>136</v>
      </c>
      <c r="R133" s="70" t="s">
        <v>137</v>
      </c>
      <c r="S133" s="70" t="s">
        <v>138</v>
      </c>
      <c r="T133" s="70" t="s">
        <v>139</v>
      </c>
      <c r="U133" s="70" t="s">
        <v>140</v>
      </c>
      <c r="V133" s="70" t="s">
        <v>141</v>
      </c>
      <c r="W133" s="70" t="s">
        <v>142</v>
      </c>
      <c r="X133" s="70" t="s">
        <v>143</v>
      </c>
      <c r="Y133" s="70" t="s">
        <v>144</v>
      </c>
      <c r="Z133" s="71" t="s">
        <v>145</v>
      </c>
      <c r="AA133" s="54"/>
    </row>
    <row r="134" spans="1:27" ht="16.5" x14ac:dyDescent="0.25">
      <c r="A134" s="53"/>
      <c r="B134" s="76">
        <v>1</v>
      </c>
      <c r="C134" s="83">
        <v>0</v>
      </c>
      <c r="D134" s="79">
        <v>0</v>
      </c>
      <c r="E134" s="79">
        <v>0</v>
      </c>
      <c r="F134" s="79">
        <v>0</v>
      </c>
      <c r="G134" s="79">
        <v>0</v>
      </c>
      <c r="H134" s="79">
        <v>51.62</v>
      </c>
      <c r="I134" s="79">
        <v>125.87</v>
      </c>
      <c r="J134" s="79">
        <v>334.32</v>
      </c>
      <c r="K134" s="79">
        <v>369.73</v>
      </c>
      <c r="L134" s="79">
        <v>365.49</v>
      </c>
      <c r="M134" s="79">
        <v>330.07</v>
      </c>
      <c r="N134" s="79">
        <v>314.05</v>
      </c>
      <c r="O134" s="79">
        <v>316.98</v>
      </c>
      <c r="P134" s="79">
        <v>337.03</v>
      </c>
      <c r="Q134" s="79">
        <v>343.58</v>
      </c>
      <c r="R134" s="79">
        <v>354.04</v>
      </c>
      <c r="S134" s="79">
        <v>379.56</v>
      </c>
      <c r="T134" s="79">
        <v>395</v>
      </c>
      <c r="U134" s="79">
        <v>336.14</v>
      </c>
      <c r="V134" s="79">
        <v>248.78</v>
      </c>
      <c r="W134" s="79">
        <v>134.19</v>
      </c>
      <c r="X134" s="79">
        <v>0.39</v>
      </c>
      <c r="Y134" s="79">
        <v>0</v>
      </c>
      <c r="Z134" s="80">
        <v>0</v>
      </c>
      <c r="AA134" s="54"/>
    </row>
    <row r="135" spans="1:27" ht="16.5" x14ac:dyDescent="0.25">
      <c r="A135" s="53"/>
      <c r="B135" s="77">
        <v>2</v>
      </c>
      <c r="C135" s="84">
        <v>0</v>
      </c>
      <c r="D135" s="47">
        <v>4.6399999999999997</v>
      </c>
      <c r="E135" s="47">
        <v>0</v>
      </c>
      <c r="F135" s="47">
        <v>8.5</v>
      </c>
      <c r="G135" s="47">
        <v>16.09</v>
      </c>
      <c r="H135" s="47">
        <v>179.97</v>
      </c>
      <c r="I135" s="47">
        <v>167.83</v>
      </c>
      <c r="J135" s="47">
        <v>157.38999999999999</v>
      </c>
      <c r="K135" s="47">
        <v>161.36000000000001</v>
      </c>
      <c r="L135" s="47">
        <v>141.08000000000001</v>
      </c>
      <c r="M135" s="47">
        <v>477.52</v>
      </c>
      <c r="N135" s="47">
        <v>473.96</v>
      </c>
      <c r="O135" s="47">
        <v>465.36</v>
      </c>
      <c r="P135" s="47">
        <v>468.67</v>
      </c>
      <c r="Q135" s="47">
        <v>517.86</v>
      </c>
      <c r="R135" s="47">
        <v>544.5</v>
      </c>
      <c r="S135" s="47">
        <v>521.01</v>
      </c>
      <c r="T135" s="47">
        <v>484.44</v>
      </c>
      <c r="U135" s="47">
        <v>420.5</v>
      </c>
      <c r="V135" s="47">
        <v>134.41</v>
      </c>
      <c r="W135" s="47">
        <v>139.09</v>
      </c>
      <c r="X135" s="47">
        <v>220.08</v>
      </c>
      <c r="Y135" s="47">
        <v>30.67</v>
      </c>
      <c r="Z135" s="65">
        <v>21.69</v>
      </c>
      <c r="AA135" s="54"/>
    </row>
    <row r="136" spans="1:27" ht="16.5" x14ac:dyDescent="0.25">
      <c r="A136" s="53"/>
      <c r="B136" s="77">
        <v>3</v>
      </c>
      <c r="C136" s="84">
        <v>0</v>
      </c>
      <c r="D136" s="47">
        <v>0</v>
      </c>
      <c r="E136" s="47">
        <v>12.86</v>
      </c>
      <c r="F136" s="47">
        <v>39.700000000000003</v>
      </c>
      <c r="G136" s="47">
        <v>41.77</v>
      </c>
      <c r="H136" s="47">
        <v>173.11</v>
      </c>
      <c r="I136" s="47">
        <v>36.630000000000003</v>
      </c>
      <c r="J136" s="47">
        <v>38.159999999999997</v>
      </c>
      <c r="K136" s="47">
        <v>4.4800000000000004</v>
      </c>
      <c r="L136" s="47">
        <v>3.73</v>
      </c>
      <c r="M136" s="47">
        <v>15.91</v>
      </c>
      <c r="N136" s="47">
        <v>62.36</v>
      </c>
      <c r="O136" s="47">
        <v>74.25</v>
      </c>
      <c r="P136" s="47">
        <v>119.05</v>
      </c>
      <c r="Q136" s="47">
        <v>315.31</v>
      </c>
      <c r="R136" s="47">
        <v>441</v>
      </c>
      <c r="S136" s="47">
        <v>309.07</v>
      </c>
      <c r="T136" s="47">
        <v>158.6</v>
      </c>
      <c r="U136" s="47">
        <v>144.97999999999999</v>
      </c>
      <c r="V136" s="47">
        <v>86.18</v>
      </c>
      <c r="W136" s="47">
        <v>97.69</v>
      </c>
      <c r="X136" s="47">
        <v>209.6</v>
      </c>
      <c r="Y136" s="47">
        <v>34.25</v>
      </c>
      <c r="Z136" s="65">
        <v>20.76</v>
      </c>
      <c r="AA136" s="54"/>
    </row>
    <row r="137" spans="1:27" ht="16.5" x14ac:dyDescent="0.25">
      <c r="A137" s="53"/>
      <c r="B137" s="77">
        <v>4</v>
      </c>
      <c r="C137" s="84">
        <v>8.09</v>
      </c>
      <c r="D137" s="47">
        <v>3.5</v>
      </c>
      <c r="E137" s="47">
        <v>11.11</v>
      </c>
      <c r="F137" s="47">
        <v>32.06</v>
      </c>
      <c r="G137" s="47">
        <v>133.63999999999999</v>
      </c>
      <c r="H137" s="47">
        <v>210.45</v>
      </c>
      <c r="I137" s="47">
        <v>96.96</v>
      </c>
      <c r="J137" s="47">
        <v>148.65</v>
      </c>
      <c r="K137" s="47">
        <v>280.18</v>
      </c>
      <c r="L137" s="47">
        <v>260.70999999999998</v>
      </c>
      <c r="M137" s="47">
        <v>256.87</v>
      </c>
      <c r="N137" s="47">
        <v>298.12</v>
      </c>
      <c r="O137" s="47">
        <v>358.7</v>
      </c>
      <c r="P137" s="47">
        <v>416.84</v>
      </c>
      <c r="Q137" s="47">
        <v>441.71</v>
      </c>
      <c r="R137" s="47">
        <v>497.96</v>
      </c>
      <c r="S137" s="47">
        <v>439.42</v>
      </c>
      <c r="T137" s="47">
        <v>468.97</v>
      </c>
      <c r="U137" s="47">
        <v>455.79</v>
      </c>
      <c r="V137" s="47">
        <v>209.06</v>
      </c>
      <c r="W137" s="47">
        <v>0</v>
      </c>
      <c r="X137" s="47">
        <v>0</v>
      </c>
      <c r="Y137" s="47">
        <v>0</v>
      </c>
      <c r="Z137" s="65">
        <v>0</v>
      </c>
      <c r="AA137" s="54"/>
    </row>
    <row r="138" spans="1:27" ht="16.5" x14ac:dyDescent="0.25">
      <c r="A138" s="53"/>
      <c r="B138" s="77">
        <v>5</v>
      </c>
      <c r="C138" s="84">
        <v>0</v>
      </c>
      <c r="D138" s="47">
        <v>0</v>
      </c>
      <c r="E138" s="47">
        <v>0</v>
      </c>
      <c r="F138" s="47">
        <v>0</v>
      </c>
      <c r="G138" s="47">
        <v>55.91</v>
      </c>
      <c r="H138" s="47">
        <v>174.41</v>
      </c>
      <c r="I138" s="47">
        <v>27.56</v>
      </c>
      <c r="J138" s="47">
        <v>0</v>
      </c>
      <c r="K138" s="47">
        <v>0</v>
      </c>
      <c r="L138" s="47">
        <v>0</v>
      </c>
      <c r="M138" s="47">
        <v>0</v>
      </c>
      <c r="N138" s="47">
        <v>0</v>
      </c>
      <c r="O138" s="47">
        <v>0</v>
      </c>
      <c r="P138" s="47">
        <v>0</v>
      </c>
      <c r="Q138" s="47">
        <v>66.42</v>
      </c>
      <c r="R138" s="47">
        <v>125.3</v>
      </c>
      <c r="S138" s="47">
        <v>183.91</v>
      </c>
      <c r="T138" s="47">
        <v>51.2</v>
      </c>
      <c r="U138" s="47">
        <v>0</v>
      </c>
      <c r="V138" s="47">
        <v>0</v>
      </c>
      <c r="W138" s="47">
        <v>0</v>
      </c>
      <c r="X138" s="47">
        <v>0</v>
      </c>
      <c r="Y138" s="47">
        <v>0</v>
      </c>
      <c r="Z138" s="65">
        <v>0</v>
      </c>
      <c r="AA138" s="54"/>
    </row>
    <row r="139" spans="1:27" ht="16.5" x14ac:dyDescent="0.25">
      <c r="A139" s="53"/>
      <c r="B139" s="77">
        <v>6</v>
      </c>
      <c r="C139" s="84">
        <v>28.53</v>
      </c>
      <c r="D139" s="47">
        <v>23.26</v>
      </c>
      <c r="E139" s="47">
        <v>38.71</v>
      </c>
      <c r="F139" s="47">
        <v>38.46</v>
      </c>
      <c r="G139" s="47">
        <v>138.53</v>
      </c>
      <c r="H139" s="47">
        <v>213.84</v>
      </c>
      <c r="I139" s="47">
        <v>184.23</v>
      </c>
      <c r="J139" s="47">
        <v>301.02</v>
      </c>
      <c r="K139" s="47">
        <v>283.51</v>
      </c>
      <c r="L139" s="47">
        <v>289.33</v>
      </c>
      <c r="M139" s="47">
        <v>302.01</v>
      </c>
      <c r="N139" s="47">
        <v>335.88</v>
      </c>
      <c r="O139" s="47">
        <v>355.67</v>
      </c>
      <c r="P139" s="47">
        <v>402.65</v>
      </c>
      <c r="Q139" s="47">
        <v>424.35</v>
      </c>
      <c r="R139" s="47">
        <v>398</v>
      </c>
      <c r="S139" s="47">
        <v>406.18</v>
      </c>
      <c r="T139" s="47">
        <v>374.73</v>
      </c>
      <c r="U139" s="47">
        <v>416.31</v>
      </c>
      <c r="V139" s="47">
        <v>388.08</v>
      </c>
      <c r="W139" s="47">
        <v>136.09</v>
      </c>
      <c r="X139" s="47">
        <v>42.53</v>
      </c>
      <c r="Y139" s="47">
        <v>6.25</v>
      </c>
      <c r="Z139" s="65">
        <v>0</v>
      </c>
      <c r="AA139" s="54"/>
    </row>
    <row r="140" spans="1:27" ht="16.5" x14ac:dyDescent="0.25">
      <c r="A140" s="53"/>
      <c r="B140" s="77">
        <v>7</v>
      </c>
      <c r="C140" s="84">
        <v>111.24</v>
      </c>
      <c r="D140" s="47">
        <v>42.02</v>
      </c>
      <c r="E140" s="47">
        <v>22.51</v>
      </c>
      <c r="F140" s="47">
        <v>32.92</v>
      </c>
      <c r="G140" s="47">
        <v>76.48</v>
      </c>
      <c r="H140" s="47">
        <v>141.1</v>
      </c>
      <c r="I140" s="47">
        <v>208.33</v>
      </c>
      <c r="J140" s="47">
        <v>233.87</v>
      </c>
      <c r="K140" s="47">
        <v>309.66000000000003</v>
      </c>
      <c r="L140" s="47">
        <v>280.56</v>
      </c>
      <c r="M140" s="47">
        <v>265.79000000000002</v>
      </c>
      <c r="N140" s="47">
        <v>306.44</v>
      </c>
      <c r="O140" s="47">
        <v>298.95</v>
      </c>
      <c r="P140" s="47">
        <v>325.39</v>
      </c>
      <c r="Q140" s="47">
        <v>357.57</v>
      </c>
      <c r="R140" s="47">
        <v>355.59</v>
      </c>
      <c r="S140" s="47">
        <v>421.34</v>
      </c>
      <c r="T140" s="47">
        <v>408.96</v>
      </c>
      <c r="U140" s="47">
        <v>444.98</v>
      </c>
      <c r="V140" s="47">
        <v>430.31</v>
      </c>
      <c r="W140" s="47">
        <v>405.11</v>
      </c>
      <c r="X140" s="47">
        <v>236.67</v>
      </c>
      <c r="Y140" s="47">
        <v>114.57</v>
      </c>
      <c r="Z140" s="65">
        <v>98.94</v>
      </c>
      <c r="AA140" s="54"/>
    </row>
    <row r="141" spans="1:27" ht="16.5" x14ac:dyDescent="0.25">
      <c r="A141" s="53"/>
      <c r="B141" s="77">
        <v>8</v>
      </c>
      <c r="C141" s="84">
        <v>23.92</v>
      </c>
      <c r="D141" s="47">
        <v>3.23</v>
      </c>
      <c r="E141" s="47">
        <v>0</v>
      </c>
      <c r="F141" s="47">
        <v>0.02</v>
      </c>
      <c r="G141" s="47">
        <v>59.91</v>
      </c>
      <c r="H141" s="47">
        <v>249.59</v>
      </c>
      <c r="I141" s="47">
        <v>287.89999999999998</v>
      </c>
      <c r="J141" s="47">
        <v>391.68</v>
      </c>
      <c r="K141" s="47">
        <v>295.37</v>
      </c>
      <c r="L141" s="47">
        <v>308.95999999999998</v>
      </c>
      <c r="M141" s="47">
        <v>305.56</v>
      </c>
      <c r="N141" s="47">
        <v>341.32</v>
      </c>
      <c r="O141" s="47">
        <v>345.54</v>
      </c>
      <c r="P141" s="47">
        <v>381.18</v>
      </c>
      <c r="Q141" s="47">
        <v>429.81</v>
      </c>
      <c r="R141" s="47">
        <v>543.33000000000004</v>
      </c>
      <c r="S141" s="47">
        <v>463.35</v>
      </c>
      <c r="T141" s="47">
        <v>389.23</v>
      </c>
      <c r="U141" s="47">
        <v>238.57</v>
      </c>
      <c r="V141" s="47">
        <v>137.03</v>
      </c>
      <c r="W141" s="47">
        <v>72.27</v>
      </c>
      <c r="X141" s="47">
        <v>8.3000000000000007</v>
      </c>
      <c r="Y141" s="47">
        <v>35.159999999999997</v>
      </c>
      <c r="Z141" s="65">
        <v>10.19</v>
      </c>
      <c r="AA141" s="54"/>
    </row>
    <row r="142" spans="1:27" ht="16.5" x14ac:dyDescent="0.25">
      <c r="A142" s="53"/>
      <c r="B142" s="77">
        <v>9</v>
      </c>
      <c r="C142" s="84">
        <v>2.1800000000000002</v>
      </c>
      <c r="D142" s="47">
        <v>20.67</v>
      </c>
      <c r="E142" s="47">
        <v>15.49</v>
      </c>
      <c r="F142" s="47">
        <v>44.18</v>
      </c>
      <c r="G142" s="47">
        <v>148.4</v>
      </c>
      <c r="H142" s="47">
        <v>151.27000000000001</v>
      </c>
      <c r="I142" s="47">
        <v>410.09</v>
      </c>
      <c r="J142" s="47">
        <v>323.39999999999998</v>
      </c>
      <c r="K142" s="47">
        <v>350.2</v>
      </c>
      <c r="L142" s="47">
        <v>360.8</v>
      </c>
      <c r="M142" s="47">
        <v>399.09</v>
      </c>
      <c r="N142" s="47">
        <v>406.28</v>
      </c>
      <c r="O142" s="47">
        <v>426.08</v>
      </c>
      <c r="P142" s="47">
        <v>367.49</v>
      </c>
      <c r="Q142" s="47">
        <v>359.24</v>
      </c>
      <c r="R142" s="47">
        <v>283.83999999999997</v>
      </c>
      <c r="S142" s="47">
        <v>385.67</v>
      </c>
      <c r="T142" s="47">
        <v>303.45</v>
      </c>
      <c r="U142" s="47">
        <v>294.56</v>
      </c>
      <c r="V142" s="47">
        <v>225.87</v>
      </c>
      <c r="W142" s="47">
        <v>155.38999999999999</v>
      </c>
      <c r="X142" s="47">
        <v>0</v>
      </c>
      <c r="Y142" s="47">
        <v>0</v>
      </c>
      <c r="Z142" s="65">
        <v>0</v>
      </c>
      <c r="AA142" s="54"/>
    </row>
    <row r="143" spans="1:27" ht="16.5" x14ac:dyDescent="0.25">
      <c r="A143" s="53"/>
      <c r="B143" s="77">
        <v>10</v>
      </c>
      <c r="C143" s="84">
        <v>0</v>
      </c>
      <c r="D143" s="47">
        <v>7.18</v>
      </c>
      <c r="E143" s="47">
        <v>26.08</v>
      </c>
      <c r="F143" s="47">
        <v>27.82</v>
      </c>
      <c r="G143" s="47">
        <v>29.29</v>
      </c>
      <c r="H143" s="47">
        <v>206.73</v>
      </c>
      <c r="I143" s="47">
        <v>399.75</v>
      </c>
      <c r="J143" s="47">
        <v>366.66</v>
      </c>
      <c r="K143" s="47">
        <v>332.03</v>
      </c>
      <c r="L143" s="47">
        <v>330.27</v>
      </c>
      <c r="M143" s="47">
        <v>363.36</v>
      </c>
      <c r="N143" s="47">
        <v>350.78</v>
      </c>
      <c r="O143" s="47">
        <v>388.34</v>
      </c>
      <c r="P143" s="47">
        <v>405.75</v>
      </c>
      <c r="Q143" s="47">
        <v>443.38</v>
      </c>
      <c r="R143" s="47">
        <v>425.71</v>
      </c>
      <c r="S143" s="47">
        <v>506</v>
      </c>
      <c r="T143" s="47">
        <v>326.77</v>
      </c>
      <c r="U143" s="47">
        <v>314.68</v>
      </c>
      <c r="V143" s="47">
        <v>253.72</v>
      </c>
      <c r="W143" s="47">
        <v>287.55</v>
      </c>
      <c r="X143" s="47">
        <v>221</v>
      </c>
      <c r="Y143" s="47">
        <v>126.18</v>
      </c>
      <c r="Z143" s="65">
        <v>134.36000000000001</v>
      </c>
      <c r="AA143" s="54"/>
    </row>
    <row r="144" spans="1:27" ht="16.5" x14ac:dyDescent="0.25">
      <c r="A144" s="53"/>
      <c r="B144" s="77">
        <v>11</v>
      </c>
      <c r="C144" s="84">
        <v>178.72</v>
      </c>
      <c r="D144" s="47">
        <v>125.22</v>
      </c>
      <c r="E144" s="47">
        <v>96.71</v>
      </c>
      <c r="F144" s="47">
        <v>138.18</v>
      </c>
      <c r="G144" s="47">
        <v>173.01</v>
      </c>
      <c r="H144" s="47">
        <v>354.4</v>
      </c>
      <c r="I144" s="47">
        <v>596.62</v>
      </c>
      <c r="J144" s="47">
        <v>556.67999999999995</v>
      </c>
      <c r="K144" s="47">
        <v>609.02</v>
      </c>
      <c r="L144" s="47">
        <v>664.77</v>
      </c>
      <c r="M144" s="47">
        <v>601.02</v>
      </c>
      <c r="N144" s="47">
        <v>639.13</v>
      </c>
      <c r="O144" s="47">
        <v>547.51</v>
      </c>
      <c r="P144" s="47">
        <v>609.03</v>
      </c>
      <c r="Q144" s="47">
        <v>661.64</v>
      </c>
      <c r="R144" s="47">
        <v>754.22</v>
      </c>
      <c r="S144" s="47">
        <v>647.24</v>
      </c>
      <c r="T144" s="47">
        <v>456.5</v>
      </c>
      <c r="U144" s="47">
        <v>338.13</v>
      </c>
      <c r="V144" s="47">
        <v>339.57</v>
      </c>
      <c r="W144" s="47">
        <v>183.17</v>
      </c>
      <c r="X144" s="47">
        <v>51.95</v>
      </c>
      <c r="Y144" s="47">
        <v>0</v>
      </c>
      <c r="Z144" s="65">
        <v>0</v>
      </c>
      <c r="AA144" s="54"/>
    </row>
    <row r="145" spans="1:27" ht="16.5" x14ac:dyDescent="0.25">
      <c r="A145" s="53"/>
      <c r="B145" s="77">
        <v>12</v>
      </c>
      <c r="C145" s="84">
        <v>86.88</v>
      </c>
      <c r="D145" s="47">
        <v>15.88</v>
      </c>
      <c r="E145" s="47">
        <v>55.62</v>
      </c>
      <c r="F145" s="47">
        <v>110.01</v>
      </c>
      <c r="G145" s="47">
        <v>151.77000000000001</v>
      </c>
      <c r="H145" s="47">
        <v>351.1</v>
      </c>
      <c r="I145" s="47">
        <v>459.41</v>
      </c>
      <c r="J145" s="47">
        <v>302.49</v>
      </c>
      <c r="K145" s="47">
        <v>205.77</v>
      </c>
      <c r="L145" s="47">
        <v>202.99</v>
      </c>
      <c r="M145" s="47">
        <v>157.91</v>
      </c>
      <c r="N145" s="47">
        <v>164.87</v>
      </c>
      <c r="O145" s="47">
        <v>218.41</v>
      </c>
      <c r="P145" s="47">
        <v>217.94</v>
      </c>
      <c r="Q145" s="47">
        <v>253.92</v>
      </c>
      <c r="R145" s="47">
        <v>267.55</v>
      </c>
      <c r="S145" s="47">
        <v>266.8</v>
      </c>
      <c r="T145" s="47">
        <v>140.08000000000001</v>
      </c>
      <c r="U145" s="47">
        <v>193.04</v>
      </c>
      <c r="V145" s="47">
        <v>50.79</v>
      </c>
      <c r="W145" s="47">
        <v>32.450000000000003</v>
      </c>
      <c r="X145" s="47">
        <v>0</v>
      </c>
      <c r="Y145" s="47">
        <v>0</v>
      </c>
      <c r="Z145" s="65">
        <v>0</v>
      </c>
      <c r="AA145" s="54"/>
    </row>
    <row r="146" spans="1:27" ht="16.5" x14ac:dyDescent="0.25">
      <c r="A146" s="53"/>
      <c r="B146" s="77">
        <v>13</v>
      </c>
      <c r="C146" s="84">
        <v>7.67</v>
      </c>
      <c r="D146" s="47">
        <v>1.82</v>
      </c>
      <c r="E146" s="47">
        <v>32.26</v>
      </c>
      <c r="F146" s="47">
        <v>6.14</v>
      </c>
      <c r="G146" s="47">
        <v>76.989999999999995</v>
      </c>
      <c r="H146" s="47">
        <v>114.66</v>
      </c>
      <c r="I146" s="47">
        <v>181.94</v>
      </c>
      <c r="J146" s="47">
        <v>220.23</v>
      </c>
      <c r="K146" s="47">
        <v>151.76</v>
      </c>
      <c r="L146" s="47">
        <v>119.43</v>
      </c>
      <c r="M146" s="47">
        <v>112.68</v>
      </c>
      <c r="N146" s="47">
        <v>118.6</v>
      </c>
      <c r="O146" s="47">
        <v>247.81</v>
      </c>
      <c r="P146" s="47">
        <v>264</v>
      </c>
      <c r="Q146" s="47">
        <v>298.87</v>
      </c>
      <c r="R146" s="47">
        <v>329.83</v>
      </c>
      <c r="S146" s="47">
        <v>358.75</v>
      </c>
      <c r="T146" s="47">
        <v>279.64</v>
      </c>
      <c r="U146" s="47">
        <v>296.33999999999997</v>
      </c>
      <c r="V146" s="47">
        <v>304.63</v>
      </c>
      <c r="W146" s="47">
        <v>126.42</v>
      </c>
      <c r="X146" s="47">
        <v>0</v>
      </c>
      <c r="Y146" s="47">
        <v>0</v>
      </c>
      <c r="Z146" s="65">
        <v>0</v>
      </c>
      <c r="AA146" s="54"/>
    </row>
    <row r="147" spans="1:27" ht="16.5" x14ac:dyDescent="0.25">
      <c r="A147" s="53"/>
      <c r="B147" s="77">
        <v>14</v>
      </c>
      <c r="C147" s="84">
        <v>70.27</v>
      </c>
      <c r="D147" s="47">
        <v>41.8</v>
      </c>
      <c r="E147" s="47">
        <v>9.15</v>
      </c>
      <c r="F147" s="47">
        <v>0</v>
      </c>
      <c r="G147" s="47">
        <v>0</v>
      </c>
      <c r="H147" s="47">
        <v>92.55</v>
      </c>
      <c r="I147" s="47">
        <v>96.11</v>
      </c>
      <c r="J147" s="47">
        <v>80.650000000000006</v>
      </c>
      <c r="K147" s="47">
        <v>80.19</v>
      </c>
      <c r="L147" s="47">
        <v>0</v>
      </c>
      <c r="M147" s="47">
        <v>0</v>
      </c>
      <c r="N147" s="47">
        <v>5.24</v>
      </c>
      <c r="O147" s="47">
        <v>8.81</v>
      </c>
      <c r="P147" s="47">
        <v>56.9</v>
      </c>
      <c r="Q147" s="47">
        <v>101.12</v>
      </c>
      <c r="R147" s="47">
        <v>115.8</v>
      </c>
      <c r="S147" s="47">
        <v>64.09</v>
      </c>
      <c r="T147" s="47">
        <v>9.26</v>
      </c>
      <c r="U147" s="47">
        <v>0</v>
      </c>
      <c r="V147" s="47">
        <v>0</v>
      </c>
      <c r="W147" s="47">
        <v>0</v>
      </c>
      <c r="X147" s="47">
        <v>0</v>
      </c>
      <c r="Y147" s="47">
        <v>0</v>
      </c>
      <c r="Z147" s="65">
        <v>0</v>
      </c>
      <c r="AA147" s="54"/>
    </row>
    <row r="148" spans="1:27" ht="16.5" x14ac:dyDescent="0.25">
      <c r="A148" s="53"/>
      <c r="B148" s="77">
        <v>15</v>
      </c>
      <c r="C148" s="84">
        <v>0</v>
      </c>
      <c r="D148" s="47">
        <v>0</v>
      </c>
      <c r="E148" s="47">
        <v>11.2</v>
      </c>
      <c r="F148" s="47">
        <v>22.37</v>
      </c>
      <c r="G148" s="47">
        <v>155.87</v>
      </c>
      <c r="H148" s="47">
        <v>275.49</v>
      </c>
      <c r="I148" s="47">
        <v>386.12</v>
      </c>
      <c r="J148" s="47">
        <v>318.41000000000003</v>
      </c>
      <c r="K148" s="47">
        <v>195.64</v>
      </c>
      <c r="L148" s="47">
        <v>188.94</v>
      </c>
      <c r="M148" s="47">
        <v>159.53</v>
      </c>
      <c r="N148" s="47">
        <v>188.69</v>
      </c>
      <c r="O148" s="47">
        <v>261.7</v>
      </c>
      <c r="P148" s="47">
        <v>363.52</v>
      </c>
      <c r="Q148" s="47">
        <v>387.48</v>
      </c>
      <c r="R148" s="47">
        <v>350.94</v>
      </c>
      <c r="S148" s="47">
        <v>183.37</v>
      </c>
      <c r="T148" s="47">
        <v>109.67</v>
      </c>
      <c r="U148" s="47">
        <v>141.53</v>
      </c>
      <c r="V148" s="47">
        <v>76.150000000000006</v>
      </c>
      <c r="W148" s="47">
        <v>0</v>
      </c>
      <c r="X148" s="47">
        <v>0</v>
      </c>
      <c r="Y148" s="47">
        <v>0</v>
      </c>
      <c r="Z148" s="65">
        <v>0</v>
      </c>
      <c r="AA148" s="54"/>
    </row>
    <row r="149" spans="1:27" ht="16.5" x14ac:dyDescent="0.25">
      <c r="A149" s="53"/>
      <c r="B149" s="77">
        <v>16</v>
      </c>
      <c r="C149" s="84">
        <v>0</v>
      </c>
      <c r="D149" s="47">
        <v>50.89</v>
      </c>
      <c r="E149" s="47">
        <v>84.27</v>
      </c>
      <c r="F149" s="47">
        <v>70.27</v>
      </c>
      <c r="G149" s="47">
        <v>163.74</v>
      </c>
      <c r="H149" s="47">
        <v>201.76</v>
      </c>
      <c r="I149" s="47">
        <v>250.59</v>
      </c>
      <c r="J149" s="47">
        <v>215.66</v>
      </c>
      <c r="K149" s="47">
        <v>169.05</v>
      </c>
      <c r="L149" s="47">
        <v>194.57</v>
      </c>
      <c r="M149" s="47">
        <v>257.99</v>
      </c>
      <c r="N149" s="47">
        <v>242.8</v>
      </c>
      <c r="O149" s="47">
        <v>294.76</v>
      </c>
      <c r="P149" s="47">
        <v>338.06</v>
      </c>
      <c r="Q149" s="47">
        <v>375.62</v>
      </c>
      <c r="R149" s="47">
        <v>493.38</v>
      </c>
      <c r="S149" s="47">
        <v>511.32</v>
      </c>
      <c r="T149" s="47">
        <v>316.94</v>
      </c>
      <c r="U149" s="47">
        <v>241.77</v>
      </c>
      <c r="V149" s="47">
        <v>258.97000000000003</v>
      </c>
      <c r="W149" s="47">
        <v>24.07</v>
      </c>
      <c r="X149" s="47">
        <v>0</v>
      </c>
      <c r="Y149" s="47">
        <v>0</v>
      </c>
      <c r="Z149" s="65">
        <v>0</v>
      </c>
      <c r="AA149" s="54"/>
    </row>
    <row r="150" spans="1:27" ht="16.5" x14ac:dyDescent="0.25">
      <c r="A150" s="53"/>
      <c r="B150" s="77">
        <v>17</v>
      </c>
      <c r="C150" s="84">
        <v>17.850000000000001</v>
      </c>
      <c r="D150" s="47">
        <v>22.26</v>
      </c>
      <c r="E150" s="47">
        <v>36.67</v>
      </c>
      <c r="F150" s="47">
        <v>58.58</v>
      </c>
      <c r="G150" s="47">
        <v>97.79</v>
      </c>
      <c r="H150" s="47">
        <v>110.28</v>
      </c>
      <c r="I150" s="47">
        <v>217.85</v>
      </c>
      <c r="J150" s="47">
        <v>146.93</v>
      </c>
      <c r="K150" s="47">
        <v>145.52000000000001</v>
      </c>
      <c r="L150" s="47">
        <v>118.24</v>
      </c>
      <c r="M150" s="47">
        <v>139.56</v>
      </c>
      <c r="N150" s="47">
        <v>160.1</v>
      </c>
      <c r="O150" s="47">
        <v>204.36</v>
      </c>
      <c r="P150" s="47">
        <v>203.27</v>
      </c>
      <c r="Q150" s="47">
        <v>125.54</v>
      </c>
      <c r="R150" s="47">
        <v>101.49</v>
      </c>
      <c r="S150" s="47">
        <v>159.34</v>
      </c>
      <c r="T150" s="47">
        <v>177.26</v>
      </c>
      <c r="U150" s="47">
        <v>170.14</v>
      </c>
      <c r="V150" s="47">
        <v>122.79</v>
      </c>
      <c r="W150" s="47">
        <v>62.91</v>
      </c>
      <c r="X150" s="47">
        <v>0</v>
      </c>
      <c r="Y150" s="47">
        <v>3.03</v>
      </c>
      <c r="Z150" s="65">
        <v>9.42</v>
      </c>
      <c r="AA150" s="54"/>
    </row>
    <row r="151" spans="1:27" ht="16.5" x14ac:dyDescent="0.25">
      <c r="A151" s="53"/>
      <c r="B151" s="77">
        <v>18</v>
      </c>
      <c r="C151" s="84">
        <v>0</v>
      </c>
      <c r="D151" s="47">
        <v>13.1</v>
      </c>
      <c r="E151" s="47">
        <v>20.87</v>
      </c>
      <c r="F151" s="47">
        <v>58.54</v>
      </c>
      <c r="G151" s="47">
        <v>124.39</v>
      </c>
      <c r="H151" s="47">
        <v>180.43</v>
      </c>
      <c r="I151" s="47">
        <v>218.61</v>
      </c>
      <c r="J151" s="47">
        <v>251.81</v>
      </c>
      <c r="K151" s="47">
        <v>144.72</v>
      </c>
      <c r="L151" s="47">
        <v>149.21</v>
      </c>
      <c r="M151" s="47">
        <v>94.47</v>
      </c>
      <c r="N151" s="47">
        <v>136.49</v>
      </c>
      <c r="O151" s="47">
        <v>114.68</v>
      </c>
      <c r="P151" s="47">
        <v>167.05</v>
      </c>
      <c r="Q151" s="47">
        <v>246.83</v>
      </c>
      <c r="R151" s="47">
        <v>274.38</v>
      </c>
      <c r="S151" s="47">
        <v>277.58999999999997</v>
      </c>
      <c r="T151" s="47">
        <v>242.92</v>
      </c>
      <c r="U151" s="47">
        <v>253.09</v>
      </c>
      <c r="V151" s="47">
        <v>250.7</v>
      </c>
      <c r="W151" s="47">
        <v>161.72999999999999</v>
      </c>
      <c r="X151" s="47">
        <v>0</v>
      </c>
      <c r="Y151" s="47">
        <v>0</v>
      </c>
      <c r="Z151" s="65">
        <v>0</v>
      </c>
      <c r="AA151" s="54"/>
    </row>
    <row r="152" spans="1:27" ht="16.5" x14ac:dyDescent="0.25">
      <c r="A152" s="53"/>
      <c r="B152" s="77">
        <v>19</v>
      </c>
      <c r="C152" s="84">
        <v>86.26</v>
      </c>
      <c r="D152" s="47">
        <v>109.8</v>
      </c>
      <c r="E152" s="47">
        <v>140.12</v>
      </c>
      <c r="F152" s="47">
        <v>198.45</v>
      </c>
      <c r="G152" s="47">
        <v>212.37</v>
      </c>
      <c r="H152" s="47">
        <v>318.12</v>
      </c>
      <c r="I152" s="47">
        <v>341.75</v>
      </c>
      <c r="J152" s="47">
        <v>284.49</v>
      </c>
      <c r="K152" s="47">
        <v>236.54</v>
      </c>
      <c r="L152" s="47">
        <v>185.84</v>
      </c>
      <c r="M152" s="47">
        <v>205.74</v>
      </c>
      <c r="N152" s="47">
        <v>182.52</v>
      </c>
      <c r="O152" s="47">
        <v>190.67</v>
      </c>
      <c r="P152" s="47">
        <v>207.44</v>
      </c>
      <c r="Q152" s="47">
        <v>233.52</v>
      </c>
      <c r="R152" s="47">
        <v>232.53</v>
      </c>
      <c r="S152" s="47">
        <v>201.3</v>
      </c>
      <c r="T152" s="47">
        <v>144.81</v>
      </c>
      <c r="U152" s="47">
        <v>70.2</v>
      </c>
      <c r="V152" s="47">
        <v>50.51</v>
      </c>
      <c r="W152" s="47">
        <v>148.84</v>
      </c>
      <c r="X152" s="47">
        <v>144.02000000000001</v>
      </c>
      <c r="Y152" s="47">
        <v>47.98</v>
      </c>
      <c r="Z152" s="65">
        <v>109.72</v>
      </c>
      <c r="AA152" s="54"/>
    </row>
    <row r="153" spans="1:27" ht="16.5" x14ac:dyDescent="0.25">
      <c r="A153" s="53"/>
      <c r="B153" s="77">
        <v>20</v>
      </c>
      <c r="C153" s="84">
        <v>0</v>
      </c>
      <c r="D153" s="47">
        <v>52.54</v>
      </c>
      <c r="E153" s="47">
        <v>81.010000000000005</v>
      </c>
      <c r="F153" s="47">
        <v>120.66</v>
      </c>
      <c r="G153" s="47">
        <v>109.93</v>
      </c>
      <c r="H153" s="47">
        <v>175.53</v>
      </c>
      <c r="I153" s="47">
        <v>278.17</v>
      </c>
      <c r="J153" s="47">
        <v>320.2</v>
      </c>
      <c r="K153" s="47">
        <v>354.81</v>
      </c>
      <c r="L153" s="47">
        <v>364.41</v>
      </c>
      <c r="M153" s="47">
        <v>425.53</v>
      </c>
      <c r="N153" s="47">
        <v>463.18</v>
      </c>
      <c r="O153" s="47">
        <v>521.83000000000004</v>
      </c>
      <c r="P153" s="47">
        <v>574.63</v>
      </c>
      <c r="Q153" s="47">
        <v>658.37</v>
      </c>
      <c r="R153" s="47">
        <v>699.57</v>
      </c>
      <c r="S153" s="47">
        <v>3654.56</v>
      </c>
      <c r="T153" s="47">
        <v>798.87</v>
      </c>
      <c r="U153" s="47">
        <v>773.01</v>
      </c>
      <c r="V153" s="47">
        <v>569.75</v>
      </c>
      <c r="W153" s="47">
        <v>501.69</v>
      </c>
      <c r="X153" s="47">
        <v>223.98</v>
      </c>
      <c r="Y153" s="47">
        <v>386.74</v>
      </c>
      <c r="Z153" s="65">
        <v>81.900000000000006</v>
      </c>
      <c r="AA153" s="54"/>
    </row>
    <row r="154" spans="1:27" ht="16.5" x14ac:dyDescent="0.25">
      <c r="A154" s="53"/>
      <c r="B154" s="77">
        <v>21</v>
      </c>
      <c r="C154" s="84">
        <v>88.71</v>
      </c>
      <c r="D154" s="47">
        <v>103.26</v>
      </c>
      <c r="E154" s="47">
        <v>104.78</v>
      </c>
      <c r="F154" s="47">
        <v>124.4</v>
      </c>
      <c r="G154" s="47">
        <v>153.91</v>
      </c>
      <c r="H154" s="47">
        <v>239.09</v>
      </c>
      <c r="I154" s="47">
        <v>325.49</v>
      </c>
      <c r="J154" s="47">
        <v>335.8</v>
      </c>
      <c r="K154" s="47">
        <v>199.83</v>
      </c>
      <c r="L154" s="47">
        <v>192.59</v>
      </c>
      <c r="M154" s="47">
        <v>212.85</v>
      </c>
      <c r="N154" s="47">
        <v>212.43</v>
      </c>
      <c r="O154" s="47">
        <v>248.61</v>
      </c>
      <c r="P154" s="47">
        <v>257.38</v>
      </c>
      <c r="Q154" s="47">
        <v>538.07000000000005</v>
      </c>
      <c r="R154" s="47">
        <v>438.81</v>
      </c>
      <c r="S154" s="47">
        <v>579.61</v>
      </c>
      <c r="T154" s="47">
        <v>485.35</v>
      </c>
      <c r="U154" s="47">
        <v>411.42</v>
      </c>
      <c r="V154" s="47">
        <v>282.24</v>
      </c>
      <c r="W154" s="47">
        <v>315.58</v>
      </c>
      <c r="X154" s="47">
        <v>131.71</v>
      </c>
      <c r="Y154" s="47">
        <v>74.27</v>
      </c>
      <c r="Z154" s="65">
        <v>35.4</v>
      </c>
      <c r="AA154" s="54"/>
    </row>
    <row r="155" spans="1:27" ht="16.5" x14ac:dyDescent="0.25">
      <c r="A155" s="53"/>
      <c r="B155" s="77">
        <v>22</v>
      </c>
      <c r="C155" s="84">
        <v>53.68</v>
      </c>
      <c r="D155" s="47">
        <v>26.79</v>
      </c>
      <c r="E155" s="47">
        <v>28.65</v>
      </c>
      <c r="F155" s="47">
        <v>18.98</v>
      </c>
      <c r="G155" s="47">
        <v>162.49</v>
      </c>
      <c r="H155" s="47">
        <v>239.86</v>
      </c>
      <c r="I155" s="47">
        <v>322.63</v>
      </c>
      <c r="J155" s="47">
        <v>246.23</v>
      </c>
      <c r="K155" s="47">
        <v>262.75</v>
      </c>
      <c r="L155" s="47">
        <v>235.9</v>
      </c>
      <c r="M155" s="47">
        <v>266.91000000000003</v>
      </c>
      <c r="N155" s="47">
        <v>279.3</v>
      </c>
      <c r="O155" s="47">
        <v>245.82</v>
      </c>
      <c r="P155" s="47">
        <v>248.8</v>
      </c>
      <c r="Q155" s="47">
        <v>128.54</v>
      </c>
      <c r="R155" s="47">
        <v>63.73</v>
      </c>
      <c r="S155" s="47">
        <v>184.19</v>
      </c>
      <c r="T155" s="47">
        <v>212.77</v>
      </c>
      <c r="U155" s="47">
        <v>158</v>
      </c>
      <c r="V155" s="47">
        <v>134.94999999999999</v>
      </c>
      <c r="W155" s="47">
        <v>0</v>
      </c>
      <c r="X155" s="47">
        <v>0</v>
      </c>
      <c r="Y155" s="47">
        <v>0</v>
      </c>
      <c r="Z155" s="65">
        <v>0</v>
      </c>
      <c r="AA155" s="54"/>
    </row>
    <row r="156" spans="1:27" ht="16.5" x14ac:dyDescent="0.25">
      <c r="A156" s="53"/>
      <c r="B156" s="77">
        <v>23</v>
      </c>
      <c r="C156" s="84">
        <v>1.52</v>
      </c>
      <c r="D156" s="47">
        <v>17.98</v>
      </c>
      <c r="E156" s="47">
        <v>23.95</v>
      </c>
      <c r="F156" s="47">
        <v>44.3</v>
      </c>
      <c r="G156" s="47">
        <v>174.17</v>
      </c>
      <c r="H156" s="47">
        <v>211.7</v>
      </c>
      <c r="I156" s="47">
        <v>352.11</v>
      </c>
      <c r="J156" s="47">
        <v>236.33</v>
      </c>
      <c r="K156" s="47">
        <v>242.48</v>
      </c>
      <c r="L156" s="47">
        <v>212.71</v>
      </c>
      <c r="M156" s="47">
        <v>203.8</v>
      </c>
      <c r="N156" s="47">
        <v>172.32</v>
      </c>
      <c r="O156" s="47">
        <v>159.55000000000001</v>
      </c>
      <c r="P156" s="47">
        <v>157.11000000000001</v>
      </c>
      <c r="Q156" s="47">
        <v>166.74</v>
      </c>
      <c r="R156" s="47">
        <v>188.93</v>
      </c>
      <c r="S156" s="47">
        <v>273.89999999999998</v>
      </c>
      <c r="T156" s="47">
        <v>177.31</v>
      </c>
      <c r="U156" s="47">
        <v>186.05</v>
      </c>
      <c r="V156" s="47">
        <v>214.24</v>
      </c>
      <c r="W156" s="47">
        <v>0</v>
      </c>
      <c r="X156" s="47">
        <v>0</v>
      </c>
      <c r="Y156" s="47">
        <v>0</v>
      </c>
      <c r="Z156" s="65">
        <v>0</v>
      </c>
      <c r="AA156" s="54"/>
    </row>
    <row r="157" spans="1:27" ht="16.5" x14ac:dyDescent="0.25">
      <c r="A157" s="53"/>
      <c r="B157" s="77">
        <v>24</v>
      </c>
      <c r="C157" s="84">
        <v>8.5399999999999991</v>
      </c>
      <c r="D157" s="47">
        <v>36.54</v>
      </c>
      <c r="E157" s="47">
        <v>34.03</v>
      </c>
      <c r="F157" s="47">
        <v>32.409999999999997</v>
      </c>
      <c r="G157" s="47">
        <v>176.15</v>
      </c>
      <c r="H157" s="47">
        <v>192.2</v>
      </c>
      <c r="I157" s="47">
        <v>359.57</v>
      </c>
      <c r="J157" s="47">
        <v>266.31</v>
      </c>
      <c r="K157" s="47">
        <v>246.21</v>
      </c>
      <c r="L157" s="47">
        <v>262.97000000000003</v>
      </c>
      <c r="M157" s="47">
        <v>284.99</v>
      </c>
      <c r="N157" s="47">
        <v>329.12</v>
      </c>
      <c r="O157" s="47">
        <v>302.36</v>
      </c>
      <c r="P157" s="47">
        <v>318.18</v>
      </c>
      <c r="Q157" s="47">
        <v>292.18</v>
      </c>
      <c r="R157" s="47">
        <v>305.42</v>
      </c>
      <c r="S157" s="47">
        <v>311.33999999999997</v>
      </c>
      <c r="T157" s="47">
        <v>262.89999999999998</v>
      </c>
      <c r="U157" s="47">
        <v>267.19</v>
      </c>
      <c r="V157" s="47">
        <v>245.11</v>
      </c>
      <c r="W157" s="47">
        <v>0.12</v>
      </c>
      <c r="X157" s="47">
        <v>0</v>
      </c>
      <c r="Y157" s="47">
        <v>0</v>
      </c>
      <c r="Z157" s="65">
        <v>0</v>
      </c>
      <c r="AA157" s="54"/>
    </row>
    <row r="158" spans="1:27" ht="16.5" x14ac:dyDescent="0.25">
      <c r="A158" s="53"/>
      <c r="B158" s="77">
        <v>25</v>
      </c>
      <c r="C158" s="84">
        <v>0</v>
      </c>
      <c r="D158" s="47">
        <v>0</v>
      </c>
      <c r="E158" s="47">
        <v>0</v>
      </c>
      <c r="F158" s="47">
        <v>0</v>
      </c>
      <c r="G158" s="47">
        <v>88.99</v>
      </c>
      <c r="H158" s="47">
        <v>88.41</v>
      </c>
      <c r="I158" s="47">
        <v>349.54</v>
      </c>
      <c r="J158" s="47">
        <v>270.97000000000003</v>
      </c>
      <c r="K158" s="47">
        <v>302.76</v>
      </c>
      <c r="L158" s="47">
        <v>274.72000000000003</v>
      </c>
      <c r="M158" s="47">
        <v>264.5</v>
      </c>
      <c r="N158" s="47">
        <v>316.27</v>
      </c>
      <c r="O158" s="47">
        <v>331.37</v>
      </c>
      <c r="P158" s="47">
        <v>335.55</v>
      </c>
      <c r="Q158" s="47">
        <v>399.59</v>
      </c>
      <c r="R158" s="47">
        <v>412.7</v>
      </c>
      <c r="S158" s="47">
        <v>269.08999999999997</v>
      </c>
      <c r="T158" s="47">
        <v>314.89</v>
      </c>
      <c r="U158" s="47">
        <v>291.39</v>
      </c>
      <c r="V158" s="47">
        <v>308.88</v>
      </c>
      <c r="W158" s="47">
        <v>150.78</v>
      </c>
      <c r="X158" s="47">
        <v>45.71</v>
      </c>
      <c r="Y158" s="47">
        <v>0</v>
      </c>
      <c r="Z158" s="65">
        <v>0</v>
      </c>
      <c r="AA158" s="54"/>
    </row>
    <row r="159" spans="1:27" ht="16.5" x14ac:dyDescent="0.25">
      <c r="A159" s="53"/>
      <c r="B159" s="77">
        <v>26</v>
      </c>
      <c r="C159" s="84">
        <v>0</v>
      </c>
      <c r="D159" s="47">
        <v>11.65</v>
      </c>
      <c r="E159" s="47">
        <v>33.06</v>
      </c>
      <c r="F159" s="47">
        <v>39.85</v>
      </c>
      <c r="G159" s="47">
        <v>118.32</v>
      </c>
      <c r="H159" s="47">
        <v>158.27000000000001</v>
      </c>
      <c r="I159" s="47">
        <v>235.47</v>
      </c>
      <c r="J159" s="47">
        <v>177.85</v>
      </c>
      <c r="K159" s="47">
        <v>197.05</v>
      </c>
      <c r="L159" s="47">
        <v>147.24</v>
      </c>
      <c r="M159" s="47">
        <v>107.86</v>
      </c>
      <c r="N159" s="47">
        <v>118.81</v>
      </c>
      <c r="O159" s="47">
        <v>83.53</v>
      </c>
      <c r="P159" s="47">
        <v>96.07</v>
      </c>
      <c r="Q159" s="47">
        <v>125.84</v>
      </c>
      <c r="R159" s="47">
        <v>136.84</v>
      </c>
      <c r="S159" s="47">
        <v>99.42</v>
      </c>
      <c r="T159" s="47">
        <v>68.38</v>
      </c>
      <c r="U159" s="47">
        <v>88.21</v>
      </c>
      <c r="V159" s="47">
        <v>100.85</v>
      </c>
      <c r="W159" s="47">
        <v>0</v>
      </c>
      <c r="X159" s="47">
        <v>0</v>
      </c>
      <c r="Y159" s="47">
        <v>0</v>
      </c>
      <c r="Z159" s="65">
        <v>0</v>
      </c>
      <c r="AA159" s="54"/>
    </row>
    <row r="160" spans="1:27" ht="16.5" x14ac:dyDescent="0.25">
      <c r="A160" s="53"/>
      <c r="B160" s="77">
        <v>27</v>
      </c>
      <c r="C160" s="84">
        <v>41.94</v>
      </c>
      <c r="D160" s="47">
        <v>48.29</v>
      </c>
      <c r="E160" s="47">
        <v>71.97</v>
      </c>
      <c r="F160" s="47">
        <v>71.12</v>
      </c>
      <c r="G160" s="47">
        <v>138.94</v>
      </c>
      <c r="H160" s="47">
        <v>222.48</v>
      </c>
      <c r="I160" s="47">
        <v>281.3</v>
      </c>
      <c r="J160" s="47">
        <v>368.93</v>
      </c>
      <c r="K160" s="47">
        <v>220.29</v>
      </c>
      <c r="L160" s="47">
        <v>262.42</v>
      </c>
      <c r="M160" s="47">
        <v>300.68</v>
      </c>
      <c r="N160" s="47">
        <v>226.97</v>
      </c>
      <c r="O160" s="47">
        <v>236.82</v>
      </c>
      <c r="P160" s="47">
        <v>447.99</v>
      </c>
      <c r="Q160" s="47">
        <v>485.07</v>
      </c>
      <c r="R160" s="47">
        <v>566.16</v>
      </c>
      <c r="S160" s="47">
        <v>536.66</v>
      </c>
      <c r="T160" s="47">
        <v>490.08</v>
      </c>
      <c r="U160" s="47">
        <v>450.68</v>
      </c>
      <c r="V160" s="47">
        <v>427.75</v>
      </c>
      <c r="W160" s="47">
        <v>233.52</v>
      </c>
      <c r="X160" s="47">
        <v>354.71</v>
      </c>
      <c r="Y160" s="47">
        <v>184.06</v>
      </c>
      <c r="Z160" s="65">
        <v>132.11000000000001</v>
      </c>
      <c r="AA160" s="54"/>
    </row>
    <row r="161" spans="1:27" ht="16.5" x14ac:dyDescent="0.25">
      <c r="A161" s="53"/>
      <c r="B161" s="77">
        <v>28</v>
      </c>
      <c r="C161" s="84">
        <v>167.01</v>
      </c>
      <c r="D161" s="47">
        <v>129.43</v>
      </c>
      <c r="E161" s="47">
        <v>167.41</v>
      </c>
      <c r="F161" s="47">
        <v>89.36</v>
      </c>
      <c r="G161" s="47">
        <v>91.27</v>
      </c>
      <c r="H161" s="47">
        <v>175.97</v>
      </c>
      <c r="I161" s="47">
        <v>186.58</v>
      </c>
      <c r="J161" s="47">
        <v>423.58</v>
      </c>
      <c r="K161" s="47">
        <v>358.61</v>
      </c>
      <c r="L161" s="47">
        <v>323.63</v>
      </c>
      <c r="M161" s="47">
        <v>332.46</v>
      </c>
      <c r="N161" s="47">
        <v>348.04</v>
      </c>
      <c r="O161" s="47">
        <v>312.16000000000003</v>
      </c>
      <c r="P161" s="47">
        <v>282.32</v>
      </c>
      <c r="Q161" s="47">
        <v>296.12</v>
      </c>
      <c r="R161" s="47">
        <v>238.98</v>
      </c>
      <c r="S161" s="47">
        <v>214.83</v>
      </c>
      <c r="T161" s="47">
        <v>174.45</v>
      </c>
      <c r="U161" s="47">
        <v>141.61000000000001</v>
      </c>
      <c r="V161" s="47">
        <v>66.34</v>
      </c>
      <c r="W161" s="47">
        <v>0.2</v>
      </c>
      <c r="X161" s="47">
        <v>0</v>
      </c>
      <c r="Y161" s="47">
        <v>0</v>
      </c>
      <c r="Z161" s="65">
        <v>0</v>
      </c>
      <c r="AA161" s="54"/>
    </row>
    <row r="162" spans="1:27" ht="16.5" x14ac:dyDescent="0.25">
      <c r="A162" s="53"/>
      <c r="B162" s="77">
        <v>29</v>
      </c>
      <c r="C162" s="84">
        <v>10.91</v>
      </c>
      <c r="D162" s="47">
        <v>0</v>
      </c>
      <c r="E162" s="47">
        <v>48.09</v>
      </c>
      <c r="F162" s="47">
        <v>22.05</v>
      </c>
      <c r="G162" s="47">
        <v>78.83</v>
      </c>
      <c r="H162" s="47">
        <v>148.06</v>
      </c>
      <c r="I162" s="47">
        <v>244.57</v>
      </c>
      <c r="J162" s="47">
        <v>160.79</v>
      </c>
      <c r="K162" s="47">
        <v>148.69</v>
      </c>
      <c r="L162" s="47">
        <v>126.71</v>
      </c>
      <c r="M162" s="47">
        <v>88.36</v>
      </c>
      <c r="N162" s="47">
        <v>64.209999999999994</v>
      </c>
      <c r="O162" s="47">
        <v>37.630000000000003</v>
      </c>
      <c r="P162" s="47">
        <v>27.63</v>
      </c>
      <c r="Q162" s="47">
        <v>32.08</v>
      </c>
      <c r="R162" s="47">
        <v>0.06</v>
      </c>
      <c r="S162" s="47">
        <v>0</v>
      </c>
      <c r="T162" s="47">
        <v>0</v>
      </c>
      <c r="U162" s="47">
        <v>0</v>
      </c>
      <c r="V162" s="47">
        <v>0</v>
      </c>
      <c r="W162" s="47">
        <v>0</v>
      </c>
      <c r="X162" s="47">
        <v>0</v>
      </c>
      <c r="Y162" s="47">
        <v>0</v>
      </c>
      <c r="Z162" s="65">
        <v>0</v>
      </c>
      <c r="AA162" s="54"/>
    </row>
    <row r="163" spans="1:27" ht="16.5" x14ac:dyDescent="0.25">
      <c r="A163" s="53"/>
      <c r="B163" s="77">
        <v>30</v>
      </c>
      <c r="C163" s="84">
        <v>35.44</v>
      </c>
      <c r="D163" s="47">
        <v>78.209999999999994</v>
      </c>
      <c r="E163" s="47">
        <v>36.25</v>
      </c>
      <c r="F163" s="47">
        <v>77.05</v>
      </c>
      <c r="G163" s="47">
        <v>143.74</v>
      </c>
      <c r="H163" s="47">
        <v>188.35</v>
      </c>
      <c r="I163" s="47">
        <v>193.7</v>
      </c>
      <c r="J163" s="47">
        <v>158.63</v>
      </c>
      <c r="K163" s="47">
        <v>136.26</v>
      </c>
      <c r="L163" s="47">
        <v>119.19</v>
      </c>
      <c r="M163" s="47">
        <v>116.2</v>
      </c>
      <c r="N163" s="47">
        <v>7.0000000000000007E-2</v>
      </c>
      <c r="O163" s="47">
        <v>10.64</v>
      </c>
      <c r="P163" s="47">
        <v>0.06</v>
      </c>
      <c r="Q163" s="47">
        <v>0.05</v>
      </c>
      <c r="R163" s="47">
        <v>0.02</v>
      </c>
      <c r="S163" s="47">
        <v>0.93</v>
      </c>
      <c r="T163" s="47">
        <v>0</v>
      </c>
      <c r="U163" s="47">
        <v>0</v>
      </c>
      <c r="V163" s="47">
        <v>0</v>
      </c>
      <c r="W163" s="47">
        <v>0</v>
      </c>
      <c r="X163" s="47">
        <v>0</v>
      </c>
      <c r="Y163" s="47">
        <v>0</v>
      </c>
      <c r="Z163" s="65">
        <v>0</v>
      </c>
      <c r="AA163" s="54"/>
    </row>
    <row r="164" spans="1:27" ht="17.25" thickBot="1" x14ac:dyDescent="0.3">
      <c r="A164" s="53"/>
      <c r="B164" s="78">
        <v>31</v>
      </c>
      <c r="C164" s="85">
        <v>57.56</v>
      </c>
      <c r="D164" s="66">
        <v>64.569999999999993</v>
      </c>
      <c r="E164" s="66">
        <v>24.34</v>
      </c>
      <c r="F164" s="66">
        <v>45.25</v>
      </c>
      <c r="G164" s="66">
        <v>67.47</v>
      </c>
      <c r="H164" s="66">
        <v>110.97</v>
      </c>
      <c r="I164" s="66">
        <v>167.8</v>
      </c>
      <c r="J164" s="66">
        <v>189.23</v>
      </c>
      <c r="K164" s="66">
        <v>255.24</v>
      </c>
      <c r="L164" s="66">
        <v>221.01</v>
      </c>
      <c r="M164" s="66">
        <v>195.52</v>
      </c>
      <c r="N164" s="66">
        <v>185.76</v>
      </c>
      <c r="O164" s="66">
        <v>191.03</v>
      </c>
      <c r="P164" s="66">
        <v>178.84</v>
      </c>
      <c r="Q164" s="66">
        <v>182.39</v>
      </c>
      <c r="R164" s="66">
        <v>175.29</v>
      </c>
      <c r="S164" s="66">
        <v>200.11</v>
      </c>
      <c r="T164" s="66">
        <v>293.51</v>
      </c>
      <c r="U164" s="66">
        <v>335.17</v>
      </c>
      <c r="V164" s="66">
        <v>138.66</v>
      </c>
      <c r="W164" s="66">
        <v>0</v>
      </c>
      <c r="X164" s="66">
        <v>0</v>
      </c>
      <c r="Y164" s="66">
        <v>0</v>
      </c>
      <c r="Z164" s="67">
        <v>0</v>
      </c>
      <c r="AA164" s="54"/>
    </row>
    <row r="165" spans="1:27" ht="16.5" thickBot="1" x14ac:dyDescent="0.3">
      <c r="A165" s="5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4"/>
    </row>
    <row r="166" spans="1:27" x14ac:dyDescent="0.25">
      <c r="A166" s="53"/>
      <c r="B166" s="289" t="s">
        <v>121</v>
      </c>
      <c r="C166" s="287" t="s">
        <v>154</v>
      </c>
      <c r="D166" s="287"/>
      <c r="E166" s="287"/>
      <c r="F166" s="287"/>
      <c r="G166" s="287"/>
      <c r="H166" s="287"/>
      <c r="I166" s="287"/>
      <c r="J166" s="287"/>
      <c r="K166" s="287"/>
      <c r="L166" s="287"/>
      <c r="M166" s="287"/>
      <c r="N166" s="287"/>
      <c r="O166" s="287"/>
      <c r="P166" s="287"/>
      <c r="Q166" s="287"/>
      <c r="R166" s="287"/>
      <c r="S166" s="287"/>
      <c r="T166" s="287"/>
      <c r="U166" s="287"/>
      <c r="V166" s="287"/>
      <c r="W166" s="287"/>
      <c r="X166" s="287"/>
      <c r="Y166" s="287"/>
      <c r="Z166" s="288"/>
      <c r="AA166" s="54"/>
    </row>
    <row r="167" spans="1:27" ht="32.25" thickBot="1" x14ac:dyDescent="0.3">
      <c r="A167" s="53"/>
      <c r="B167" s="290"/>
      <c r="C167" s="75" t="s">
        <v>122</v>
      </c>
      <c r="D167" s="70" t="s">
        <v>123</v>
      </c>
      <c r="E167" s="70" t="s">
        <v>124</v>
      </c>
      <c r="F167" s="70" t="s">
        <v>125</v>
      </c>
      <c r="G167" s="70" t="s">
        <v>126</v>
      </c>
      <c r="H167" s="70" t="s">
        <v>127</v>
      </c>
      <c r="I167" s="70" t="s">
        <v>128</v>
      </c>
      <c r="J167" s="70" t="s">
        <v>129</v>
      </c>
      <c r="K167" s="70" t="s">
        <v>130</v>
      </c>
      <c r="L167" s="70" t="s">
        <v>131</v>
      </c>
      <c r="M167" s="70" t="s">
        <v>132</v>
      </c>
      <c r="N167" s="70" t="s">
        <v>133</v>
      </c>
      <c r="O167" s="70" t="s">
        <v>134</v>
      </c>
      <c r="P167" s="70" t="s">
        <v>135</v>
      </c>
      <c r="Q167" s="70" t="s">
        <v>136</v>
      </c>
      <c r="R167" s="70" t="s">
        <v>137</v>
      </c>
      <c r="S167" s="70" t="s">
        <v>138</v>
      </c>
      <c r="T167" s="70" t="s">
        <v>139</v>
      </c>
      <c r="U167" s="70" t="s">
        <v>140</v>
      </c>
      <c r="V167" s="70" t="s">
        <v>141</v>
      </c>
      <c r="W167" s="70" t="s">
        <v>142</v>
      </c>
      <c r="X167" s="70" t="s">
        <v>143</v>
      </c>
      <c r="Y167" s="70" t="s">
        <v>144</v>
      </c>
      <c r="Z167" s="71" t="s">
        <v>145</v>
      </c>
      <c r="AA167" s="54"/>
    </row>
    <row r="168" spans="1:27" ht="16.5" x14ac:dyDescent="0.25">
      <c r="A168" s="53"/>
      <c r="B168" s="82">
        <v>1</v>
      </c>
      <c r="C168" s="83">
        <v>44.75</v>
      </c>
      <c r="D168" s="79">
        <v>89.84</v>
      </c>
      <c r="E168" s="79">
        <v>327.13</v>
      </c>
      <c r="F168" s="79">
        <v>323.67</v>
      </c>
      <c r="G168" s="79">
        <v>11.23</v>
      </c>
      <c r="H168" s="79">
        <v>0</v>
      </c>
      <c r="I168" s="79">
        <v>0</v>
      </c>
      <c r="J168" s="79">
        <v>0</v>
      </c>
      <c r="K168" s="79">
        <v>0</v>
      </c>
      <c r="L168" s="79">
        <v>0</v>
      </c>
      <c r="M168" s="79">
        <v>0</v>
      </c>
      <c r="N168" s="79">
        <v>0</v>
      </c>
      <c r="O168" s="79">
        <v>0</v>
      </c>
      <c r="P168" s="79">
        <v>0</v>
      </c>
      <c r="Q168" s="79">
        <v>0</v>
      </c>
      <c r="R168" s="79">
        <v>0</v>
      </c>
      <c r="S168" s="79">
        <v>0</v>
      </c>
      <c r="T168" s="79">
        <v>0</v>
      </c>
      <c r="U168" s="79">
        <v>0</v>
      </c>
      <c r="V168" s="79">
        <v>0</v>
      </c>
      <c r="W168" s="79">
        <v>0</v>
      </c>
      <c r="X168" s="79">
        <v>0.26</v>
      </c>
      <c r="Y168" s="79">
        <v>63.87</v>
      </c>
      <c r="Z168" s="80">
        <v>326.47000000000003</v>
      </c>
      <c r="AA168" s="54"/>
    </row>
    <row r="169" spans="1:27" ht="16.5" x14ac:dyDescent="0.25">
      <c r="A169" s="53"/>
      <c r="B169" s="77">
        <v>2</v>
      </c>
      <c r="C169" s="84">
        <v>65.3</v>
      </c>
      <c r="D169" s="47">
        <v>0</v>
      </c>
      <c r="E169" s="47">
        <v>8.1999999999999993</v>
      </c>
      <c r="F169" s="47">
        <v>0</v>
      </c>
      <c r="G169" s="47">
        <v>0</v>
      </c>
      <c r="H169" s="47">
        <v>0</v>
      </c>
      <c r="I169" s="47">
        <v>0</v>
      </c>
      <c r="J169" s="47">
        <v>0</v>
      </c>
      <c r="K169" s="47">
        <v>0</v>
      </c>
      <c r="L169" s="47">
        <v>0</v>
      </c>
      <c r="M169" s="47">
        <v>0</v>
      </c>
      <c r="N169" s="47">
        <v>0</v>
      </c>
      <c r="O169" s="47">
        <v>0</v>
      </c>
      <c r="P169" s="47">
        <v>0</v>
      </c>
      <c r="Q169" s="47">
        <v>0</v>
      </c>
      <c r="R169" s="47">
        <v>0</v>
      </c>
      <c r="S169" s="47">
        <v>0</v>
      </c>
      <c r="T169" s="47">
        <v>0</v>
      </c>
      <c r="U169" s="47">
        <v>0</v>
      </c>
      <c r="V169" s="47">
        <v>0</v>
      </c>
      <c r="W169" s="47">
        <v>0</v>
      </c>
      <c r="X169" s="47">
        <v>0</v>
      </c>
      <c r="Y169" s="47">
        <v>0</v>
      </c>
      <c r="Z169" s="65">
        <v>0</v>
      </c>
      <c r="AA169" s="54"/>
    </row>
    <row r="170" spans="1:27" ht="16.5" x14ac:dyDescent="0.25">
      <c r="A170" s="53"/>
      <c r="B170" s="77">
        <v>3</v>
      </c>
      <c r="C170" s="84">
        <v>6.96</v>
      </c>
      <c r="D170" s="47">
        <v>4.3</v>
      </c>
      <c r="E170" s="47">
        <v>0</v>
      </c>
      <c r="F170" s="47">
        <v>0</v>
      </c>
      <c r="G170" s="47">
        <v>0</v>
      </c>
      <c r="H170" s="47">
        <v>0</v>
      </c>
      <c r="I170" s="47">
        <v>0</v>
      </c>
      <c r="J170" s="47">
        <v>0</v>
      </c>
      <c r="K170" s="47">
        <v>1.45</v>
      </c>
      <c r="L170" s="47">
        <v>0.15</v>
      </c>
      <c r="M170" s="47">
        <v>0</v>
      </c>
      <c r="N170" s="47">
        <v>0</v>
      </c>
      <c r="O170" s="47">
        <v>0</v>
      </c>
      <c r="P170" s="47">
        <v>0</v>
      </c>
      <c r="Q170" s="47">
        <v>0</v>
      </c>
      <c r="R170" s="47">
        <v>0</v>
      </c>
      <c r="S170" s="47">
        <v>0</v>
      </c>
      <c r="T170" s="47">
        <v>0</v>
      </c>
      <c r="U170" s="47">
        <v>0</v>
      </c>
      <c r="V170" s="47">
        <v>0</v>
      </c>
      <c r="W170" s="47">
        <v>0</v>
      </c>
      <c r="X170" s="47">
        <v>0</v>
      </c>
      <c r="Y170" s="47">
        <v>0</v>
      </c>
      <c r="Z170" s="65">
        <v>0</v>
      </c>
      <c r="AA170" s="54"/>
    </row>
    <row r="171" spans="1:27" ht="16.5" x14ac:dyDescent="0.25">
      <c r="A171" s="53"/>
      <c r="B171" s="77">
        <v>4</v>
      </c>
      <c r="C171" s="84">
        <v>0.03</v>
      </c>
      <c r="D171" s="47">
        <v>0.05</v>
      </c>
      <c r="E171" s="47">
        <v>0.01</v>
      </c>
      <c r="F171" s="47">
        <v>0</v>
      </c>
      <c r="G171" s="47">
        <v>0</v>
      </c>
      <c r="H171" s="47">
        <v>0</v>
      </c>
      <c r="I171" s="47">
        <v>0</v>
      </c>
      <c r="J171" s="47">
        <v>0</v>
      </c>
      <c r="K171" s="47">
        <v>0</v>
      </c>
      <c r="L171" s="47">
        <v>0</v>
      </c>
      <c r="M171" s="47">
        <v>0</v>
      </c>
      <c r="N171" s="47">
        <v>0</v>
      </c>
      <c r="O171" s="47">
        <v>0</v>
      </c>
      <c r="P171" s="47">
        <v>0</v>
      </c>
      <c r="Q171" s="47">
        <v>0</v>
      </c>
      <c r="R171" s="47">
        <v>0</v>
      </c>
      <c r="S171" s="47">
        <v>0</v>
      </c>
      <c r="T171" s="47">
        <v>0</v>
      </c>
      <c r="U171" s="47">
        <v>0</v>
      </c>
      <c r="V171" s="47">
        <v>0</v>
      </c>
      <c r="W171" s="47">
        <v>33.840000000000003</v>
      </c>
      <c r="X171" s="47">
        <v>44.89</v>
      </c>
      <c r="Y171" s="47">
        <v>15.85</v>
      </c>
      <c r="Z171" s="65">
        <v>1.78</v>
      </c>
      <c r="AA171" s="54"/>
    </row>
    <row r="172" spans="1:27" ht="16.5" x14ac:dyDescent="0.25">
      <c r="A172" s="53"/>
      <c r="B172" s="77">
        <v>5</v>
      </c>
      <c r="C172" s="84">
        <v>232.95</v>
      </c>
      <c r="D172" s="47">
        <v>150.28</v>
      </c>
      <c r="E172" s="47">
        <v>34</v>
      </c>
      <c r="F172" s="47">
        <v>7.57</v>
      </c>
      <c r="G172" s="47">
        <v>0</v>
      </c>
      <c r="H172" s="47">
        <v>0</v>
      </c>
      <c r="I172" s="47">
        <v>0</v>
      </c>
      <c r="J172" s="47">
        <v>45.5</v>
      </c>
      <c r="K172" s="47">
        <v>81.040000000000006</v>
      </c>
      <c r="L172" s="47">
        <v>134.15</v>
      </c>
      <c r="M172" s="47">
        <v>140.79</v>
      </c>
      <c r="N172" s="47">
        <v>109.3</v>
      </c>
      <c r="O172" s="47">
        <v>94.92</v>
      </c>
      <c r="P172" s="47">
        <v>83.49</v>
      </c>
      <c r="Q172" s="47">
        <v>0</v>
      </c>
      <c r="R172" s="47">
        <v>0</v>
      </c>
      <c r="S172" s="47">
        <v>0</v>
      </c>
      <c r="T172" s="47">
        <v>0</v>
      </c>
      <c r="U172" s="47">
        <v>37.450000000000003</v>
      </c>
      <c r="V172" s="47">
        <v>55.58</v>
      </c>
      <c r="W172" s="47">
        <v>12.42</v>
      </c>
      <c r="X172" s="47">
        <v>198.44</v>
      </c>
      <c r="Y172" s="47">
        <v>191.74</v>
      </c>
      <c r="Z172" s="65">
        <v>53.49</v>
      </c>
      <c r="AA172" s="54"/>
    </row>
    <row r="173" spans="1:27" ht="16.5" x14ac:dyDescent="0.25">
      <c r="A173" s="53"/>
      <c r="B173" s="77">
        <v>6</v>
      </c>
      <c r="C173" s="84">
        <v>0</v>
      </c>
      <c r="D173" s="47">
        <v>0</v>
      </c>
      <c r="E173" s="47">
        <v>0</v>
      </c>
      <c r="F173" s="47">
        <v>0</v>
      </c>
      <c r="G173" s="47">
        <v>0</v>
      </c>
      <c r="H173" s="47">
        <v>0</v>
      </c>
      <c r="I173" s="47">
        <v>0</v>
      </c>
      <c r="J173" s="47">
        <v>0</v>
      </c>
      <c r="K173" s="47">
        <v>0</v>
      </c>
      <c r="L173" s="47">
        <v>0</v>
      </c>
      <c r="M173" s="47">
        <v>0</v>
      </c>
      <c r="N173" s="47">
        <v>0</v>
      </c>
      <c r="O173" s="47">
        <v>0</v>
      </c>
      <c r="P173" s="47">
        <v>0</v>
      </c>
      <c r="Q173" s="47">
        <v>0</v>
      </c>
      <c r="R173" s="47">
        <v>0</v>
      </c>
      <c r="S173" s="47">
        <v>0</v>
      </c>
      <c r="T173" s="47">
        <v>0</v>
      </c>
      <c r="U173" s="47">
        <v>0</v>
      </c>
      <c r="V173" s="47">
        <v>0</v>
      </c>
      <c r="W173" s="47">
        <v>0</v>
      </c>
      <c r="X173" s="47">
        <v>0.01</v>
      </c>
      <c r="Y173" s="47">
        <v>0</v>
      </c>
      <c r="Z173" s="65">
        <v>28.81</v>
      </c>
      <c r="AA173" s="54"/>
    </row>
    <row r="174" spans="1:27" ht="16.5" x14ac:dyDescent="0.25">
      <c r="A174" s="53"/>
      <c r="B174" s="77">
        <v>7</v>
      </c>
      <c r="C174" s="84">
        <v>0</v>
      </c>
      <c r="D174" s="47">
        <v>0</v>
      </c>
      <c r="E174" s="47">
        <v>0</v>
      </c>
      <c r="F174" s="47">
        <v>0</v>
      </c>
      <c r="G174" s="47">
        <v>0</v>
      </c>
      <c r="H174" s="47">
        <v>0</v>
      </c>
      <c r="I174" s="47">
        <v>0</v>
      </c>
      <c r="J174" s="47">
        <v>0</v>
      </c>
      <c r="K174" s="47">
        <v>0</v>
      </c>
      <c r="L174" s="47">
        <v>0</v>
      </c>
      <c r="M174" s="47">
        <v>0</v>
      </c>
      <c r="N174" s="47">
        <v>0</v>
      </c>
      <c r="O174" s="47">
        <v>0</v>
      </c>
      <c r="P174" s="47">
        <v>0</v>
      </c>
      <c r="Q174" s="47">
        <v>0</v>
      </c>
      <c r="R174" s="47">
        <v>0</v>
      </c>
      <c r="S174" s="47">
        <v>0</v>
      </c>
      <c r="T174" s="47">
        <v>0</v>
      </c>
      <c r="U174" s="47">
        <v>0</v>
      </c>
      <c r="V174" s="47">
        <v>0</v>
      </c>
      <c r="W174" s="47">
        <v>0</v>
      </c>
      <c r="X174" s="47">
        <v>0</v>
      </c>
      <c r="Y174" s="47">
        <v>0</v>
      </c>
      <c r="Z174" s="65">
        <v>0</v>
      </c>
      <c r="AA174" s="54"/>
    </row>
    <row r="175" spans="1:27" ht="16.5" x14ac:dyDescent="0.25">
      <c r="A175" s="53"/>
      <c r="B175" s="77">
        <v>8</v>
      </c>
      <c r="C175" s="84">
        <v>0</v>
      </c>
      <c r="D175" s="47">
        <v>0.02</v>
      </c>
      <c r="E175" s="47">
        <v>59.24</v>
      </c>
      <c r="F175" s="47">
        <v>9.25</v>
      </c>
      <c r="G175" s="47">
        <v>0</v>
      </c>
      <c r="H175" s="47">
        <v>0</v>
      </c>
      <c r="I175" s="47">
        <v>0</v>
      </c>
      <c r="J175" s="47">
        <v>0</v>
      </c>
      <c r="K175" s="47">
        <v>0</v>
      </c>
      <c r="L175" s="47">
        <v>0</v>
      </c>
      <c r="M175" s="47">
        <v>0</v>
      </c>
      <c r="N175" s="47">
        <v>0</v>
      </c>
      <c r="O175" s="47">
        <v>0</v>
      </c>
      <c r="P175" s="47">
        <v>0</v>
      </c>
      <c r="Q175" s="47">
        <v>0</v>
      </c>
      <c r="R175" s="47">
        <v>0</v>
      </c>
      <c r="S175" s="47">
        <v>0</v>
      </c>
      <c r="T175" s="47">
        <v>0</v>
      </c>
      <c r="U175" s="47">
        <v>0</v>
      </c>
      <c r="V175" s="47">
        <v>0</v>
      </c>
      <c r="W175" s="47">
        <v>0</v>
      </c>
      <c r="X175" s="47">
        <v>0.22</v>
      </c>
      <c r="Y175" s="47">
        <v>0</v>
      </c>
      <c r="Z175" s="65">
        <v>0.01</v>
      </c>
      <c r="AA175" s="54"/>
    </row>
    <row r="176" spans="1:27" ht="16.5" x14ac:dyDescent="0.25">
      <c r="A176" s="53"/>
      <c r="B176" s="77">
        <v>9</v>
      </c>
      <c r="C176" s="84">
        <v>0.21</v>
      </c>
      <c r="D176" s="47">
        <v>0</v>
      </c>
      <c r="E176" s="47">
        <v>0</v>
      </c>
      <c r="F176" s="47">
        <v>0</v>
      </c>
      <c r="G176" s="47">
        <v>0</v>
      </c>
      <c r="H176" s="47">
        <v>0</v>
      </c>
      <c r="I176" s="47">
        <v>0</v>
      </c>
      <c r="J176" s="47">
        <v>0</v>
      </c>
      <c r="K176" s="47">
        <v>0</v>
      </c>
      <c r="L176" s="47">
        <v>0</v>
      </c>
      <c r="M176" s="47">
        <v>0</v>
      </c>
      <c r="N176" s="47">
        <v>0</v>
      </c>
      <c r="O176" s="47">
        <v>0</v>
      </c>
      <c r="P176" s="47">
        <v>0</v>
      </c>
      <c r="Q176" s="47">
        <v>0</v>
      </c>
      <c r="R176" s="47">
        <v>0</v>
      </c>
      <c r="S176" s="47">
        <v>0</v>
      </c>
      <c r="T176" s="47">
        <v>0</v>
      </c>
      <c r="U176" s="47">
        <v>0</v>
      </c>
      <c r="V176" s="47">
        <v>0</v>
      </c>
      <c r="W176" s="47">
        <v>0</v>
      </c>
      <c r="X176" s="47">
        <v>68.260000000000005</v>
      </c>
      <c r="Y176" s="47">
        <v>114.99</v>
      </c>
      <c r="Z176" s="65">
        <v>19.45</v>
      </c>
      <c r="AA176" s="54"/>
    </row>
    <row r="177" spans="1:27" ht="16.5" x14ac:dyDescent="0.25">
      <c r="A177" s="53"/>
      <c r="B177" s="77">
        <v>10</v>
      </c>
      <c r="C177" s="84">
        <v>28.08</v>
      </c>
      <c r="D177" s="47">
        <v>0.01</v>
      </c>
      <c r="E177" s="47">
        <v>0</v>
      </c>
      <c r="F177" s="47">
        <v>0</v>
      </c>
      <c r="G177" s="47">
        <v>0</v>
      </c>
      <c r="H177" s="47">
        <v>0</v>
      </c>
      <c r="I177" s="47">
        <v>0</v>
      </c>
      <c r="J177" s="47">
        <v>0</v>
      </c>
      <c r="K177" s="47">
        <v>0</v>
      </c>
      <c r="L177" s="47">
        <v>0</v>
      </c>
      <c r="M177" s="47">
        <v>0</v>
      </c>
      <c r="N177" s="47">
        <v>0</v>
      </c>
      <c r="O177" s="47">
        <v>0</v>
      </c>
      <c r="P177" s="47">
        <v>0</v>
      </c>
      <c r="Q177" s="47">
        <v>0</v>
      </c>
      <c r="R177" s="47">
        <v>0</v>
      </c>
      <c r="S177" s="47">
        <v>0</v>
      </c>
      <c r="T177" s="47">
        <v>0</v>
      </c>
      <c r="U177" s="47">
        <v>0</v>
      </c>
      <c r="V177" s="47">
        <v>0</v>
      </c>
      <c r="W177" s="47">
        <v>0</v>
      </c>
      <c r="X177" s="47">
        <v>0</v>
      </c>
      <c r="Y177" s="47">
        <v>0</v>
      </c>
      <c r="Z177" s="65">
        <v>0</v>
      </c>
      <c r="AA177" s="54"/>
    </row>
    <row r="178" spans="1:27" ht="16.5" x14ac:dyDescent="0.25">
      <c r="A178" s="53"/>
      <c r="B178" s="77">
        <v>11</v>
      </c>
      <c r="C178" s="84">
        <v>0</v>
      </c>
      <c r="D178" s="47">
        <v>0</v>
      </c>
      <c r="E178" s="47">
        <v>0</v>
      </c>
      <c r="F178" s="47">
        <v>0</v>
      </c>
      <c r="G178" s="47">
        <v>0</v>
      </c>
      <c r="H178" s="47">
        <v>0</v>
      </c>
      <c r="I178" s="47">
        <v>0</v>
      </c>
      <c r="J178" s="47">
        <v>0</v>
      </c>
      <c r="K178" s="47">
        <v>0</v>
      </c>
      <c r="L178" s="47">
        <v>0</v>
      </c>
      <c r="M178" s="47">
        <v>0</v>
      </c>
      <c r="N178" s="47">
        <v>0</v>
      </c>
      <c r="O178" s="47">
        <v>0</v>
      </c>
      <c r="P178" s="47">
        <v>0</v>
      </c>
      <c r="Q178" s="47">
        <v>0</v>
      </c>
      <c r="R178" s="47">
        <v>0</v>
      </c>
      <c r="S178" s="47">
        <v>0</v>
      </c>
      <c r="T178" s="47">
        <v>0</v>
      </c>
      <c r="U178" s="47">
        <v>0</v>
      </c>
      <c r="V178" s="47">
        <v>0</v>
      </c>
      <c r="W178" s="47">
        <v>0</v>
      </c>
      <c r="X178" s="47">
        <v>0</v>
      </c>
      <c r="Y178" s="47">
        <v>118.17</v>
      </c>
      <c r="Z178" s="65">
        <v>1.72</v>
      </c>
      <c r="AA178" s="54"/>
    </row>
    <row r="179" spans="1:27" ht="16.5" x14ac:dyDescent="0.25">
      <c r="A179" s="53"/>
      <c r="B179" s="77">
        <v>12</v>
      </c>
      <c r="C179" s="84">
        <v>0</v>
      </c>
      <c r="D179" s="47">
        <v>0</v>
      </c>
      <c r="E179" s="47">
        <v>0</v>
      </c>
      <c r="F179" s="47">
        <v>0</v>
      </c>
      <c r="G179" s="47">
        <v>0</v>
      </c>
      <c r="H179" s="47">
        <v>0</v>
      </c>
      <c r="I179" s="47">
        <v>0</v>
      </c>
      <c r="J179" s="47">
        <v>0</v>
      </c>
      <c r="K179" s="47">
        <v>0</v>
      </c>
      <c r="L179" s="47">
        <v>0</v>
      </c>
      <c r="M179" s="47">
        <v>0</v>
      </c>
      <c r="N179" s="47">
        <v>0</v>
      </c>
      <c r="O179" s="47">
        <v>0</v>
      </c>
      <c r="P179" s="47">
        <v>0</v>
      </c>
      <c r="Q179" s="47">
        <v>0</v>
      </c>
      <c r="R179" s="47">
        <v>0</v>
      </c>
      <c r="S179" s="47">
        <v>0</v>
      </c>
      <c r="T179" s="47">
        <v>0</v>
      </c>
      <c r="U179" s="47">
        <v>0</v>
      </c>
      <c r="V179" s="47">
        <v>0</v>
      </c>
      <c r="W179" s="47">
        <v>0</v>
      </c>
      <c r="X179" s="47">
        <v>116.41</v>
      </c>
      <c r="Y179" s="47">
        <v>145.1</v>
      </c>
      <c r="Z179" s="65">
        <v>9.85</v>
      </c>
      <c r="AA179" s="54"/>
    </row>
    <row r="180" spans="1:27" ht="16.5" x14ac:dyDescent="0.25">
      <c r="A180" s="53"/>
      <c r="B180" s="77">
        <v>13</v>
      </c>
      <c r="C180" s="84">
        <v>0.02</v>
      </c>
      <c r="D180" s="47">
        <v>0</v>
      </c>
      <c r="E180" s="47">
        <v>0</v>
      </c>
      <c r="F180" s="47">
        <v>0.01</v>
      </c>
      <c r="G180" s="47">
        <v>0</v>
      </c>
      <c r="H180" s="47">
        <v>0</v>
      </c>
      <c r="I180" s="47">
        <v>0</v>
      </c>
      <c r="J180" s="47">
        <v>0</v>
      </c>
      <c r="K180" s="47">
        <v>0</v>
      </c>
      <c r="L180" s="47">
        <v>0</v>
      </c>
      <c r="M180" s="47">
        <v>0</v>
      </c>
      <c r="N180" s="47">
        <v>0</v>
      </c>
      <c r="O180" s="47">
        <v>0</v>
      </c>
      <c r="P180" s="47">
        <v>0</v>
      </c>
      <c r="Q180" s="47">
        <v>0</v>
      </c>
      <c r="R180" s="47">
        <v>0</v>
      </c>
      <c r="S180" s="47">
        <v>0</v>
      </c>
      <c r="T180" s="47">
        <v>0</v>
      </c>
      <c r="U180" s="47">
        <v>0</v>
      </c>
      <c r="V180" s="47">
        <v>0</v>
      </c>
      <c r="W180" s="47">
        <v>0</v>
      </c>
      <c r="X180" s="47">
        <v>24.77</v>
      </c>
      <c r="Y180" s="47">
        <v>39.69</v>
      </c>
      <c r="Z180" s="65">
        <v>73.44</v>
      </c>
      <c r="AA180" s="54"/>
    </row>
    <row r="181" spans="1:27" ht="16.5" x14ac:dyDescent="0.25">
      <c r="A181" s="53"/>
      <c r="B181" s="77">
        <v>14</v>
      </c>
      <c r="C181" s="84">
        <v>0</v>
      </c>
      <c r="D181" s="47">
        <v>0</v>
      </c>
      <c r="E181" s="47">
        <v>0.01</v>
      </c>
      <c r="F181" s="47">
        <v>18.46</v>
      </c>
      <c r="G181" s="47">
        <v>36.119999999999997</v>
      </c>
      <c r="H181" s="47">
        <v>0</v>
      </c>
      <c r="I181" s="47">
        <v>0</v>
      </c>
      <c r="J181" s="47">
        <v>0</v>
      </c>
      <c r="K181" s="47">
        <v>0</v>
      </c>
      <c r="L181" s="47">
        <v>127.19</v>
      </c>
      <c r="M181" s="47">
        <v>49.49</v>
      </c>
      <c r="N181" s="47">
        <v>0.01</v>
      </c>
      <c r="O181" s="47">
        <v>0</v>
      </c>
      <c r="P181" s="47">
        <v>0</v>
      </c>
      <c r="Q181" s="47">
        <v>0</v>
      </c>
      <c r="R181" s="47">
        <v>0</v>
      </c>
      <c r="S181" s="47">
        <v>0</v>
      </c>
      <c r="T181" s="47">
        <v>0</v>
      </c>
      <c r="U181" s="47">
        <v>34.5</v>
      </c>
      <c r="V181" s="47">
        <v>80.34</v>
      </c>
      <c r="W181" s="47">
        <v>96.52</v>
      </c>
      <c r="X181" s="47">
        <v>412.02</v>
      </c>
      <c r="Y181" s="47">
        <v>620.27</v>
      </c>
      <c r="Z181" s="65">
        <v>542.65</v>
      </c>
      <c r="AA181" s="54"/>
    </row>
    <row r="182" spans="1:27" ht="16.5" x14ac:dyDescent="0.25">
      <c r="A182" s="53"/>
      <c r="B182" s="77">
        <v>15</v>
      </c>
      <c r="C182" s="84">
        <v>19.27</v>
      </c>
      <c r="D182" s="47">
        <v>121.8</v>
      </c>
      <c r="E182" s="47">
        <v>0.49</v>
      </c>
      <c r="F182" s="47">
        <v>0</v>
      </c>
      <c r="G182" s="47">
        <v>0</v>
      </c>
      <c r="H182" s="47">
        <v>0</v>
      </c>
      <c r="I182" s="47">
        <v>0</v>
      </c>
      <c r="J182" s="47">
        <v>0</v>
      </c>
      <c r="K182" s="47">
        <v>0</v>
      </c>
      <c r="L182" s="47">
        <v>0</v>
      </c>
      <c r="M182" s="47">
        <v>0</v>
      </c>
      <c r="N182" s="47">
        <v>0</v>
      </c>
      <c r="O182" s="47">
        <v>0</v>
      </c>
      <c r="P182" s="47">
        <v>0</v>
      </c>
      <c r="Q182" s="47">
        <v>0</v>
      </c>
      <c r="R182" s="47">
        <v>0</v>
      </c>
      <c r="S182" s="47">
        <v>0</v>
      </c>
      <c r="T182" s="47">
        <v>0</v>
      </c>
      <c r="U182" s="47">
        <v>0</v>
      </c>
      <c r="V182" s="47">
        <v>0</v>
      </c>
      <c r="W182" s="47">
        <v>104.42</v>
      </c>
      <c r="X182" s="47">
        <v>46.22</v>
      </c>
      <c r="Y182" s="47">
        <v>333.39</v>
      </c>
      <c r="Z182" s="65">
        <v>369.91</v>
      </c>
      <c r="AA182" s="54"/>
    </row>
    <row r="183" spans="1:27" ht="16.5" x14ac:dyDescent="0.25">
      <c r="A183" s="53"/>
      <c r="B183" s="77">
        <v>16</v>
      </c>
      <c r="C183" s="84">
        <v>104.59</v>
      </c>
      <c r="D183" s="47">
        <v>0</v>
      </c>
      <c r="E183" s="47">
        <v>0</v>
      </c>
      <c r="F183" s="47">
        <v>0</v>
      </c>
      <c r="G183" s="47">
        <v>0</v>
      </c>
      <c r="H183" s="47">
        <v>0</v>
      </c>
      <c r="I183" s="47">
        <v>0</v>
      </c>
      <c r="J183" s="47">
        <v>0</v>
      </c>
      <c r="K183" s="47">
        <v>0</v>
      </c>
      <c r="L183" s="47">
        <v>0</v>
      </c>
      <c r="M183" s="47">
        <v>0</v>
      </c>
      <c r="N183" s="47">
        <v>0</v>
      </c>
      <c r="O183" s="47">
        <v>0</v>
      </c>
      <c r="P183" s="47">
        <v>0</v>
      </c>
      <c r="Q183" s="47">
        <v>0</v>
      </c>
      <c r="R183" s="47">
        <v>0</v>
      </c>
      <c r="S183" s="47">
        <v>0</v>
      </c>
      <c r="T183" s="47">
        <v>0</v>
      </c>
      <c r="U183" s="47">
        <v>0</v>
      </c>
      <c r="V183" s="47">
        <v>0</v>
      </c>
      <c r="W183" s="47">
        <v>0</v>
      </c>
      <c r="X183" s="47">
        <v>32.28</v>
      </c>
      <c r="Y183" s="47">
        <v>144.38</v>
      </c>
      <c r="Z183" s="65">
        <v>2.42</v>
      </c>
      <c r="AA183" s="54"/>
    </row>
    <row r="184" spans="1:27" ht="16.5" x14ac:dyDescent="0.25">
      <c r="A184" s="53"/>
      <c r="B184" s="77">
        <v>17</v>
      </c>
      <c r="C184" s="84">
        <v>0</v>
      </c>
      <c r="D184" s="47">
        <v>0</v>
      </c>
      <c r="E184" s="47">
        <v>0</v>
      </c>
      <c r="F184" s="47">
        <v>0</v>
      </c>
      <c r="G184" s="47">
        <v>0</v>
      </c>
      <c r="H184" s="47">
        <v>0</v>
      </c>
      <c r="I184" s="47">
        <v>0</v>
      </c>
      <c r="J184" s="47">
        <v>0</v>
      </c>
      <c r="K184" s="47">
        <v>0</v>
      </c>
      <c r="L184" s="47">
        <v>0</v>
      </c>
      <c r="M184" s="47">
        <v>0</v>
      </c>
      <c r="N184" s="47">
        <v>0</v>
      </c>
      <c r="O184" s="47">
        <v>0</v>
      </c>
      <c r="P184" s="47">
        <v>0</v>
      </c>
      <c r="Q184" s="47">
        <v>0</v>
      </c>
      <c r="R184" s="47">
        <v>0</v>
      </c>
      <c r="S184" s="47">
        <v>0</v>
      </c>
      <c r="T184" s="47">
        <v>0</v>
      </c>
      <c r="U184" s="47">
        <v>0</v>
      </c>
      <c r="V184" s="47">
        <v>0</v>
      </c>
      <c r="W184" s="47">
        <v>0</v>
      </c>
      <c r="X184" s="47">
        <v>84.65</v>
      </c>
      <c r="Y184" s="47">
        <v>0.18</v>
      </c>
      <c r="Z184" s="65">
        <v>0.01</v>
      </c>
      <c r="AA184" s="54"/>
    </row>
    <row r="185" spans="1:27" ht="16.5" x14ac:dyDescent="0.25">
      <c r="A185" s="53"/>
      <c r="B185" s="77">
        <v>18</v>
      </c>
      <c r="C185" s="84">
        <v>3.45</v>
      </c>
      <c r="D185" s="47">
        <v>0</v>
      </c>
      <c r="E185" s="47">
        <v>0</v>
      </c>
      <c r="F185" s="47">
        <v>0</v>
      </c>
      <c r="G185" s="47">
        <v>0</v>
      </c>
      <c r="H185" s="47">
        <v>0</v>
      </c>
      <c r="I185" s="47">
        <v>0</v>
      </c>
      <c r="J185" s="47">
        <v>0</v>
      </c>
      <c r="K185" s="47">
        <v>0</v>
      </c>
      <c r="L185" s="47">
        <v>0</v>
      </c>
      <c r="M185" s="47">
        <v>0</v>
      </c>
      <c r="N185" s="47">
        <v>0</v>
      </c>
      <c r="O185" s="47">
        <v>0</v>
      </c>
      <c r="P185" s="47">
        <v>0</v>
      </c>
      <c r="Q185" s="47">
        <v>0</v>
      </c>
      <c r="R185" s="47">
        <v>0</v>
      </c>
      <c r="S185" s="47">
        <v>0</v>
      </c>
      <c r="T185" s="47">
        <v>0</v>
      </c>
      <c r="U185" s="47">
        <v>0</v>
      </c>
      <c r="V185" s="47">
        <v>0</v>
      </c>
      <c r="W185" s="47">
        <v>0</v>
      </c>
      <c r="X185" s="47">
        <v>41.01</v>
      </c>
      <c r="Y185" s="47">
        <v>84.08</v>
      </c>
      <c r="Z185" s="65">
        <v>72.69</v>
      </c>
      <c r="AA185" s="54"/>
    </row>
    <row r="186" spans="1:27" ht="16.5" x14ac:dyDescent="0.25">
      <c r="A186" s="53"/>
      <c r="B186" s="77">
        <v>19</v>
      </c>
      <c r="C186" s="84">
        <v>0</v>
      </c>
      <c r="D186" s="47">
        <v>0</v>
      </c>
      <c r="E186" s="47">
        <v>0</v>
      </c>
      <c r="F186" s="47">
        <v>0</v>
      </c>
      <c r="G186" s="47">
        <v>0</v>
      </c>
      <c r="H186" s="47">
        <v>0</v>
      </c>
      <c r="I186" s="47">
        <v>0</v>
      </c>
      <c r="J186" s="47">
        <v>0</v>
      </c>
      <c r="K186" s="47">
        <v>0</v>
      </c>
      <c r="L186" s="47">
        <v>0</v>
      </c>
      <c r="M186" s="47">
        <v>0</v>
      </c>
      <c r="N186" s="47">
        <v>0</v>
      </c>
      <c r="O186" s="47">
        <v>0</v>
      </c>
      <c r="P186" s="47">
        <v>0</v>
      </c>
      <c r="Q186" s="47">
        <v>0</v>
      </c>
      <c r="R186" s="47">
        <v>0</v>
      </c>
      <c r="S186" s="47">
        <v>0</v>
      </c>
      <c r="T186" s="47">
        <v>0</v>
      </c>
      <c r="U186" s="47">
        <v>0</v>
      </c>
      <c r="V186" s="47">
        <v>0</v>
      </c>
      <c r="W186" s="47">
        <v>0</v>
      </c>
      <c r="X186" s="47">
        <v>0</v>
      </c>
      <c r="Y186" s="47">
        <v>0</v>
      </c>
      <c r="Z186" s="65">
        <v>0</v>
      </c>
      <c r="AA186" s="54"/>
    </row>
    <row r="187" spans="1:27" ht="16.5" x14ac:dyDescent="0.25">
      <c r="A187" s="53"/>
      <c r="B187" s="77">
        <v>20</v>
      </c>
      <c r="C187" s="84">
        <v>17.32</v>
      </c>
      <c r="D187" s="47">
        <v>0</v>
      </c>
      <c r="E187" s="47">
        <v>0</v>
      </c>
      <c r="F187" s="47">
        <v>0</v>
      </c>
      <c r="G187" s="47">
        <v>0</v>
      </c>
      <c r="H187" s="47">
        <v>0</v>
      </c>
      <c r="I187" s="47">
        <v>0</v>
      </c>
      <c r="J187" s="47">
        <v>0</v>
      </c>
      <c r="K187" s="47">
        <v>0</v>
      </c>
      <c r="L187" s="47">
        <v>0</v>
      </c>
      <c r="M187" s="47">
        <v>0</v>
      </c>
      <c r="N187" s="47">
        <v>0</v>
      </c>
      <c r="O187" s="47">
        <v>0</v>
      </c>
      <c r="P187" s="47">
        <v>0</v>
      </c>
      <c r="Q187" s="47">
        <v>0</v>
      </c>
      <c r="R187" s="47">
        <v>0</v>
      </c>
      <c r="S187" s="47">
        <v>0</v>
      </c>
      <c r="T187" s="47">
        <v>0</v>
      </c>
      <c r="U187" s="47">
        <v>0</v>
      </c>
      <c r="V187" s="47">
        <v>0</v>
      </c>
      <c r="W187" s="47">
        <v>0</v>
      </c>
      <c r="X187" s="47">
        <v>0</v>
      </c>
      <c r="Y187" s="47">
        <v>0</v>
      </c>
      <c r="Z187" s="65">
        <v>0</v>
      </c>
      <c r="AA187" s="54"/>
    </row>
    <row r="188" spans="1:27" ht="16.5" x14ac:dyDescent="0.25">
      <c r="A188" s="53"/>
      <c r="B188" s="77">
        <v>21</v>
      </c>
      <c r="C188" s="84">
        <v>0</v>
      </c>
      <c r="D188" s="47">
        <v>0</v>
      </c>
      <c r="E188" s="47">
        <v>0</v>
      </c>
      <c r="F188" s="47">
        <v>0</v>
      </c>
      <c r="G188" s="47">
        <v>0</v>
      </c>
      <c r="H188" s="47">
        <v>0</v>
      </c>
      <c r="I188" s="47">
        <v>0</v>
      </c>
      <c r="J188" s="47">
        <v>0</v>
      </c>
      <c r="K188" s="47">
        <v>0</v>
      </c>
      <c r="L188" s="47">
        <v>0</v>
      </c>
      <c r="M188" s="47">
        <v>0</v>
      </c>
      <c r="N188" s="47">
        <v>0</v>
      </c>
      <c r="O188" s="47">
        <v>0</v>
      </c>
      <c r="P188" s="47">
        <v>0</v>
      </c>
      <c r="Q188" s="47">
        <v>0</v>
      </c>
      <c r="R188" s="47">
        <v>0</v>
      </c>
      <c r="S188" s="47">
        <v>0</v>
      </c>
      <c r="T188" s="47">
        <v>0</v>
      </c>
      <c r="U188" s="47">
        <v>0</v>
      </c>
      <c r="V188" s="47">
        <v>0</v>
      </c>
      <c r="W188" s="47">
        <v>0</v>
      </c>
      <c r="X188" s="47">
        <v>0</v>
      </c>
      <c r="Y188" s="47">
        <v>0</v>
      </c>
      <c r="Z188" s="65">
        <v>0</v>
      </c>
      <c r="AA188" s="54"/>
    </row>
    <row r="189" spans="1:27" ht="16.5" x14ac:dyDescent="0.25">
      <c r="A189" s="53"/>
      <c r="B189" s="77">
        <v>22</v>
      </c>
      <c r="C189" s="84">
        <v>0</v>
      </c>
      <c r="D189" s="47">
        <v>0</v>
      </c>
      <c r="E189" s="47">
        <v>0</v>
      </c>
      <c r="F189" s="47">
        <v>0</v>
      </c>
      <c r="G189" s="47">
        <v>0</v>
      </c>
      <c r="H189" s="47">
        <v>0</v>
      </c>
      <c r="I189" s="47">
        <v>0</v>
      </c>
      <c r="J189" s="47">
        <v>0</v>
      </c>
      <c r="K189" s="47">
        <v>0</v>
      </c>
      <c r="L189" s="47">
        <v>0</v>
      </c>
      <c r="M189" s="47">
        <v>0</v>
      </c>
      <c r="N189" s="47">
        <v>0</v>
      </c>
      <c r="O189" s="47">
        <v>0</v>
      </c>
      <c r="P189" s="47">
        <v>0</v>
      </c>
      <c r="Q189" s="47">
        <v>0</v>
      </c>
      <c r="R189" s="47">
        <v>0</v>
      </c>
      <c r="S189" s="47">
        <v>0</v>
      </c>
      <c r="T189" s="47">
        <v>0</v>
      </c>
      <c r="U189" s="47">
        <v>0</v>
      </c>
      <c r="V189" s="47">
        <v>0</v>
      </c>
      <c r="W189" s="47">
        <v>52.51</v>
      </c>
      <c r="X189" s="47">
        <v>143.12</v>
      </c>
      <c r="Y189" s="47">
        <v>108.61</v>
      </c>
      <c r="Z189" s="65">
        <v>38.28</v>
      </c>
      <c r="AA189" s="54"/>
    </row>
    <row r="190" spans="1:27" ht="16.5" x14ac:dyDescent="0.25">
      <c r="A190" s="53"/>
      <c r="B190" s="77">
        <v>23</v>
      </c>
      <c r="C190" s="84">
        <v>0.08</v>
      </c>
      <c r="D190" s="47">
        <v>0</v>
      </c>
      <c r="E190" s="47">
        <v>0</v>
      </c>
      <c r="F190" s="47">
        <v>0</v>
      </c>
      <c r="G190" s="47">
        <v>0</v>
      </c>
      <c r="H190" s="47">
        <v>0</v>
      </c>
      <c r="I190" s="47">
        <v>0</v>
      </c>
      <c r="J190" s="47">
        <v>0</v>
      </c>
      <c r="K190" s="47">
        <v>0</v>
      </c>
      <c r="L190" s="47">
        <v>0</v>
      </c>
      <c r="M190" s="47">
        <v>0</v>
      </c>
      <c r="N190" s="47">
        <v>0</v>
      </c>
      <c r="O190" s="47">
        <v>0</v>
      </c>
      <c r="P190" s="47">
        <v>0</v>
      </c>
      <c r="Q190" s="47">
        <v>0</v>
      </c>
      <c r="R190" s="47">
        <v>0</v>
      </c>
      <c r="S190" s="47">
        <v>0</v>
      </c>
      <c r="T190" s="47">
        <v>0</v>
      </c>
      <c r="U190" s="47">
        <v>0</v>
      </c>
      <c r="V190" s="47">
        <v>0</v>
      </c>
      <c r="W190" s="47">
        <v>59.43</v>
      </c>
      <c r="X190" s="47">
        <v>89.52</v>
      </c>
      <c r="Y190" s="47">
        <v>98.52</v>
      </c>
      <c r="Z190" s="65">
        <v>38.83</v>
      </c>
      <c r="AA190" s="54"/>
    </row>
    <row r="191" spans="1:27" ht="16.5" x14ac:dyDescent="0.25">
      <c r="A191" s="53"/>
      <c r="B191" s="77">
        <v>24</v>
      </c>
      <c r="C191" s="84">
        <v>0</v>
      </c>
      <c r="D191" s="47">
        <v>0</v>
      </c>
      <c r="E191" s="47">
        <v>0</v>
      </c>
      <c r="F191" s="47">
        <v>0</v>
      </c>
      <c r="G191" s="47">
        <v>0</v>
      </c>
      <c r="H191" s="47">
        <v>0</v>
      </c>
      <c r="I191" s="47">
        <v>0</v>
      </c>
      <c r="J191" s="47">
        <v>0</v>
      </c>
      <c r="K191" s="47">
        <v>0</v>
      </c>
      <c r="L191" s="47">
        <v>0</v>
      </c>
      <c r="M191" s="47">
        <v>0</v>
      </c>
      <c r="N191" s="47">
        <v>0</v>
      </c>
      <c r="O191" s="47">
        <v>0</v>
      </c>
      <c r="P191" s="47">
        <v>0</v>
      </c>
      <c r="Q191" s="47">
        <v>0</v>
      </c>
      <c r="R191" s="47">
        <v>0</v>
      </c>
      <c r="S191" s="47">
        <v>0</v>
      </c>
      <c r="T191" s="47">
        <v>0</v>
      </c>
      <c r="U191" s="47">
        <v>0</v>
      </c>
      <c r="V191" s="47">
        <v>0</v>
      </c>
      <c r="W191" s="47">
        <v>0.17</v>
      </c>
      <c r="X191" s="47">
        <v>89.92</v>
      </c>
      <c r="Y191" s="47">
        <v>29.71</v>
      </c>
      <c r="Z191" s="65">
        <v>179.6</v>
      </c>
      <c r="AA191" s="54"/>
    </row>
    <row r="192" spans="1:27" ht="16.5" x14ac:dyDescent="0.25">
      <c r="A192" s="53"/>
      <c r="B192" s="77">
        <v>25</v>
      </c>
      <c r="C192" s="84">
        <v>91.22</v>
      </c>
      <c r="D192" s="47">
        <v>65.25</v>
      </c>
      <c r="E192" s="47">
        <v>46.29</v>
      </c>
      <c r="F192" s="47">
        <v>14.96</v>
      </c>
      <c r="G192" s="47">
        <v>0</v>
      </c>
      <c r="H192" s="47">
        <v>0</v>
      </c>
      <c r="I192" s="47">
        <v>0</v>
      </c>
      <c r="J192" s="47">
        <v>0</v>
      </c>
      <c r="K192" s="47">
        <v>0</v>
      </c>
      <c r="L192" s="47">
        <v>0</v>
      </c>
      <c r="M192" s="47">
        <v>0</v>
      </c>
      <c r="N192" s="47">
        <v>0</v>
      </c>
      <c r="O192" s="47">
        <v>0</v>
      </c>
      <c r="P192" s="47">
        <v>0</v>
      </c>
      <c r="Q192" s="47">
        <v>0</v>
      </c>
      <c r="R192" s="47">
        <v>0</v>
      </c>
      <c r="S192" s="47">
        <v>0</v>
      </c>
      <c r="T192" s="47">
        <v>0</v>
      </c>
      <c r="U192" s="47">
        <v>0</v>
      </c>
      <c r="V192" s="47">
        <v>0</v>
      </c>
      <c r="W192" s="47">
        <v>0</v>
      </c>
      <c r="X192" s="47">
        <v>0</v>
      </c>
      <c r="Y192" s="47">
        <v>20.02</v>
      </c>
      <c r="Z192" s="65">
        <v>55.41</v>
      </c>
      <c r="AA192" s="54"/>
    </row>
    <row r="193" spans="1:27" ht="16.5" x14ac:dyDescent="0.25">
      <c r="A193" s="53"/>
      <c r="B193" s="77">
        <v>26</v>
      </c>
      <c r="C193" s="84">
        <v>115.31</v>
      </c>
      <c r="D193" s="47">
        <v>0</v>
      </c>
      <c r="E193" s="47">
        <v>0</v>
      </c>
      <c r="F193" s="47">
        <v>0</v>
      </c>
      <c r="G193" s="47">
        <v>0</v>
      </c>
      <c r="H193" s="47">
        <v>0</v>
      </c>
      <c r="I193" s="47">
        <v>0</v>
      </c>
      <c r="J193" s="47">
        <v>0</v>
      </c>
      <c r="K193" s="47">
        <v>0</v>
      </c>
      <c r="L193" s="47">
        <v>0</v>
      </c>
      <c r="M193" s="47">
        <v>0</v>
      </c>
      <c r="N193" s="47">
        <v>0</v>
      </c>
      <c r="O193" s="47">
        <v>0</v>
      </c>
      <c r="P193" s="47">
        <v>0</v>
      </c>
      <c r="Q193" s="47">
        <v>0</v>
      </c>
      <c r="R193" s="47">
        <v>0</v>
      </c>
      <c r="S193" s="47">
        <v>0</v>
      </c>
      <c r="T193" s="47">
        <v>0</v>
      </c>
      <c r="U193" s="47">
        <v>0</v>
      </c>
      <c r="V193" s="47">
        <v>0</v>
      </c>
      <c r="W193" s="47">
        <v>95.94</v>
      </c>
      <c r="X193" s="47">
        <v>287.20999999999998</v>
      </c>
      <c r="Y193" s="47">
        <v>164.63</v>
      </c>
      <c r="Z193" s="65">
        <v>173.9</v>
      </c>
      <c r="AA193" s="54"/>
    </row>
    <row r="194" spans="1:27" ht="16.5" x14ac:dyDescent="0.25">
      <c r="A194" s="53"/>
      <c r="B194" s="77">
        <v>27</v>
      </c>
      <c r="C194" s="84">
        <v>0</v>
      </c>
      <c r="D194" s="47">
        <v>0</v>
      </c>
      <c r="E194" s="47">
        <v>0</v>
      </c>
      <c r="F194" s="47">
        <v>0</v>
      </c>
      <c r="G194" s="47">
        <v>0</v>
      </c>
      <c r="H194" s="47">
        <v>0</v>
      </c>
      <c r="I194" s="47">
        <v>0</v>
      </c>
      <c r="J194" s="47">
        <v>0</v>
      </c>
      <c r="K194" s="47">
        <v>0</v>
      </c>
      <c r="L194" s="47">
        <v>0</v>
      </c>
      <c r="M194" s="47">
        <v>0</v>
      </c>
      <c r="N194" s="47">
        <v>0</v>
      </c>
      <c r="O194" s="47">
        <v>0</v>
      </c>
      <c r="P194" s="47">
        <v>0</v>
      </c>
      <c r="Q194" s="47">
        <v>0</v>
      </c>
      <c r="R194" s="47">
        <v>0</v>
      </c>
      <c r="S194" s="47">
        <v>0</v>
      </c>
      <c r="T194" s="47">
        <v>0</v>
      </c>
      <c r="U194" s="47">
        <v>0</v>
      </c>
      <c r="V194" s="47">
        <v>0</v>
      </c>
      <c r="W194" s="47">
        <v>0</v>
      </c>
      <c r="X194" s="47">
        <v>0</v>
      </c>
      <c r="Y194" s="47">
        <v>0</v>
      </c>
      <c r="Z194" s="65">
        <v>0</v>
      </c>
      <c r="AA194" s="54"/>
    </row>
    <row r="195" spans="1:27" ht="16.5" x14ac:dyDescent="0.25">
      <c r="A195" s="53"/>
      <c r="B195" s="77">
        <v>28</v>
      </c>
      <c r="C195" s="84">
        <v>0</v>
      </c>
      <c r="D195" s="47">
        <v>0</v>
      </c>
      <c r="E195" s="47">
        <v>0</v>
      </c>
      <c r="F195" s="47">
        <v>0</v>
      </c>
      <c r="G195" s="47">
        <v>0</v>
      </c>
      <c r="H195" s="47">
        <v>0</v>
      </c>
      <c r="I195" s="47">
        <v>0</v>
      </c>
      <c r="J195" s="47">
        <v>0</v>
      </c>
      <c r="K195" s="47">
        <v>0</v>
      </c>
      <c r="L195" s="47">
        <v>0</v>
      </c>
      <c r="M195" s="47">
        <v>0</v>
      </c>
      <c r="N195" s="47">
        <v>0</v>
      </c>
      <c r="O195" s="47">
        <v>0</v>
      </c>
      <c r="P195" s="47">
        <v>0</v>
      </c>
      <c r="Q195" s="47">
        <v>0</v>
      </c>
      <c r="R195" s="47">
        <v>0</v>
      </c>
      <c r="S195" s="47">
        <v>0</v>
      </c>
      <c r="T195" s="47">
        <v>0</v>
      </c>
      <c r="U195" s="47">
        <v>0</v>
      </c>
      <c r="V195" s="47">
        <v>0</v>
      </c>
      <c r="W195" s="47">
        <v>0.99</v>
      </c>
      <c r="X195" s="47">
        <v>172.64</v>
      </c>
      <c r="Y195" s="47">
        <v>32.46</v>
      </c>
      <c r="Z195" s="65">
        <v>48.66</v>
      </c>
      <c r="AA195" s="54"/>
    </row>
    <row r="196" spans="1:27" ht="16.5" x14ac:dyDescent="0.25">
      <c r="A196" s="53"/>
      <c r="B196" s="77">
        <v>29</v>
      </c>
      <c r="C196" s="84">
        <v>0</v>
      </c>
      <c r="D196" s="47">
        <v>12.67</v>
      </c>
      <c r="E196" s="47">
        <v>0</v>
      </c>
      <c r="F196" s="47">
        <v>0</v>
      </c>
      <c r="G196" s="47">
        <v>0</v>
      </c>
      <c r="H196" s="47">
        <v>0</v>
      </c>
      <c r="I196" s="47">
        <v>0</v>
      </c>
      <c r="J196" s="47">
        <v>0</v>
      </c>
      <c r="K196" s="47">
        <v>0</v>
      </c>
      <c r="L196" s="47">
        <v>0</v>
      </c>
      <c r="M196" s="47">
        <v>0</v>
      </c>
      <c r="N196" s="47">
        <v>0</v>
      </c>
      <c r="O196" s="47">
        <v>0</v>
      </c>
      <c r="P196" s="47">
        <v>0</v>
      </c>
      <c r="Q196" s="47">
        <v>0</v>
      </c>
      <c r="R196" s="47">
        <v>4.08</v>
      </c>
      <c r="S196" s="47">
        <v>59.45</v>
      </c>
      <c r="T196" s="47">
        <v>121.55</v>
      </c>
      <c r="U196" s="47">
        <v>85.42</v>
      </c>
      <c r="V196" s="47">
        <v>41.57</v>
      </c>
      <c r="W196" s="47">
        <v>201.37</v>
      </c>
      <c r="X196" s="47">
        <v>433.62</v>
      </c>
      <c r="Y196" s="47">
        <v>248.71</v>
      </c>
      <c r="Z196" s="65">
        <v>106.09</v>
      </c>
      <c r="AA196" s="54"/>
    </row>
    <row r="197" spans="1:27" ht="16.5" x14ac:dyDescent="0.25">
      <c r="A197" s="53"/>
      <c r="B197" s="77">
        <v>30</v>
      </c>
      <c r="C197" s="84">
        <v>0</v>
      </c>
      <c r="D197" s="47">
        <v>0</v>
      </c>
      <c r="E197" s="47">
        <v>0</v>
      </c>
      <c r="F197" s="47">
        <v>0</v>
      </c>
      <c r="G197" s="47">
        <v>0</v>
      </c>
      <c r="H197" s="47">
        <v>0</v>
      </c>
      <c r="I197" s="47">
        <v>0</v>
      </c>
      <c r="J197" s="47">
        <v>0</v>
      </c>
      <c r="K197" s="47">
        <v>0</v>
      </c>
      <c r="L197" s="47">
        <v>0</v>
      </c>
      <c r="M197" s="47">
        <v>0</v>
      </c>
      <c r="N197" s="47">
        <v>0.57999999999999996</v>
      </c>
      <c r="O197" s="47">
        <v>0</v>
      </c>
      <c r="P197" s="47">
        <v>6.7</v>
      </c>
      <c r="Q197" s="47">
        <v>9.27</v>
      </c>
      <c r="R197" s="47">
        <v>15</v>
      </c>
      <c r="S197" s="47">
        <v>0.2</v>
      </c>
      <c r="T197" s="47">
        <v>48</v>
      </c>
      <c r="U197" s="47">
        <v>46.16</v>
      </c>
      <c r="V197" s="47">
        <v>193.75</v>
      </c>
      <c r="W197" s="47">
        <v>255.88</v>
      </c>
      <c r="X197" s="47">
        <v>342.84</v>
      </c>
      <c r="Y197" s="47">
        <v>142.97999999999999</v>
      </c>
      <c r="Z197" s="65">
        <v>157.85</v>
      </c>
      <c r="AA197" s="54"/>
    </row>
    <row r="198" spans="1:27" ht="17.25" thickBot="1" x14ac:dyDescent="0.3">
      <c r="A198" s="53"/>
      <c r="B198" s="78">
        <v>31</v>
      </c>
      <c r="C198" s="85">
        <v>0</v>
      </c>
      <c r="D198" s="66">
        <v>0</v>
      </c>
      <c r="E198" s="66">
        <v>0</v>
      </c>
      <c r="F198" s="66">
        <v>0</v>
      </c>
      <c r="G198" s="66">
        <v>0</v>
      </c>
      <c r="H198" s="66">
        <v>0</v>
      </c>
      <c r="I198" s="66">
        <v>0</v>
      </c>
      <c r="J198" s="66">
        <v>0</v>
      </c>
      <c r="K198" s="66">
        <v>0</v>
      </c>
      <c r="L198" s="66">
        <v>0</v>
      </c>
      <c r="M198" s="66">
        <v>0</v>
      </c>
      <c r="N198" s="66">
        <v>0</v>
      </c>
      <c r="O198" s="66">
        <v>0</v>
      </c>
      <c r="P198" s="66">
        <v>0</v>
      </c>
      <c r="Q198" s="66">
        <v>0</v>
      </c>
      <c r="R198" s="66">
        <v>0</v>
      </c>
      <c r="S198" s="66">
        <v>0</v>
      </c>
      <c r="T198" s="66">
        <v>0</v>
      </c>
      <c r="U198" s="66">
        <v>0</v>
      </c>
      <c r="V198" s="66">
        <v>0</v>
      </c>
      <c r="W198" s="66">
        <v>237.69</v>
      </c>
      <c r="X198" s="66">
        <v>407.56</v>
      </c>
      <c r="Y198" s="66">
        <v>316.91000000000003</v>
      </c>
      <c r="Z198" s="67">
        <v>452.59</v>
      </c>
      <c r="AA198" s="54"/>
    </row>
    <row r="199" spans="1:27" ht="16.5" thickBot="1" x14ac:dyDescent="0.3">
      <c r="A199" s="5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4"/>
    </row>
    <row r="200" spans="1:27" ht="16.5" thickBot="1" x14ac:dyDescent="0.3">
      <c r="A200" s="53"/>
      <c r="B200" s="314"/>
      <c r="C200" s="315"/>
      <c r="D200" s="315"/>
      <c r="E200" s="315"/>
      <c r="F200" s="315"/>
      <c r="G200" s="315"/>
      <c r="H200" s="315"/>
      <c r="I200" s="315"/>
      <c r="J200" s="315"/>
      <c r="K200" s="315"/>
      <c r="L200" s="315"/>
      <c r="M200" s="315"/>
      <c r="N200" s="315"/>
      <c r="O200" s="315"/>
      <c r="P200" s="315"/>
      <c r="Q200" s="317"/>
      <c r="R200" s="314" t="s">
        <v>155</v>
      </c>
      <c r="S200" s="315"/>
      <c r="T200" s="315"/>
      <c r="U200" s="317"/>
      <c r="V200" s="43"/>
      <c r="W200" s="43"/>
      <c r="X200" s="43"/>
      <c r="Y200" s="43"/>
      <c r="Z200" s="43"/>
      <c r="AA200" s="54"/>
    </row>
    <row r="201" spans="1:27" x14ac:dyDescent="0.25">
      <c r="A201" s="53"/>
      <c r="B201" s="318" t="s">
        <v>156</v>
      </c>
      <c r="C201" s="319"/>
      <c r="D201" s="319"/>
      <c r="E201" s="319"/>
      <c r="F201" s="319"/>
      <c r="G201" s="319"/>
      <c r="H201" s="319"/>
      <c r="I201" s="319"/>
      <c r="J201" s="319"/>
      <c r="K201" s="319"/>
      <c r="L201" s="319"/>
      <c r="M201" s="319"/>
      <c r="N201" s="319"/>
      <c r="O201" s="319"/>
      <c r="P201" s="319"/>
      <c r="Q201" s="343"/>
      <c r="R201" s="292">
        <v>10.35</v>
      </c>
      <c r="S201" s="292"/>
      <c r="T201" s="292"/>
      <c r="U201" s="321"/>
      <c r="V201" s="43"/>
      <c r="W201" s="43"/>
      <c r="X201" s="43"/>
      <c r="Y201" s="43"/>
      <c r="Z201" s="43"/>
      <c r="AA201" s="54"/>
    </row>
    <row r="202" spans="1:27" ht="16.5" thickBot="1" x14ac:dyDescent="0.3">
      <c r="A202" s="53"/>
      <c r="B202" s="322" t="s">
        <v>157</v>
      </c>
      <c r="C202" s="323"/>
      <c r="D202" s="323"/>
      <c r="E202" s="323"/>
      <c r="F202" s="323"/>
      <c r="G202" s="323"/>
      <c r="H202" s="323"/>
      <c r="I202" s="323"/>
      <c r="J202" s="323"/>
      <c r="K202" s="323"/>
      <c r="L202" s="323"/>
      <c r="M202" s="323"/>
      <c r="N202" s="323"/>
      <c r="O202" s="323"/>
      <c r="P202" s="323"/>
      <c r="Q202" s="332"/>
      <c r="R202" s="325">
        <v>213.19</v>
      </c>
      <c r="S202" s="325"/>
      <c r="T202" s="325"/>
      <c r="U202" s="326"/>
      <c r="V202" s="43"/>
      <c r="W202" s="43"/>
      <c r="X202" s="43"/>
      <c r="Y202" s="43"/>
      <c r="Z202" s="43"/>
      <c r="AA202" s="54"/>
    </row>
    <row r="203" spans="1:27" x14ac:dyDescent="0.25">
      <c r="A203" s="53"/>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4"/>
    </row>
    <row r="204" spans="1:27" x14ac:dyDescent="0.25">
      <c r="A204" s="53"/>
      <c r="B204" s="291" t="s">
        <v>218</v>
      </c>
      <c r="C204" s="291"/>
      <c r="D204" s="291"/>
      <c r="E204" s="291"/>
      <c r="F204" s="291"/>
      <c r="G204" s="291"/>
      <c r="H204" s="291"/>
      <c r="I204" s="291"/>
      <c r="J204" s="291"/>
      <c r="K204" s="291"/>
      <c r="L204" s="291"/>
      <c r="M204" s="291"/>
      <c r="N204" s="291"/>
      <c r="O204" s="291"/>
      <c r="P204" s="291"/>
      <c r="Q204" s="291"/>
      <c r="R204" s="292">
        <v>1110037.04</v>
      </c>
      <c r="S204" s="292"/>
      <c r="T204" s="49"/>
      <c r="U204" s="49"/>
      <c r="V204" s="49"/>
      <c r="W204" s="49"/>
      <c r="X204" s="49"/>
      <c r="Y204" s="49"/>
      <c r="Z204" s="49"/>
      <c r="AA204" s="54"/>
    </row>
    <row r="205" spans="1:27" ht="16.5" thickBot="1" x14ac:dyDescent="0.3">
      <c r="A205" s="5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4"/>
    </row>
    <row r="206" spans="1:27" ht="16.5" thickTop="1" x14ac:dyDescent="0.25">
      <c r="A206" s="50"/>
      <c r="B206" s="51"/>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2"/>
    </row>
    <row r="207" spans="1:27" ht="50.25" customHeight="1" x14ac:dyDescent="0.25">
      <c r="A207" s="53"/>
      <c r="B207" s="283" t="s">
        <v>158</v>
      </c>
      <c r="C207" s="283"/>
      <c r="D207" s="283"/>
      <c r="E207" s="283"/>
      <c r="F207" s="283"/>
      <c r="G207" s="283"/>
      <c r="H207" s="283"/>
      <c r="I207" s="283"/>
      <c r="J207" s="283"/>
      <c r="K207" s="283"/>
      <c r="L207" s="283"/>
      <c r="M207" s="283"/>
      <c r="N207" s="283"/>
      <c r="O207" s="283"/>
      <c r="P207" s="283"/>
      <c r="Q207" s="283"/>
      <c r="R207" s="283"/>
      <c r="S207" s="283"/>
      <c r="T207" s="283"/>
      <c r="U207" s="283"/>
      <c r="V207" s="283"/>
      <c r="W207" s="283"/>
      <c r="X207" s="283"/>
      <c r="Y207" s="283"/>
      <c r="Z207" s="283"/>
      <c r="AA207" s="54"/>
    </row>
    <row r="208" spans="1:27" x14ac:dyDescent="0.25">
      <c r="A208" s="5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4"/>
    </row>
    <row r="209" spans="1:27" x14ac:dyDescent="0.25">
      <c r="A209" s="53"/>
      <c r="B209" s="291" t="s">
        <v>120</v>
      </c>
      <c r="C209" s="291"/>
      <c r="D209" s="291"/>
      <c r="E209" s="291"/>
      <c r="F209" s="291"/>
      <c r="G209" s="291"/>
      <c r="H209" s="291"/>
      <c r="I209" s="291"/>
      <c r="J209" s="291"/>
      <c r="K209" s="291"/>
      <c r="L209" s="291"/>
      <c r="M209" s="291"/>
      <c r="N209" s="291"/>
      <c r="O209" s="291"/>
      <c r="P209" s="291"/>
      <c r="Q209" s="291"/>
      <c r="R209" s="291"/>
      <c r="S209" s="291"/>
      <c r="T209" s="291"/>
      <c r="U209" s="291"/>
      <c r="V209" s="291"/>
      <c r="W209" s="291"/>
      <c r="X209" s="291"/>
      <c r="Y209" s="291"/>
      <c r="Z209" s="291"/>
      <c r="AA209" s="54"/>
    </row>
    <row r="210" spans="1:27" ht="16.5" thickBot="1" x14ac:dyDescent="0.3">
      <c r="A210" s="5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4"/>
    </row>
    <row r="211" spans="1:27" x14ac:dyDescent="0.25">
      <c r="A211" s="53"/>
      <c r="B211" s="289" t="s">
        <v>121</v>
      </c>
      <c r="C211" s="287" t="s">
        <v>160</v>
      </c>
      <c r="D211" s="287"/>
      <c r="E211" s="287"/>
      <c r="F211" s="287"/>
      <c r="G211" s="287"/>
      <c r="H211" s="287"/>
      <c r="I211" s="287"/>
      <c r="J211" s="287"/>
      <c r="K211" s="287"/>
      <c r="L211" s="287"/>
      <c r="M211" s="287"/>
      <c r="N211" s="287"/>
      <c r="O211" s="287"/>
      <c r="P211" s="287"/>
      <c r="Q211" s="287"/>
      <c r="R211" s="287"/>
      <c r="S211" s="287"/>
      <c r="T211" s="287"/>
      <c r="U211" s="287"/>
      <c r="V211" s="287"/>
      <c r="W211" s="287"/>
      <c r="X211" s="287"/>
      <c r="Y211" s="287"/>
      <c r="Z211" s="288"/>
      <c r="AA211" s="54"/>
    </row>
    <row r="212" spans="1:27" ht="32.25" thickBot="1" x14ac:dyDescent="0.3">
      <c r="A212" s="53"/>
      <c r="B212" s="290"/>
      <c r="C212" s="75" t="s">
        <v>122</v>
      </c>
      <c r="D212" s="70" t="s">
        <v>123</v>
      </c>
      <c r="E212" s="70" t="s">
        <v>124</v>
      </c>
      <c r="F212" s="70" t="s">
        <v>125</v>
      </c>
      <c r="G212" s="70" t="s">
        <v>126</v>
      </c>
      <c r="H212" s="70" t="s">
        <v>127</v>
      </c>
      <c r="I212" s="70" t="s">
        <v>128</v>
      </c>
      <c r="J212" s="70" t="s">
        <v>129</v>
      </c>
      <c r="K212" s="70" t="s">
        <v>130</v>
      </c>
      <c r="L212" s="70" t="s">
        <v>131</v>
      </c>
      <c r="M212" s="70" t="s">
        <v>132</v>
      </c>
      <c r="N212" s="70" t="s">
        <v>133</v>
      </c>
      <c r="O212" s="70" t="s">
        <v>134</v>
      </c>
      <c r="P212" s="70" t="s">
        <v>135</v>
      </c>
      <c r="Q212" s="70" t="s">
        <v>136</v>
      </c>
      <c r="R212" s="70" t="s">
        <v>137</v>
      </c>
      <c r="S212" s="70" t="s">
        <v>138</v>
      </c>
      <c r="T212" s="70" t="s">
        <v>139</v>
      </c>
      <c r="U212" s="70" t="s">
        <v>140</v>
      </c>
      <c r="V212" s="70" t="s">
        <v>141</v>
      </c>
      <c r="W212" s="70" t="s">
        <v>142</v>
      </c>
      <c r="X212" s="70" t="s">
        <v>143</v>
      </c>
      <c r="Y212" s="70" t="s">
        <v>144</v>
      </c>
      <c r="Z212" s="71" t="s">
        <v>145</v>
      </c>
      <c r="AA212" s="54"/>
    </row>
    <row r="213" spans="1:27" ht="16.5" x14ac:dyDescent="0.25">
      <c r="A213" s="53"/>
      <c r="B213" s="76">
        <v>1</v>
      </c>
      <c r="C213" s="81">
        <v>2390.2200000000003</v>
      </c>
      <c r="D213" s="79">
        <v>2340.54</v>
      </c>
      <c r="E213" s="79">
        <v>2337.69</v>
      </c>
      <c r="F213" s="79">
        <v>2362.9700000000003</v>
      </c>
      <c r="G213" s="79">
        <v>2397.2399999999998</v>
      </c>
      <c r="H213" s="79">
        <v>2567.4</v>
      </c>
      <c r="I213" s="79">
        <v>2716.5</v>
      </c>
      <c r="J213" s="79">
        <v>2844.0600000000004</v>
      </c>
      <c r="K213" s="79">
        <v>2833.51</v>
      </c>
      <c r="L213" s="79">
        <v>2831.96</v>
      </c>
      <c r="M213" s="79">
        <v>2830.37</v>
      </c>
      <c r="N213" s="79">
        <v>2840.8</v>
      </c>
      <c r="O213" s="79">
        <v>2842.8900000000003</v>
      </c>
      <c r="P213" s="79">
        <v>2850.17</v>
      </c>
      <c r="Q213" s="79">
        <v>2882.59</v>
      </c>
      <c r="R213" s="79">
        <v>2914.7200000000003</v>
      </c>
      <c r="S213" s="79">
        <v>2898.96</v>
      </c>
      <c r="T213" s="79">
        <v>2878.48</v>
      </c>
      <c r="U213" s="79">
        <v>2829.38</v>
      </c>
      <c r="V213" s="79">
        <v>2801.7200000000003</v>
      </c>
      <c r="W213" s="79">
        <v>2641.49</v>
      </c>
      <c r="X213" s="79">
        <v>2620.2399999999998</v>
      </c>
      <c r="Y213" s="79">
        <v>2392.4499999999998</v>
      </c>
      <c r="Z213" s="80">
        <v>2396.2600000000002</v>
      </c>
      <c r="AA213" s="54"/>
    </row>
    <row r="214" spans="1:27" ht="16.5" x14ac:dyDescent="0.25">
      <c r="A214" s="53"/>
      <c r="B214" s="77">
        <v>2</v>
      </c>
      <c r="C214" s="73">
        <v>2342.19</v>
      </c>
      <c r="D214" s="47">
        <v>2317.9899999999998</v>
      </c>
      <c r="E214" s="47">
        <v>2303.8900000000003</v>
      </c>
      <c r="F214" s="47">
        <v>2321.4499999999998</v>
      </c>
      <c r="G214" s="47">
        <v>2384.8900000000003</v>
      </c>
      <c r="H214" s="47">
        <v>2452.6000000000004</v>
      </c>
      <c r="I214" s="47">
        <v>2639.9700000000003</v>
      </c>
      <c r="J214" s="47">
        <v>2693.92</v>
      </c>
      <c r="K214" s="47">
        <v>2700.42</v>
      </c>
      <c r="L214" s="47">
        <v>2700.37</v>
      </c>
      <c r="M214" s="47">
        <v>2696.66</v>
      </c>
      <c r="N214" s="47">
        <v>2699.48</v>
      </c>
      <c r="O214" s="47">
        <v>2700.12</v>
      </c>
      <c r="P214" s="47">
        <v>2700.74</v>
      </c>
      <c r="Q214" s="47">
        <v>2703.3900000000003</v>
      </c>
      <c r="R214" s="47">
        <v>2709.5299999999997</v>
      </c>
      <c r="S214" s="47">
        <v>2708.94</v>
      </c>
      <c r="T214" s="47">
        <v>2705</v>
      </c>
      <c r="U214" s="47">
        <v>2693.3900000000003</v>
      </c>
      <c r="V214" s="47">
        <v>2685.15</v>
      </c>
      <c r="W214" s="47">
        <v>2539.71</v>
      </c>
      <c r="X214" s="47">
        <v>2491.33</v>
      </c>
      <c r="Y214" s="47">
        <v>2383.52</v>
      </c>
      <c r="Z214" s="65">
        <v>2387.9499999999998</v>
      </c>
      <c r="AA214" s="54"/>
    </row>
    <row r="215" spans="1:27" ht="16.5" x14ac:dyDescent="0.25">
      <c r="A215" s="53"/>
      <c r="B215" s="77">
        <v>3</v>
      </c>
      <c r="C215" s="73">
        <v>2376.3500000000004</v>
      </c>
      <c r="D215" s="47">
        <v>2331.1999999999998</v>
      </c>
      <c r="E215" s="47">
        <v>2328.9499999999998</v>
      </c>
      <c r="F215" s="47">
        <v>2349.65</v>
      </c>
      <c r="G215" s="47">
        <v>2403.41</v>
      </c>
      <c r="H215" s="47">
        <v>2523.8000000000002</v>
      </c>
      <c r="I215" s="47">
        <v>2700.08</v>
      </c>
      <c r="J215" s="47">
        <v>2739.88</v>
      </c>
      <c r="K215" s="47">
        <v>2767.2799999999997</v>
      </c>
      <c r="L215" s="47">
        <v>2748.16</v>
      </c>
      <c r="M215" s="47">
        <v>2739.17</v>
      </c>
      <c r="N215" s="47">
        <v>2742.46</v>
      </c>
      <c r="O215" s="47">
        <v>2745.08</v>
      </c>
      <c r="P215" s="47">
        <v>2746.42</v>
      </c>
      <c r="Q215" s="47">
        <v>2751.6400000000003</v>
      </c>
      <c r="R215" s="47">
        <v>2761.23</v>
      </c>
      <c r="S215" s="47">
        <v>2755.61</v>
      </c>
      <c r="T215" s="47">
        <v>2748.12</v>
      </c>
      <c r="U215" s="47">
        <v>2735.63</v>
      </c>
      <c r="V215" s="47">
        <v>2728.66</v>
      </c>
      <c r="W215" s="47">
        <v>2641.3100000000004</v>
      </c>
      <c r="X215" s="47">
        <v>2553.4300000000003</v>
      </c>
      <c r="Y215" s="47">
        <v>2379.4499999999998</v>
      </c>
      <c r="Z215" s="65">
        <v>2388.21</v>
      </c>
      <c r="AA215" s="54"/>
    </row>
    <row r="216" spans="1:27" ht="16.5" x14ac:dyDescent="0.25">
      <c r="A216" s="53"/>
      <c r="B216" s="77">
        <v>4</v>
      </c>
      <c r="C216" s="73">
        <v>2380.09</v>
      </c>
      <c r="D216" s="47">
        <v>2336.6999999999998</v>
      </c>
      <c r="E216" s="47">
        <v>2333.8100000000004</v>
      </c>
      <c r="F216" s="47">
        <v>2347.21</v>
      </c>
      <c r="G216" s="47">
        <v>2398.4499999999998</v>
      </c>
      <c r="H216" s="47">
        <v>2543.79</v>
      </c>
      <c r="I216" s="47">
        <v>2725.4700000000003</v>
      </c>
      <c r="J216" s="47">
        <v>2756.87</v>
      </c>
      <c r="K216" s="47">
        <v>2761.13</v>
      </c>
      <c r="L216" s="47">
        <v>2761.88</v>
      </c>
      <c r="M216" s="47">
        <v>2758.09</v>
      </c>
      <c r="N216" s="47">
        <v>2759.6000000000004</v>
      </c>
      <c r="O216" s="47">
        <v>2758.6800000000003</v>
      </c>
      <c r="P216" s="47">
        <v>2759.8500000000004</v>
      </c>
      <c r="Q216" s="47">
        <v>2762.24</v>
      </c>
      <c r="R216" s="47">
        <v>2770.65</v>
      </c>
      <c r="S216" s="47">
        <v>2762</v>
      </c>
      <c r="T216" s="47">
        <v>2760.13</v>
      </c>
      <c r="U216" s="47">
        <v>2750.08</v>
      </c>
      <c r="V216" s="47">
        <v>2741.5299999999997</v>
      </c>
      <c r="W216" s="47">
        <v>2703.95</v>
      </c>
      <c r="X216" s="47">
        <v>2635.58</v>
      </c>
      <c r="Y216" s="47">
        <v>2422.04</v>
      </c>
      <c r="Z216" s="65">
        <v>2398.08</v>
      </c>
      <c r="AA216" s="54"/>
    </row>
    <row r="217" spans="1:27" ht="16.5" x14ac:dyDescent="0.25">
      <c r="A217" s="53"/>
      <c r="B217" s="77">
        <v>5</v>
      </c>
      <c r="C217" s="73">
        <v>2349.36</v>
      </c>
      <c r="D217" s="47">
        <v>2327.91</v>
      </c>
      <c r="E217" s="47">
        <v>2327.25</v>
      </c>
      <c r="F217" s="47">
        <v>2341.9700000000003</v>
      </c>
      <c r="G217" s="47">
        <v>2395.12</v>
      </c>
      <c r="H217" s="47">
        <v>2530.8200000000002</v>
      </c>
      <c r="I217" s="47">
        <v>2700.08</v>
      </c>
      <c r="J217" s="47">
        <v>2806.6800000000003</v>
      </c>
      <c r="K217" s="47">
        <v>2820.23</v>
      </c>
      <c r="L217" s="47">
        <v>2822.8500000000004</v>
      </c>
      <c r="M217" s="47">
        <v>2815.33</v>
      </c>
      <c r="N217" s="47">
        <v>2823.27</v>
      </c>
      <c r="O217" s="47">
        <v>2823.8</v>
      </c>
      <c r="P217" s="47">
        <v>2822.09</v>
      </c>
      <c r="Q217" s="47">
        <v>2826.65</v>
      </c>
      <c r="R217" s="47">
        <v>2856.5600000000004</v>
      </c>
      <c r="S217" s="47">
        <v>2841.9700000000003</v>
      </c>
      <c r="T217" s="47">
        <v>2820.4</v>
      </c>
      <c r="U217" s="47">
        <v>2801.25</v>
      </c>
      <c r="V217" s="47">
        <v>2745.4</v>
      </c>
      <c r="W217" s="47">
        <v>2706.3900000000003</v>
      </c>
      <c r="X217" s="47">
        <v>2666.76</v>
      </c>
      <c r="Y217" s="47">
        <v>2566.8500000000004</v>
      </c>
      <c r="Z217" s="65">
        <v>2427.3500000000004</v>
      </c>
      <c r="AA217" s="54"/>
    </row>
    <row r="218" spans="1:27" ht="16.5" x14ac:dyDescent="0.25">
      <c r="A218" s="53"/>
      <c r="B218" s="77">
        <v>6</v>
      </c>
      <c r="C218" s="73">
        <v>2396.44</v>
      </c>
      <c r="D218" s="47">
        <v>2400.79</v>
      </c>
      <c r="E218" s="47">
        <v>2392.4300000000003</v>
      </c>
      <c r="F218" s="47">
        <v>2392.44</v>
      </c>
      <c r="G218" s="47">
        <v>2397</v>
      </c>
      <c r="H218" s="47">
        <v>2462.79</v>
      </c>
      <c r="I218" s="47">
        <v>2618.66</v>
      </c>
      <c r="J218" s="47">
        <v>2697.45</v>
      </c>
      <c r="K218" s="47">
        <v>2808.7799999999997</v>
      </c>
      <c r="L218" s="47">
        <v>2840.4300000000003</v>
      </c>
      <c r="M218" s="47">
        <v>2832.84</v>
      </c>
      <c r="N218" s="47">
        <v>2834.34</v>
      </c>
      <c r="O218" s="47">
        <v>2832.12</v>
      </c>
      <c r="P218" s="47">
        <v>2834.57</v>
      </c>
      <c r="Q218" s="47">
        <v>2844.57</v>
      </c>
      <c r="R218" s="47">
        <v>2874.25</v>
      </c>
      <c r="S218" s="47">
        <v>2852.4700000000003</v>
      </c>
      <c r="T218" s="47">
        <v>2831.1800000000003</v>
      </c>
      <c r="U218" s="47">
        <v>2743.83</v>
      </c>
      <c r="V218" s="47">
        <v>2724.1400000000003</v>
      </c>
      <c r="W218" s="47">
        <v>2688.9300000000003</v>
      </c>
      <c r="X218" s="47">
        <v>2693.11</v>
      </c>
      <c r="Y218" s="47">
        <v>2433.8200000000002</v>
      </c>
      <c r="Z218" s="65">
        <v>2418.9300000000003</v>
      </c>
      <c r="AA218" s="54"/>
    </row>
    <row r="219" spans="1:27" ht="16.5" x14ac:dyDescent="0.25">
      <c r="A219" s="53"/>
      <c r="B219" s="77">
        <v>7</v>
      </c>
      <c r="C219" s="73">
        <v>2431.77</v>
      </c>
      <c r="D219" s="47">
        <v>2392.11</v>
      </c>
      <c r="E219" s="47">
        <v>2378.79</v>
      </c>
      <c r="F219" s="47">
        <v>2353.8200000000002</v>
      </c>
      <c r="G219" s="47">
        <v>2389.6000000000004</v>
      </c>
      <c r="H219" s="47">
        <v>2422.36</v>
      </c>
      <c r="I219" s="47">
        <v>2488.25</v>
      </c>
      <c r="J219" s="47">
        <v>2652.42</v>
      </c>
      <c r="K219" s="47">
        <v>2747.3100000000004</v>
      </c>
      <c r="L219" s="47">
        <v>2859.3500000000004</v>
      </c>
      <c r="M219" s="47">
        <v>2878.46</v>
      </c>
      <c r="N219" s="47">
        <v>2888.13</v>
      </c>
      <c r="O219" s="47">
        <v>2886.53</v>
      </c>
      <c r="P219" s="47">
        <v>2902.17</v>
      </c>
      <c r="Q219" s="47">
        <v>2908.08</v>
      </c>
      <c r="R219" s="47">
        <v>2957.94</v>
      </c>
      <c r="S219" s="47">
        <v>2941.88</v>
      </c>
      <c r="T219" s="47">
        <v>2903.37</v>
      </c>
      <c r="U219" s="47">
        <v>2872.9700000000003</v>
      </c>
      <c r="V219" s="47">
        <v>2850.27</v>
      </c>
      <c r="W219" s="47">
        <v>2783.05</v>
      </c>
      <c r="X219" s="47">
        <v>2656.58</v>
      </c>
      <c r="Y219" s="47">
        <v>2536.66</v>
      </c>
      <c r="Z219" s="65">
        <v>2429.88</v>
      </c>
      <c r="AA219" s="54"/>
    </row>
    <row r="220" spans="1:27" ht="16.5" x14ac:dyDescent="0.25">
      <c r="A220" s="53"/>
      <c r="B220" s="77">
        <v>8</v>
      </c>
      <c r="C220" s="73">
        <v>2392.15</v>
      </c>
      <c r="D220" s="47">
        <v>2362.8200000000002</v>
      </c>
      <c r="E220" s="47">
        <v>2354.8100000000004</v>
      </c>
      <c r="F220" s="47">
        <v>2351.58</v>
      </c>
      <c r="G220" s="47">
        <v>2400.27</v>
      </c>
      <c r="H220" s="47">
        <v>2491.2399999999998</v>
      </c>
      <c r="I220" s="47">
        <v>2620.9499999999998</v>
      </c>
      <c r="J220" s="47">
        <v>2695.2</v>
      </c>
      <c r="K220" s="47">
        <v>2816.44</v>
      </c>
      <c r="L220" s="47">
        <v>2821.6400000000003</v>
      </c>
      <c r="M220" s="47">
        <v>2813.44</v>
      </c>
      <c r="N220" s="47">
        <v>2811.66</v>
      </c>
      <c r="O220" s="47">
        <v>2813.3</v>
      </c>
      <c r="P220" s="47">
        <v>2824</v>
      </c>
      <c r="Q220" s="47">
        <v>2815.8900000000003</v>
      </c>
      <c r="R220" s="47">
        <v>2837.88</v>
      </c>
      <c r="S220" s="47">
        <v>2818.5299999999997</v>
      </c>
      <c r="T220" s="47">
        <v>2783.52</v>
      </c>
      <c r="U220" s="47">
        <v>2762.62</v>
      </c>
      <c r="V220" s="47">
        <v>2729.2799999999997</v>
      </c>
      <c r="W220" s="47">
        <v>2637.3500000000004</v>
      </c>
      <c r="X220" s="47">
        <v>2571.87</v>
      </c>
      <c r="Y220" s="47">
        <v>2465.83</v>
      </c>
      <c r="Z220" s="65">
        <v>2394.9</v>
      </c>
      <c r="AA220" s="54"/>
    </row>
    <row r="221" spans="1:27" ht="16.5" x14ac:dyDescent="0.25">
      <c r="A221" s="53"/>
      <c r="B221" s="77">
        <v>9</v>
      </c>
      <c r="C221" s="73">
        <v>2391.02</v>
      </c>
      <c r="D221" s="47">
        <v>2356.4700000000003</v>
      </c>
      <c r="E221" s="47">
        <v>2358.5299999999997</v>
      </c>
      <c r="F221" s="47">
        <v>2362.63</v>
      </c>
      <c r="G221" s="47">
        <v>2392.3200000000002</v>
      </c>
      <c r="H221" s="47">
        <v>2517.42</v>
      </c>
      <c r="I221" s="47">
        <v>2625.16</v>
      </c>
      <c r="J221" s="47">
        <v>2826.57</v>
      </c>
      <c r="K221" s="47">
        <v>2863.79</v>
      </c>
      <c r="L221" s="47">
        <v>2861.84</v>
      </c>
      <c r="M221" s="47">
        <v>2846.87</v>
      </c>
      <c r="N221" s="47">
        <v>2841.6000000000004</v>
      </c>
      <c r="O221" s="47">
        <v>2841.79</v>
      </c>
      <c r="P221" s="47">
        <v>2843.82</v>
      </c>
      <c r="Q221" s="47">
        <v>2846.73</v>
      </c>
      <c r="R221" s="47">
        <v>2856.21</v>
      </c>
      <c r="S221" s="47">
        <v>2844.51</v>
      </c>
      <c r="T221" s="47">
        <v>2834.0600000000004</v>
      </c>
      <c r="U221" s="47">
        <v>2845.73</v>
      </c>
      <c r="V221" s="47">
        <v>2828.6400000000003</v>
      </c>
      <c r="W221" s="47">
        <v>2692.2200000000003</v>
      </c>
      <c r="X221" s="47">
        <v>2604.3000000000002</v>
      </c>
      <c r="Y221" s="47">
        <v>2501.12</v>
      </c>
      <c r="Z221" s="65">
        <v>2406.8200000000002</v>
      </c>
      <c r="AA221" s="54"/>
    </row>
    <row r="222" spans="1:27" ht="16.5" x14ac:dyDescent="0.25">
      <c r="A222" s="53"/>
      <c r="B222" s="77">
        <v>10</v>
      </c>
      <c r="C222" s="73">
        <v>2374.61</v>
      </c>
      <c r="D222" s="47">
        <v>2360.5299999999997</v>
      </c>
      <c r="E222" s="47">
        <v>2365.62</v>
      </c>
      <c r="F222" s="47">
        <v>2369.2200000000003</v>
      </c>
      <c r="G222" s="47">
        <v>2395.58</v>
      </c>
      <c r="H222" s="47">
        <v>2532.48</v>
      </c>
      <c r="I222" s="47">
        <v>2637.52</v>
      </c>
      <c r="J222" s="47">
        <v>2838.88</v>
      </c>
      <c r="K222" s="47">
        <v>2889.23</v>
      </c>
      <c r="L222" s="47">
        <v>2896.88</v>
      </c>
      <c r="M222" s="47">
        <v>2890.4300000000003</v>
      </c>
      <c r="N222" s="47">
        <v>2894.76</v>
      </c>
      <c r="O222" s="47">
        <v>2900.27</v>
      </c>
      <c r="P222" s="47">
        <v>2919.4</v>
      </c>
      <c r="Q222" s="47">
        <v>2929.4</v>
      </c>
      <c r="R222" s="47">
        <v>2940.11</v>
      </c>
      <c r="S222" s="47">
        <v>2910.19</v>
      </c>
      <c r="T222" s="47">
        <v>2880.35</v>
      </c>
      <c r="U222" s="47">
        <v>2855.99</v>
      </c>
      <c r="V222" s="47">
        <v>2855.17</v>
      </c>
      <c r="W222" s="47">
        <v>2822.67</v>
      </c>
      <c r="X222" s="47">
        <v>2652.12</v>
      </c>
      <c r="Y222" s="47">
        <v>2563.5</v>
      </c>
      <c r="Z222" s="65">
        <v>2420.5500000000002</v>
      </c>
      <c r="AA222" s="54"/>
    </row>
    <row r="223" spans="1:27" ht="16.5" x14ac:dyDescent="0.25">
      <c r="A223" s="53"/>
      <c r="B223" s="77">
        <v>11</v>
      </c>
      <c r="C223" s="73">
        <v>2415.91</v>
      </c>
      <c r="D223" s="47">
        <v>2395.5</v>
      </c>
      <c r="E223" s="47">
        <v>2393.3500000000004</v>
      </c>
      <c r="F223" s="47">
        <v>2393</v>
      </c>
      <c r="G223" s="47">
        <v>2491.4899999999998</v>
      </c>
      <c r="H223" s="47">
        <v>2636.75</v>
      </c>
      <c r="I223" s="47">
        <v>2849.54</v>
      </c>
      <c r="J223" s="47">
        <v>3045.01</v>
      </c>
      <c r="K223" s="47">
        <v>3083.77</v>
      </c>
      <c r="L223" s="47">
        <v>3099.84</v>
      </c>
      <c r="M223" s="47">
        <v>3101.98</v>
      </c>
      <c r="N223" s="47">
        <v>3100.03</v>
      </c>
      <c r="O223" s="47">
        <v>3102.94</v>
      </c>
      <c r="P223" s="47">
        <v>3102.28</v>
      </c>
      <c r="Q223" s="47">
        <v>3106.91</v>
      </c>
      <c r="R223" s="47">
        <v>3106.56</v>
      </c>
      <c r="S223" s="47">
        <v>3092.2400000000002</v>
      </c>
      <c r="T223" s="47">
        <v>3075.5</v>
      </c>
      <c r="U223" s="47">
        <v>3050.4300000000003</v>
      </c>
      <c r="V223" s="47">
        <v>3017.59</v>
      </c>
      <c r="W223" s="47">
        <v>2973.6</v>
      </c>
      <c r="X223" s="47">
        <v>2821.42</v>
      </c>
      <c r="Y223" s="47">
        <v>2654.67</v>
      </c>
      <c r="Z223" s="65">
        <v>2567.5500000000002</v>
      </c>
      <c r="AA223" s="54"/>
    </row>
    <row r="224" spans="1:27" ht="16.5" x14ac:dyDescent="0.25">
      <c r="A224" s="53"/>
      <c r="B224" s="77">
        <v>12</v>
      </c>
      <c r="C224" s="73">
        <v>2464.8500000000004</v>
      </c>
      <c r="D224" s="47">
        <v>2413.08</v>
      </c>
      <c r="E224" s="47">
        <v>2414.08</v>
      </c>
      <c r="F224" s="47">
        <v>2420.9700000000003</v>
      </c>
      <c r="G224" s="47">
        <v>2484.69</v>
      </c>
      <c r="H224" s="47">
        <v>2591.04</v>
      </c>
      <c r="I224" s="47">
        <v>2746.36</v>
      </c>
      <c r="J224" s="47">
        <v>2932.27</v>
      </c>
      <c r="K224" s="47">
        <v>3037.89</v>
      </c>
      <c r="L224" s="47">
        <v>3053.2200000000003</v>
      </c>
      <c r="M224" s="47">
        <v>3045.44</v>
      </c>
      <c r="N224" s="47">
        <v>3033.84</v>
      </c>
      <c r="O224" s="47">
        <v>3016.6</v>
      </c>
      <c r="P224" s="47">
        <v>3014.06</v>
      </c>
      <c r="Q224" s="47">
        <v>3015.4300000000003</v>
      </c>
      <c r="R224" s="47">
        <v>3007.82</v>
      </c>
      <c r="S224" s="47">
        <v>2987.94</v>
      </c>
      <c r="T224" s="47">
        <v>2965.36</v>
      </c>
      <c r="U224" s="47">
        <v>2943.52</v>
      </c>
      <c r="V224" s="47">
        <v>2915.76</v>
      </c>
      <c r="W224" s="47">
        <v>2825.25</v>
      </c>
      <c r="X224" s="47">
        <v>2713.1000000000004</v>
      </c>
      <c r="Y224" s="47">
        <v>2591.3000000000002</v>
      </c>
      <c r="Z224" s="65">
        <v>2521.4300000000003</v>
      </c>
      <c r="AA224" s="54"/>
    </row>
    <row r="225" spans="1:27" ht="16.5" x14ac:dyDescent="0.25">
      <c r="A225" s="53"/>
      <c r="B225" s="77">
        <v>13</v>
      </c>
      <c r="C225" s="73">
        <v>2535.37</v>
      </c>
      <c r="D225" s="47">
        <v>2423.2399999999998</v>
      </c>
      <c r="E225" s="47">
        <v>2384.1400000000003</v>
      </c>
      <c r="F225" s="47">
        <v>2381.65</v>
      </c>
      <c r="G225" s="47">
        <v>2390.88</v>
      </c>
      <c r="H225" s="47">
        <v>2469.59</v>
      </c>
      <c r="I225" s="47">
        <v>2575.59</v>
      </c>
      <c r="J225" s="47">
        <v>2702.11</v>
      </c>
      <c r="K225" s="47">
        <v>2883.65</v>
      </c>
      <c r="L225" s="47">
        <v>2888.15</v>
      </c>
      <c r="M225" s="47">
        <v>2889.36</v>
      </c>
      <c r="N225" s="47">
        <v>2886.98</v>
      </c>
      <c r="O225" s="47">
        <v>2888.25</v>
      </c>
      <c r="P225" s="47">
        <v>2902.6</v>
      </c>
      <c r="Q225" s="47">
        <v>2906.91</v>
      </c>
      <c r="R225" s="47">
        <v>2894.01</v>
      </c>
      <c r="S225" s="47">
        <v>2893.89</v>
      </c>
      <c r="T225" s="47">
        <v>2857.36</v>
      </c>
      <c r="U225" s="47">
        <v>2858.59</v>
      </c>
      <c r="V225" s="47">
        <v>2845.2799999999997</v>
      </c>
      <c r="W225" s="47">
        <v>2752.37</v>
      </c>
      <c r="X225" s="47">
        <v>2641.12</v>
      </c>
      <c r="Y225" s="47">
        <v>2545.5500000000002</v>
      </c>
      <c r="Z225" s="65">
        <v>2470.8100000000004</v>
      </c>
      <c r="AA225" s="54"/>
    </row>
    <row r="226" spans="1:27" ht="16.5" x14ac:dyDescent="0.25">
      <c r="A226" s="53"/>
      <c r="B226" s="77">
        <v>14</v>
      </c>
      <c r="C226" s="73">
        <v>2425.5500000000002</v>
      </c>
      <c r="D226" s="47">
        <v>2379.5100000000002</v>
      </c>
      <c r="E226" s="47">
        <v>2365.36</v>
      </c>
      <c r="F226" s="47">
        <v>2359.3900000000003</v>
      </c>
      <c r="G226" s="47">
        <v>2377.3900000000003</v>
      </c>
      <c r="H226" s="47">
        <v>2385.7200000000003</v>
      </c>
      <c r="I226" s="47">
        <v>2486.63</v>
      </c>
      <c r="J226" s="47">
        <v>2593.59</v>
      </c>
      <c r="K226" s="47">
        <v>2757.2799999999997</v>
      </c>
      <c r="L226" s="47">
        <v>2825.6400000000003</v>
      </c>
      <c r="M226" s="47">
        <v>2822.87</v>
      </c>
      <c r="N226" s="47">
        <v>2829.4</v>
      </c>
      <c r="O226" s="47">
        <v>2828.94</v>
      </c>
      <c r="P226" s="47">
        <v>2836.0299999999997</v>
      </c>
      <c r="Q226" s="47">
        <v>2846.46</v>
      </c>
      <c r="R226" s="47">
        <v>2849.73</v>
      </c>
      <c r="S226" s="47">
        <v>2840.49</v>
      </c>
      <c r="T226" s="47">
        <v>2819.99</v>
      </c>
      <c r="U226" s="47">
        <v>2792.1400000000003</v>
      </c>
      <c r="V226" s="47">
        <v>2827.58</v>
      </c>
      <c r="W226" s="47">
        <v>2725.92</v>
      </c>
      <c r="X226" s="47">
        <v>2645.74</v>
      </c>
      <c r="Y226" s="47">
        <v>2547.5299999999997</v>
      </c>
      <c r="Z226" s="65">
        <v>2523.66</v>
      </c>
      <c r="AA226" s="54"/>
    </row>
    <row r="227" spans="1:27" ht="16.5" x14ac:dyDescent="0.25">
      <c r="A227" s="53"/>
      <c r="B227" s="77">
        <v>15</v>
      </c>
      <c r="C227" s="73">
        <v>2378.9899999999998</v>
      </c>
      <c r="D227" s="47">
        <v>2355.1800000000003</v>
      </c>
      <c r="E227" s="47">
        <v>2347.63</v>
      </c>
      <c r="F227" s="47">
        <v>2350.13</v>
      </c>
      <c r="G227" s="47">
        <v>2382.42</v>
      </c>
      <c r="H227" s="47">
        <v>2524.2200000000003</v>
      </c>
      <c r="I227" s="47">
        <v>2616.8500000000004</v>
      </c>
      <c r="J227" s="47">
        <v>2827.6800000000003</v>
      </c>
      <c r="K227" s="47">
        <v>2893.6800000000003</v>
      </c>
      <c r="L227" s="47">
        <v>2901.9</v>
      </c>
      <c r="M227" s="47">
        <v>2885.4700000000003</v>
      </c>
      <c r="N227" s="47">
        <v>2902.15</v>
      </c>
      <c r="O227" s="47">
        <v>2877.55</v>
      </c>
      <c r="P227" s="47">
        <v>2888.83</v>
      </c>
      <c r="Q227" s="47">
        <v>2887.21</v>
      </c>
      <c r="R227" s="47">
        <v>2885.4700000000003</v>
      </c>
      <c r="S227" s="47">
        <v>2884.09</v>
      </c>
      <c r="T227" s="47">
        <v>2870.54</v>
      </c>
      <c r="U227" s="47">
        <v>2814.5</v>
      </c>
      <c r="V227" s="47">
        <v>2769.24</v>
      </c>
      <c r="W227" s="47">
        <v>2660.74</v>
      </c>
      <c r="X227" s="47">
        <v>2557.44</v>
      </c>
      <c r="Y227" s="47">
        <v>2496.09</v>
      </c>
      <c r="Z227" s="65">
        <v>2392.4</v>
      </c>
      <c r="AA227" s="54"/>
    </row>
    <row r="228" spans="1:27" ht="16.5" x14ac:dyDescent="0.25">
      <c r="A228" s="53"/>
      <c r="B228" s="77">
        <v>16</v>
      </c>
      <c r="C228" s="73">
        <v>2377.87</v>
      </c>
      <c r="D228" s="47">
        <v>2285.73</v>
      </c>
      <c r="E228" s="47">
        <v>2278.2200000000003</v>
      </c>
      <c r="F228" s="47">
        <v>2303.6400000000003</v>
      </c>
      <c r="G228" s="47">
        <v>2380.08</v>
      </c>
      <c r="H228" s="47">
        <v>2600.88</v>
      </c>
      <c r="I228" s="47">
        <v>2664.09</v>
      </c>
      <c r="J228" s="47">
        <v>2761.0299999999997</v>
      </c>
      <c r="K228" s="47">
        <v>2872.08</v>
      </c>
      <c r="L228" s="47">
        <v>2877.58</v>
      </c>
      <c r="M228" s="47">
        <v>2875.42</v>
      </c>
      <c r="N228" s="47">
        <v>2876.34</v>
      </c>
      <c r="O228" s="47">
        <v>2871.29</v>
      </c>
      <c r="P228" s="47">
        <v>2874.46</v>
      </c>
      <c r="Q228" s="47">
        <v>2877.23</v>
      </c>
      <c r="R228" s="47">
        <v>2884.73</v>
      </c>
      <c r="S228" s="47">
        <v>2885.98</v>
      </c>
      <c r="T228" s="47">
        <v>2856.96</v>
      </c>
      <c r="U228" s="47">
        <v>2845.1000000000004</v>
      </c>
      <c r="V228" s="47">
        <v>2784.87</v>
      </c>
      <c r="W228" s="47">
        <v>2633.15</v>
      </c>
      <c r="X228" s="47">
        <v>2578.9499999999998</v>
      </c>
      <c r="Y228" s="47">
        <v>2520.8200000000002</v>
      </c>
      <c r="Z228" s="65">
        <v>2412.12</v>
      </c>
      <c r="AA228" s="54"/>
    </row>
    <row r="229" spans="1:27" ht="16.5" x14ac:dyDescent="0.25">
      <c r="A229" s="53"/>
      <c r="B229" s="77">
        <v>17</v>
      </c>
      <c r="C229" s="73">
        <v>2413.1000000000004</v>
      </c>
      <c r="D229" s="47">
        <v>2370.9499999999998</v>
      </c>
      <c r="E229" s="47">
        <v>2370.4300000000003</v>
      </c>
      <c r="F229" s="47">
        <v>2393.5100000000002</v>
      </c>
      <c r="G229" s="47">
        <v>2464</v>
      </c>
      <c r="H229" s="47">
        <v>2603.1999999999998</v>
      </c>
      <c r="I229" s="47">
        <v>2754.08</v>
      </c>
      <c r="J229" s="47">
        <v>2872.2200000000003</v>
      </c>
      <c r="K229" s="47">
        <v>2912.36</v>
      </c>
      <c r="L229" s="47">
        <v>2916.7000000000003</v>
      </c>
      <c r="M229" s="47">
        <v>2906.67</v>
      </c>
      <c r="N229" s="47">
        <v>2908.7000000000003</v>
      </c>
      <c r="O229" s="47">
        <v>2914.5</v>
      </c>
      <c r="P229" s="47">
        <v>2922.21</v>
      </c>
      <c r="Q229" s="47">
        <v>2944.42</v>
      </c>
      <c r="R229" s="47">
        <v>2987.23</v>
      </c>
      <c r="S229" s="47">
        <v>2935.11</v>
      </c>
      <c r="T229" s="47">
        <v>2904.9</v>
      </c>
      <c r="U229" s="47">
        <v>2884.05</v>
      </c>
      <c r="V229" s="47">
        <v>2848.84</v>
      </c>
      <c r="W229" s="47">
        <v>2728.41</v>
      </c>
      <c r="X229" s="47">
        <v>2606.6400000000003</v>
      </c>
      <c r="Y229" s="47">
        <v>2463.4700000000003</v>
      </c>
      <c r="Z229" s="65">
        <v>2444</v>
      </c>
      <c r="AA229" s="54"/>
    </row>
    <row r="230" spans="1:27" ht="16.5" x14ac:dyDescent="0.25">
      <c r="A230" s="53"/>
      <c r="B230" s="77">
        <v>18</v>
      </c>
      <c r="C230" s="73">
        <v>2443.66</v>
      </c>
      <c r="D230" s="47">
        <v>2425.83</v>
      </c>
      <c r="E230" s="47">
        <v>2429.3200000000002</v>
      </c>
      <c r="F230" s="47">
        <v>2426.0100000000002</v>
      </c>
      <c r="G230" s="47">
        <v>2493.04</v>
      </c>
      <c r="H230" s="47">
        <v>2629.49</v>
      </c>
      <c r="I230" s="47">
        <v>2779.7200000000003</v>
      </c>
      <c r="J230" s="47">
        <v>2857.16</v>
      </c>
      <c r="K230" s="47">
        <v>2930.6</v>
      </c>
      <c r="L230" s="47">
        <v>2932.81</v>
      </c>
      <c r="M230" s="47">
        <v>2930.37</v>
      </c>
      <c r="N230" s="47">
        <v>2933.6800000000003</v>
      </c>
      <c r="O230" s="47">
        <v>2925.51</v>
      </c>
      <c r="P230" s="47">
        <v>2936.08</v>
      </c>
      <c r="Q230" s="47">
        <v>2942.2000000000003</v>
      </c>
      <c r="R230" s="47">
        <v>2939.13</v>
      </c>
      <c r="S230" s="47">
        <v>2939.76</v>
      </c>
      <c r="T230" s="47">
        <v>2905.54</v>
      </c>
      <c r="U230" s="47">
        <v>2892.7400000000002</v>
      </c>
      <c r="V230" s="47">
        <v>2858.73</v>
      </c>
      <c r="W230" s="47">
        <v>2798.66</v>
      </c>
      <c r="X230" s="47">
        <v>2635.71</v>
      </c>
      <c r="Y230" s="47">
        <v>2630.1000000000004</v>
      </c>
      <c r="Z230" s="65">
        <v>2529.6000000000004</v>
      </c>
      <c r="AA230" s="54"/>
    </row>
    <row r="231" spans="1:27" ht="16.5" x14ac:dyDescent="0.25">
      <c r="A231" s="53"/>
      <c r="B231" s="77">
        <v>19</v>
      </c>
      <c r="C231" s="73">
        <v>2470.94</v>
      </c>
      <c r="D231" s="47">
        <v>2409.23</v>
      </c>
      <c r="E231" s="47">
        <v>2409.09</v>
      </c>
      <c r="F231" s="47">
        <v>2388.8200000000002</v>
      </c>
      <c r="G231" s="47">
        <v>2505.2200000000003</v>
      </c>
      <c r="H231" s="47">
        <v>2641.15</v>
      </c>
      <c r="I231" s="47">
        <v>2772.3900000000003</v>
      </c>
      <c r="J231" s="47">
        <v>2892.1</v>
      </c>
      <c r="K231" s="47">
        <v>2991.4700000000003</v>
      </c>
      <c r="L231" s="47">
        <v>2964.51</v>
      </c>
      <c r="M231" s="47">
        <v>2977.12</v>
      </c>
      <c r="N231" s="47">
        <v>2957.9700000000003</v>
      </c>
      <c r="O231" s="47">
        <v>2982.65</v>
      </c>
      <c r="P231" s="47">
        <v>2943.7200000000003</v>
      </c>
      <c r="Q231" s="47">
        <v>2967.53</v>
      </c>
      <c r="R231" s="47">
        <v>2946.21</v>
      </c>
      <c r="S231" s="47">
        <v>2963.05</v>
      </c>
      <c r="T231" s="47">
        <v>2911.28</v>
      </c>
      <c r="U231" s="47">
        <v>2918.69</v>
      </c>
      <c r="V231" s="47">
        <v>2897.75</v>
      </c>
      <c r="W231" s="47">
        <v>2829.94</v>
      </c>
      <c r="X231" s="47">
        <v>2689.79</v>
      </c>
      <c r="Y231" s="47">
        <v>2418.86</v>
      </c>
      <c r="Z231" s="65">
        <v>2454.63</v>
      </c>
      <c r="AA231" s="54"/>
    </row>
    <row r="232" spans="1:27" ht="16.5" x14ac:dyDescent="0.25">
      <c r="A232" s="53"/>
      <c r="B232" s="77">
        <v>20</v>
      </c>
      <c r="C232" s="73">
        <v>2579.61</v>
      </c>
      <c r="D232" s="47">
        <v>2495.27</v>
      </c>
      <c r="E232" s="47">
        <v>2449.8200000000002</v>
      </c>
      <c r="F232" s="47">
        <v>2431.3900000000003</v>
      </c>
      <c r="G232" s="47">
        <v>2472.62</v>
      </c>
      <c r="H232" s="47">
        <v>2573.08</v>
      </c>
      <c r="I232" s="47">
        <v>2637.3100000000004</v>
      </c>
      <c r="J232" s="47">
        <v>2807.69</v>
      </c>
      <c r="K232" s="47">
        <v>2888.25</v>
      </c>
      <c r="L232" s="47">
        <v>2902.38</v>
      </c>
      <c r="M232" s="47">
        <v>2903.27</v>
      </c>
      <c r="N232" s="47">
        <v>2915.08</v>
      </c>
      <c r="O232" s="47">
        <v>2902.41</v>
      </c>
      <c r="P232" s="47">
        <v>2920.04</v>
      </c>
      <c r="Q232" s="47">
        <v>2961.79</v>
      </c>
      <c r="R232" s="47">
        <v>2954.7400000000002</v>
      </c>
      <c r="S232" s="47">
        <v>2935.65</v>
      </c>
      <c r="T232" s="47">
        <v>2902.9900000000002</v>
      </c>
      <c r="U232" s="47">
        <v>2898.02</v>
      </c>
      <c r="V232" s="47">
        <v>2873.2000000000003</v>
      </c>
      <c r="W232" s="47">
        <v>2733.27</v>
      </c>
      <c r="X232" s="47">
        <v>2635.6800000000003</v>
      </c>
      <c r="Y232" s="47">
        <v>2504.27</v>
      </c>
      <c r="Z232" s="65">
        <v>2507.12</v>
      </c>
      <c r="AA232" s="54"/>
    </row>
    <row r="233" spans="1:27" ht="16.5" x14ac:dyDescent="0.25">
      <c r="A233" s="53"/>
      <c r="B233" s="77">
        <v>21</v>
      </c>
      <c r="C233" s="73">
        <v>2523.67</v>
      </c>
      <c r="D233" s="47">
        <v>2440.8000000000002</v>
      </c>
      <c r="E233" s="47">
        <v>2413.3200000000002</v>
      </c>
      <c r="F233" s="47">
        <v>2393.02</v>
      </c>
      <c r="G233" s="47">
        <v>2397.6800000000003</v>
      </c>
      <c r="H233" s="47">
        <v>2468.71</v>
      </c>
      <c r="I233" s="47">
        <v>2535.4700000000003</v>
      </c>
      <c r="J233" s="47">
        <v>2621.2399999999998</v>
      </c>
      <c r="K233" s="47">
        <v>2769.21</v>
      </c>
      <c r="L233" s="47">
        <v>2807.94</v>
      </c>
      <c r="M233" s="47">
        <v>2795.9300000000003</v>
      </c>
      <c r="N233" s="47">
        <v>2800.6400000000003</v>
      </c>
      <c r="O233" s="47">
        <v>2821.36</v>
      </c>
      <c r="P233" s="47">
        <v>2840.04</v>
      </c>
      <c r="Q233" s="47">
        <v>2867.62</v>
      </c>
      <c r="R233" s="47">
        <v>2882.56</v>
      </c>
      <c r="S233" s="47">
        <v>2889.39</v>
      </c>
      <c r="T233" s="47">
        <v>2864.4</v>
      </c>
      <c r="U233" s="47">
        <v>2838.11</v>
      </c>
      <c r="V233" s="47">
        <v>2804.7200000000003</v>
      </c>
      <c r="W233" s="47">
        <v>2625.32</v>
      </c>
      <c r="X233" s="47">
        <v>2585.25</v>
      </c>
      <c r="Y233" s="47">
        <v>2496.62</v>
      </c>
      <c r="Z233" s="65">
        <v>2463.21</v>
      </c>
      <c r="AA233" s="54"/>
    </row>
    <row r="234" spans="1:27" ht="16.5" x14ac:dyDescent="0.25">
      <c r="A234" s="53"/>
      <c r="B234" s="77">
        <v>22</v>
      </c>
      <c r="C234" s="73">
        <v>2392.9899999999998</v>
      </c>
      <c r="D234" s="47">
        <v>2361.3100000000004</v>
      </c>
      <c r="E234" s="47">
        <v>2358.02</v>
      </c>
      <c r="F234" s="47">
        <v>2367.86</v>
      </c>
      <c r="G234" s="47">
        <v>2402.42</v>
      </c>
      <c r="H234" s="47">
        <v>2554.4899999999998</v>
      </c>
      <c r="I234" s="47">
        <v>2661.1400000000003</v>
      </c>
      <c r="J234" s="47">
        <v>2734.4</v>
      </c>
      <c r="K234" s="47">
        <v>2763.05</v>
      </c>
      <c r="L234" s="47">
        <v>2761.27</v>
      </c>
      <c r="M234" s="47">
        <v>2761.7</v>
      </c>
      <c r="N234" s="47">
        <v>2767.46</v>
      </c>
      <c r="O234" s="47">
        <v>2762.17</v>
      </c>
      <c r="P234" s="47">
        <v>2757.1400000000003</v>
      </c>
      <c r="Q234" s="47">
        <v>2756.3900000000003</v>
      </c>
      <c r="R234" s="47">
        <v>2769.95</v>
      </c>
      <c r="S234" s="47">
        <v>2710.82</v>
      </c>
      <c r="T234" s="47">
        <v>2719.3100000000004</v>
      </c>
      <c r="U234" s="47">
        <v>2687.5600000000004</v>
      </c>
      <c r="V234" s="47">
        <v>2660.3500000000004</v>
      </c>
      <c r="W234" s="47">
        <v>2616.5700000000002</v>
      </c>
      <c r="X234" s="47">
        <v>2568.4700000000003</v>
      </c>
      <c r="Y234" s="47">
        <v>2436.5</v>
      </c>
      <c r="Z234" s="65">
        <v>2380.73</v>
      </c>
      <c r="AA234" s="54"/>
    </row>
    <row r="235" spans="1:27" ht="16.5" x14ac:dyDescent="0.25">
      <c r="A235" s="53"/>
      <c r="B235" s="77">
        <v>23</v>
      </c>
      <c r="C235" s="73">
        <v>2384.1800000000003</v>
      </c>
      <c r="D235" s="47">
        <v>2310.54</v>
      </c>
      <c r="E235" s="47">
        <v>2328.87</v>
      </c>
      <c r="F235" s="47">
        <v>2330.9700000000003</v>
      </c>
      <c r="G235" s="47">
        <v>2360.4499999999998</v>
      </c>
      <c r="H235" s="47">
        <v>2537.2799999999997</v>
      </c>
      <c r="I235" s="47">
        <v>2646.1400000000003</v>
      </c>
      <c r="J235" s="47">
        <v>2791.3500000000004</v>
      </c>
      <c r="K235" s="47">
        <v>2796.05</v>
      </c>
      <c r="L235" s="47">
        <v>2814.0600000000004</v>
      </c>
      <c r="M235" s="47">
        <v>2811.5299999999997</v>
      </c>
      <c r="N235" s="47">
        <v>2814.7799999999997</v>
      </c>
      <c r="O235" s="47">
        <v>2806.34</v>
      </c>
      <c r="P235" s="47">
        <v>2814.8500000000004</v>
      </c>
      <c r="Q235" s="47">
        <v>2823.4300000000003</v>
      </c>
      <c r="R235" s="47">
        <v>2841.52</v>
      </c>
      <c r="S235" s="47">
        <v>2826.71</v>
      </c>
      <c r="T235" s="47">
        <v>2801.6400000000003</v>
      </c>
      <c r="U235" s="47">
        <v>2773.82</v>
      </c>
      <c r="V235" s="47">
        <v>2743.29</v>
      </c>
      <c r="W235" s="47">
        <v>2593.83</v>
      </c>
      <c r="X235" s="47">
        <v>2548.38</v>
      </c>
      <c r="Y235" s="47">
        <v>2374.29</v>
      </c>
      <c r="Z235" s="65">
        <v>2385.1800000000003</v>
      </c>
      <c r="AA235" s="54"/>
    </row>
    <row r="236" spans="1:27" ht="16.5" x14ac:dyDescent="0.25">
      <c r="A236" s="53"/>
      <c r="B236" s="77">
        <v>24</v>
      </c>
      <c r="C236" s="73">
        <v>2369.09</v>
      </c>
      <c r="D236" s="47">
        <v>2288.73</v>
      </c>
      <c r="E236" s="47">
        <v>2285.4700000000003</v>
      </c>
      <c r="F236" s="47">
        <v>2288.1999999999998</v>
      </c>
      <c r="G236" s="47">
        <v>2339.5100000000002</v>
      </c>
      <c r="H236" s="47">
        <v>2541.5600000000004</v>
      </c>
      <c r="I236" s="47">
        <v>2653.66</v>
      </c>
      <c r="J236" s="47">
        <v>2819.9300000000003</v>
      </c>
      <c r="K236" s="47">
        <v>2855.4700000000003</v>
      </c>
      <c r="L236" s="47">
        <v>2866.4300000000003</v>
      </c>
      <c r="M236" s="47">
        <v>2850.62</v>
      </c>
      <c r="N236" s="47">
        <v>2854.7</v>
      </c>
      <c r="O236" s="47">
        <v>2851.1800000000003</v>
      </c>
      <c r="P236" s="47">
        <v>2860.04</v>
      </c>
      <c r="Q236" s="47">
        <v>2878.2000000000003</v>
      </c>
      <c r="R236" s="47">
        <v>2893.26</v>
      </c>
      <c r="S236" s="47">
        <v>2886.86</v>
      </c>
      <c r="T236" s="47">
        <v>2931.17</v>
      </c>
      <c r="U236" s="47">
        <v>2899.7400000000002</v>
      </c>
      <c r="V236" s="47">
        <v>2889.88</v>
      </c>
      <c r="W236" s="47">
        <v>2819.98</v>
      </c>
      <c r="X236" s="47">
        <v>2582.3100000000004</v>
      </c>
      <c r="Y236" s="47">
        <v>2470.3500000000004</v>
      </c>
      <c r="Z236" s="65">
        <v>2445.86</v>
      </c>
      <c r="AA236" s="54"/>
    </row>
    <row r="237" spans="1:27" ht="16.5" x14ac:dyDescent="0.25">
      <c r="A237" s="53"/>
      <c r="B237" s="77">
        <v>25</v>
      </c>
      <c r="C237" s="73">
        <v>2375.54</v>
      </c>
      <c r="D237" s="47">
        <v>2307.5299999999997</v>
      </c>
      <c r="E237" s="47">
        <v>2299.7799999999997</v>
      </c>
      <c r="F237" s="47">
        <v>2299.3900000000003</v>
      </c>
      <c r="G237" s="47">
        <v>2364.52</v>
      </c>
      <c r="H237" s="47">
        <v>2531.19</v>
      </c>
      <c r="I237" s="47">
        <v>2656.3100000000004</v>
      </c>
      <c r="J237" s="47">
        <v>2827.4300000000003</v>
      </c>
      <c r="K237" s="47">
        <v>2817.61</v>
      </c>
      <c r="L237" s="47">
        <v>2845.5299999999997</v>
      </c>
      <c r="M237" s="47">
        <v>2841.0299999999997</v>
      </c>
      <c r="N237" s="47">
        <v>2827.41</v>
      </c>
      <c r="O237" s="47">
        <v>2827.59</v>
      </c>
      <c r="P237" s="47">
        <v>2833.62</v>
      </c>
      <c r="Q237" s="47">
        <v>2854.98</v>
      </c>
      <c r="R237" s="47">
        <v>2862.02</v>
      </c>
      <c r="S237" s="47">
        <v>2871.23</v>
      </c>
      <c r="T237" s="47">
        <v>2834.41</v>
      </c>
      <c r="U237" s="47">
        <v>2819.4</v>
      </c>
      <c r="V237" s="47">
        <v>2787.75</v>
      </c>
      <c r="W237" s="47">
        <v>2681.34</v>
      </c>
      <c r="X237" s="47">
        <v>2619.12</v>
      </c>
      <c r="Y237" s="47">
        <v>2512.5</v>
      </c>
      <c r="Z237" s="65">
        <v>2438.3200000000002</v>
      </c>
      <c r="AA237" s="54"/>
    </row>
    <row r="238" spans="1:27" ht="16.5" x14ac:dyDescent="0.25">
      <c r="A238" s="53"/>
      <c r="B238" s="77">
        <v>26</v>
      </c>
      <c r="C238" s="73">
        <v>2392.1000000000004</v>
      </c>
      <c r="D238" s="47">
        <v>2369.1400000000003</v>
      </c>
      <c r="E238" s="47">
        <v>2378.23</v>
      </c>
      <c r="F238" s="47">
        <v>2373.75</v>
      </c>
      <c r="G238" s="47">
        <v>2410.8500000000004</v>
      </c>
      <c r="H238" s="47">
        <v>2590.6999999999998</v>
      </c>
      <c r="I238" s="47">
        <v>2682.04</v>
      </c>
      <c r="J238" s="47">
        <v>2812.4</v>
      </c>
      <c r="K238" s="47">
        <v>2822.05</v>
      </c>
      <c r="L238" s="47">
        <v>2824.49</v>
      </c>
      <c r="M238" s="47">
        <v>2820.61</v>
      </c>
      <c r="N238" s="47">
        <v>2821.73</v>
      </c>
      <c r="O238" s="47">
        <v>2817.54</v>
      </c>
      <c r="P238" s="47">
        <v>2825.0299999999997</v>
      </c>
      <c r="Q238" s="47">
        <v>2827.05</v>
      </c>
      <c r="R238" s="47">
        <v>2826.49</v>
      </c>
      <c r="S238" s="47">
        <v>2829.04</v>
      </c>
      <c r="T238" s="47">
        <v>2809.6400000000003</v>
      </c>
      <c r="U238" s="47">
        <v>2762.3100000000004</v>
      </c>
      <c r="V238" s="47">
        <v>2730.7</v>
      </c>
      <c r="W238" s="47">
        <v>2667.41</v>
      </c>
      <c r="X238" s="47">
        <v>2619.4300000000003</v>
      </c>
      <c r="Y238" s="47">
        <v>2433.4300000000003</v>
      </c>
      <c r="Z238" s="65">
        <v>2441.23</v>
      </c>
      <c r="AA238" s="54"/>
    </row>
    <row r="239" spans="1:27" ht="16.5" x14ac:dyDescent="0.25">
      <c r="A239" s="53"/>
      <c r="B239" s="77">
        <v>27</v>
      </c>
      <c r="C239" s="73">
        <v>2474.2200000000003</v>
      </c>
      <c r="D239" s="47">
        <v>2403.59</v>
      </c>
      <c r="E239" s="47">
        <v>2385.1800000000003</v>
      </c>
      <c r="F239" s="47">
        <v>2380.38</v>
      </c>
      <c r="G239" s="47">
        <v>2388.16</v>
      </c>
      <c r="H239" s="47">
        <v>2511.2600000000002</v>
      </c>
      <c r="I239" s="47">
        <v>2620.11</v>
      </c>
      <c r="J239" s="47">
        <v>2847.37</v>
      </c>
      <c r="K239" s="47">
        <v>2984</v>
      </c>
      <c r="L239" s="47">
        <v>2993.76</v>
      </c>
      <c r="M239" s="47">
        <v>2987.78</v>
      </c>
      <c r="N239" s="47">
        <v>2983.75</v>
      </c>
      <c r="O239" s="47">
        <v>2983.6</v>
      </c>
      <c r="P239" s="47">
        <v>2983.54</v>
      </c>
      <c r="Q239" s="47">
        <v>3005.82</v>
      </c>
      <c r="R239" s="47">
        <v>3015.31</v>
      </c>
      <c r="S239" s="47">
        <v>3015.4500000000003</v>
      </c>
      <c r="T239" s="47">
        <v>2978.79</v>
      </c>
      <c r="U239" s="47">
        <v>2951.44</v>
      </c>
      <c r="V239" s="47">
        <v>2933.89</v>
      </c>
      <c r="W239" s="47">
        <v>2861.92</v>
      </c>
      <c r="X239" s="47">
        <v>2790.2</v>
      </c>
      <c r="Y239" s="47">
        <v>2635.3900000000003</v>
      </c>
      <c r="Z239" s="65">
        <v>2474.3200000000002</v>
      </c>
      <c r="AA239" s="54"/>
    </row>
    <row r="240" spans="1:27" ht="16.5" x14ac:dyDescent="0.25">
      <c r="A240" s="53"/>
      <c r="B240" s="77">
        <v>28</v>
      </c>
      <c r="C240" s="73">
        <v>2485.13</v>
      </c>
      <c r="D240" s="47">
        <v>2433.7600000000002</v>
      </c>
      <c r="E240" s="47">
        <v>2380.38</v>
      </c>
      <c r="F240" s="47">
        <v>2365.9499999999998</v>
      </c>
      <c r="G240" s="47">
        <v>2362.8200000000002</v>
      </c>
      <c r="H240" s="47">
        <v>2426.38</v>
      </c>
      <c r="I240" s="47">
        <v>2496.09</v>
      </c>
      <c r="J240" s="47">
        <v>2669.16</v>
      </c>
      <c r="K240" s="47">
        <v>2857.62</v>
      </c>
      <c r="L240" s="47">
        <v>2904.1800000000003</v>
      </c>
      <c r="M240" s="47">
        <v>2897.56</v>
      </c>
      <c r="N240" s="47">
        <v>2914.51</v>
      </c>
      <c r="O240" s="47">
        <v>2902.73</v>
      </c>
      <c r="P240" s="47">
        <v>2924.85</v>
      </c>
      <c r="Q240" s="47">
        <v>2950.39</v>
      </c>
      <c r="R240" s="47">
        <v>3019.39</v>
      </c>
      <c r="S240" s="47">
        <v>2991.5</v>
      </c>
      <c r="T240" s="47">
        <v>2943.44</v>
      </c>
      <c r="U240" s="47">
        <v>2911.31</v>
      </c>
      <c r="V240" s="47">
        <v>2895.13</v>
      </c>
      <c r="W240" s="47">
        <v>2842.49</v>
      </c>
      <c r="X240" s="47">
        <v>2692.6800000000003</v>
      </c>
      <c r="Y240" s="47">
        <v>2555.21</v>
      </c>
      <c r="Z240" s="65">
        <v>2427.13</v>
      </c>
      <c r="AA240" s="54"/>
    </row>
    <row r="241" spans="1:27" ht="16.5" x14ac:dyDescent="0.25">
      <c r="A241" s="53"/>
      <c r="B241" s="77">
        <v>29</v>
      </c>
      <c r="C241" s="73">
        <v>2421.84</v>
      </c>
      <c r="D241" s="47">
        <v>2340.67</v>
      </c>
      <c r="E241" s="47">
        <v>2322.09</v>
      </c>
      <c r="F241" s="47">
        <v>2315.12</v>
      </c>
      <c r="G241" s="47">
        <v>2382.27</v>
      </c>
      <c r="H241" s="47">
        <v>2532.4499999999998</v>
      </c>
      <c r="I241" s="47">
        <v>2661.0600000000004</v>
      </c>
      <c r="J241" s="47">
        <v>2793.42</v>
      </c>
      <c r="K241" s="47">
        <v>2803.4</v>
      </c>
      <c r="L241" s="47">
        <v>2805.44</v>
      </c>
      <c r="M241" s="47">
        <v>2798.71</v>
      </c>
      <c r="N241" s="47">
        <v>2805.62</v>
      </c>
      <c r="O241" s="47">
        <v>2798.45</v>
      </c>
      <c r="P241" s="47">
        <v>2804.8900000000003</v>
      </c>
      <c r="Q241" s="47">
        <v>2804.16</v>
      </c>
      <c r="R241" s="47">
        <v>2825.75</v>
      </c>
      <c r="S241" s="47">
        <v>2824.7799999999997</v>
      </c>
      <c r="T241" s="47">
        <v>2814.69</v>
      </c>
      <c r="U241" s="47">
        <v>2772.76</v>
      </c>
      <c r="V241" s="47">
        <v>2819.48</v>
      </c>
      <c r="W241" s="47">
        <v>2727.54</v>
      </c>
      <c r="X241" s="47">
        <v>2665.88</v>
      </c>
      <c r="Y241" s="47">
        <v>2487.0299999999997</v>
      </c>
      <c r="Z241" s="65">
        <v>2395.0299999999997</v>
      </c>
      <c r="AA241" s="54"/>
    </row>
    <row r="242" spans="1:27" ht="16.5" x14ac:dyDescent="0.25">
      <c r="A242" s="53"/>
      <c r="B242" s="77">
        <v>30</v>
      </c>
      <c r="C242" s="73">
        <v>2356.3000000000002</v>
      </c>
      <c r="D242" s="47">
        <v>2260.98</v>
      </c>
      <c r="E242" s="47">
        <v>2277.66</v>
      </c>
      <c r="F242" s="47">
        <v>2278.37</v>
      </c>
      <c r="G242" s="47">
        <v>2317.98</v>
      </c>
      <c r="H242" s="47">
        <v>2442.63</v>
      </c>
      <c r="I242" s="47">
        <v>2621.45</v>
      </c>
      <c r="J242" s="47">
        <v>2653.5299999999997</v>
      </c>
      <c r="K242" s="47">
        <v>2669.4700000000003</v>
      </c>
      <c r="L242" s="47">
        <v>2667.1000000000004</v>
      </c>
      <c r="M242" s="47">
        <v>2665.61</v>
      </c>
      <c r="N242" s="47">
        <v>2669.08</v>
      </c>
      <c r="O242" s="47">
        <v>2669.9700000000003</v>
      </c>
      <c r="P242" s="47">
        <v>2684.38</v>
      </c>
      <c r="Q242" s="47">
        <v>2692.88</v>
      </c>
      <c r="R242" s="47">
        <v>2714.51</v>
      </c>
      <c r="S242" s="47">
        <v>2703.5299999999997</v>
      </c>
      <c r="T242" s="47">
        <v>2686.76</v>
      </c>
      <c r="U242" s="47">
        <v>2667.5</v>
      </c>
      <c r="V242" s="47">
        <v>2668.51</v>
      </c>
      <c r="W242" s="47">
        <v>2607.04</v>
      </c>
      <c r="X242" s="47">
        <v>2531.77</v>
      </c>
      <c r="Y242" s="47">
        <v>2369.73</v>
      </c>
      <c r="Z242" s="65">
        <v>2380.3900000000003</v>
      </c>
      <c r="AA242" s="54"/>
    </row>
    <row r="243" spans="1:27" ht="17.25" thickBot="1" x14ac:dyDescent="0.3">
      <c r="A243" s="53"/>
      <c r="B243" s="78">
        <v>31</v>
      </c>
      <c r="C243" s="74">
        <v>2366.25</v>
      </c>
      <c r="D243" s="66">
        <v>2283.77</v>
      </c>
      <c r="E243" s="66">
        <v>2279.0299999999997</v>
      </c>
      <c r="F243" s="66">
        <v>2250.9499999999998</v>
      </c>
      <c r="G243" s="66">
        <v>2280.88</v>
      </c>
      <c r="H243" s="66">
        <v>2352.6999999999998</v>
      </c>
      <c r="I243" s="66">
        <v>2361.5500000000002</v>
      </c>
      <c r="J243" s="66">
        <v>2522.7600000000002</v>
      </c>
      <c r="K243" s="66">
        <v>2660.44</v>
      </c>
      <c r="L243" s="66">
        <v>2687.99</v>
      </c>
      <c r="M243" s="66">
        <v>2720.38</v>
      </c>
      <c r="N243" s="66">
        <v>2723.58</v>
      </c>
      <c r="O243" s="66">
        <v>2722.65</v>
      </c>
      <c r="P243" s="66">
        <v>2733.15</v>
      </c>
      <c r="Q243" s="66">
        <v>2748.27</v>
      </c>
      <c r="R243" s="66">
        <v>2772.1400000000003</v>
      </c>
      <c r="S243" s="66">
        <v>2766.84</v>
      </c>
      <c r="T243" s="66">
        <v>2751.09</v>
      </c>
      <c r="U243" s="66">
        <v>2720.76</v>
      </c>
      <c r="V243" s="66">
        <v>2707.25</v>
      </c>
      <c r="W243" s="66">
        <v>2671.79</v>
      </c>
      <c r="X243" s="66">
        <v>2635.34</v>
      </c>
      <c r="Y243" s="66">
        <v>2514.69</v>
      </c>
      <c r="Z243" s="67">
        <v>2419.41</v>
      </c>
      <c r="AA243" s="54"/>
    </row>
    <row r="244" spans="1:27" ht="16.5" thickBot="1" x14ac:dyDescent="0.3">
      <c r="A244" s="53"/>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4"/>
    </row>
    <row r="245" spans="1:27" x14ac:dyDescent="0.25">
      <c r="A245" s="53"/>
      <c r="B245" s="271" t="s">
        <v>121</v>
      </c>
      <c r="C245" s="287" t="s">
        <v>153</v>
      </c>
      <c r="D245" s="287"/>
      <c r="E245" s="287"/>
      <c r="F245" s="287"/>
      <c r="G245" s="287"/>
      <c r="H245" s="287"/>
      <c r="I245" s="287"/>
      <c r="J245" s="287"/>
      <c r="K245" s="287"/>
      <c r="L245" s="287"/>
      <c r="M245" s="287"/>
      <c r="N245" s="287"/>
      <c r="O245" s="287"/>
      <c r="P245" s="287"/>
      <c r="Q245" s="287"/>
      <c r="R245" s="287"/>
      <c r="S245" s="287"/>
      <c r="T245" s="287"/>
      <c r="U245" s="287"/>
      <c r="V245" s="287"/>
      <c r="W245" s="287"/>
      <c r="X245" s="287"/>
      <c r="Y245" s="287"/>
      <c r="Z245" s="288"/>
      <c r="AA245" s="54"/>
    </row>
    <row r="246" spans="1:27" ht="32.25" thickBot="1" x14ac:dyDescent="0.3">
      <c r="A246" s="53"/>
      <c r="B246" s="246"/>
      <c r="C246" s="75" t="s">
        <v>122</v>
      </c>
      <c r="D246" s="70" t="s">
        <v>123</v>
      </c>
      <c r="E246" s="70" t="s">
        <v>124</v>
      </c>
      <c r="F246" s="70" t="s">
        <v>125</v>
      </c>
      <c r="G246" s="70" t="s">
        <v>126</v>
      </c>
      <c r="H246" s="70" t="s">
        <v>127</v>
      </c>
      <c r="I246" s="70" t="s">
        <v>128</v>
      </c>
      <c r="J246" s="70" t="s">
        <v>129</v>
      </c>
      <c r="K246" s="70" t="s">
        <v>130</v>
      </c>
      <c r="L246" s="70" t="s">
        <v>131</v>
      </c>
      <c r="M246" s="70" t="s">
        <v>132</v>
      </c>
      <c r="N246" s="70" t="s">
        <v>133</v>
      </c>
      <c r="O246" s="70" t="s">
        <v>134</v>
      </c>
      <c r="P246" s="70" t="s">
        <v>135</v>
      </c>
      <c r="Q246" s="70" t="s">
        <v>136</v>
      </c>
      <c r="R246" s="70" t="s">
        <v>137</v>
      </c>
      <c r="S246" s="70" t="s">
        <v>138</v>
      </c>
      <c r="T246" s="70" t="s">
        <v>139</v>
      </c>
      <c r="U246" s="70" t="s">
        <v>140</v>
      </c>
      <c r="V246" s="70" t="s">
        <v>141</v>
      </c>
      <c r="W246" s="70" t="s">
        <v>142</v>
      </c>
      <c r="X246" s="70" t="s">
        <v>143</v>
      </c>
      <c r="Y246" s="70" t="s">
        <v>144</v>
      </c>
      <c r="Z246" s="71" t="s">
        <v>145</v>
      </c>
      <c r="AA246" s="54"/>
    </row>
    <row r="247" spans="1:27" ht="16.5" x14ac:dyDescent="0.25">
      <c r="A247" s="53"/>
      <c r="B247" s="76">
        <v>1</v>
      </c>
      <c r="C247" s="81">
        <v>0</v>
      </c>
      <c r="D247" s="79">
        <v>0</v>
      </c>
      <c r="E247" s="79">
        <v>0</v>
      </c>
      <c r="F247" s="79">
        <v>0</v>
      </c>
      <c r="G247" s="79">
        <v>0</v>
      </c>
      <c r="H247" s="79">
        <v>51.62</v>
      </c>
      <c r="I247" s="79">
        <v>125.87</v>
      </c>
      <c r="J247" s="79">
        <v>334.32</v>
      </c>
      <c r="K247" s="79">
        <v>369.73</v>
      </c>
      <c r="L247" s="79">
        <v>365.49</v>
      </c>
      <c r="M247" s="79">
        <v>330.07</v>
      </c>
      <c r="N247" s="79">
        <v>314.05</v>
      </c>
      <c r="O247" s="79">
        <v>316.98</v>
      </c>
      <c r="P247" s="79">
        <v>337.03</v>
      </c>
      <c r="Q247" s="79">
        <v>343.58</v>
      </c>
      <c r="R247" s="79">
        <v>354.04</v>
      </c>
      <c r="S247" s="79">
        <v>379.56</v>
      </c>
      <c r="T247" s="79">
        <v>395</v>
      </c>
      <c r="U247" s="79">
        <v>336.14</v>
      </c>
      <c r="V247" s="79">
        <v>248.78</v>
      </c>
      <c r="W247" s="79">
        <v>134.19</v>
      </c>
      <c r="X247" s="79">
        <v>0.39</v>
      </c>
      <c r="Y247" s="79">
        <v>0</v>
      </c>
      <c r="Z247" s="80">
        <v>0</v>
      </c>
      <c r="AA247" s="54"/>
    </row>
    <row r="248" spans="1:27" ht="16.5" x14ac:dyDescent="0.25">
      <c r="A248" s="53"/>
      <c r="B248" s="77">
        <v>2</v>
      </c>
      <c r="C248" s="73">
        <v>0</v>
      </c>
      <c r="D248" s="47">
        <v>4.6399999999999997</v>
      </c>
      <c r="E248" s="47">
        <v>0</v>
      </c>
      <c r="F248" s="47">
        <v>8.5</v>
      </c>
      <c r="G248" s="47">
        <v>16.09</v>
      </c>
      <c r="H248" s="47">
        <v>179.97</v>
      </c>
      <c r="I248" s="47">
        <v>167.83</v>
      </c>
      <c r="J248" s="47">
        <v>157.38999999999999</v>
      </c>
      <c r="K248" s="47">
        <v>161.36000000000001</v>
      </c>
      <c r="L248" s="47">
        <v>141.08000000000001</v>
      </c>
      <c r="M248" s="47">
        <v>477.52</v>
      </c>
      <c r="N248" s="47">
        <v>473.96</v>
      </c>
      <c r="O248" s="47">
        <v>465.36</v>
      </c>
      <c r="P248" s="47">
        <v>468.67</v>
      </c>
      <c r="Q248" s="47">
        <v>517.86</v>
      </c>
      <c r="R248" s="47">
        <v>544.5</v>
      </c>
      <c r="S248" s="47">
        <v>521.01</v>
      </c>
      <c r="T248" s="47">
        <v>484.44</v>
      </c>
      <c r="U248" s="47">
        <v>420.5</v>
      </c>
      <c r="V248" s="47">
        <v>134.41</v>
      </c>
      <c r="W248" s="47">
        <v>139.09</v>
      </c>
      <c r="X248" s="47">
        <v>220.08</v>
      </c>
      <c r="Y248" s="47">
        <v>30.67</v>
      </c>
      <c r="Z248" s="65">
        <v>21.69</v>
      </c>
      <c r="AA248" s="54"/>
    </row>
    <row r="249" spans="1:27" ht="16.5" x14ac:dyDescent="0.25">
      <c r="A249" s="53"/>
      <c r="B249" s="77">
        <v>3</v>
      </c>
      <c r="C249" s="73">
        <v>0</v>
      </c>
      <c r="D249" s="47">
        <v>0</v>
      </c>
      <c r="E249" s="47">
        <v>12.86</v>
      </c>
      <c r="F249" s="47">
        <v>39.700000000000003</v>
      </c>
      <c r="G249" s="47">
        <v>41.77</v>
      </c>
      <c r="H249" s="47">
        <v>173.11</v>
      </c>
      <c r="I249" s="47">
        <v>36.630000000000003</v>
      </c>
      <c r="J249" s="47">
        <v>38.159999999999997</v>
      </c>
      <c r="K249" s="47">
        <v>4.4800000000000004</v>
      </c>
      <c r="L249" s="47">
        <v>3.73</v>
      </c>
      <c r="M249" s="47">
        <v>15.91</v>
      </c>
      <c r="N249" s="47">
        <v>62.36</v>
      </c>
      <c r="O249" s="47">
        <v>74.25</v>
      </c>
      <c r="P249" s="47">
        <v>119.05</v>
      </c>
      <c r="Q249" s="47">
        <v>315.31</v>
      </c>
      <c r="R249" s="47">
        <v>441</v>
      </c>
      <c r="S249" s="47">
        <v>309.07</v>
      </c>
      <c r="T249" s="47">
        <v>158.6</v>
      </c>
      <c r="U249" s="47">
        <v>144.97999999999999</v>
      </c>
      <c r="V249" s="47">
        <v>86.18</v>
      </c>
      <c r="W249" s="47">
        <v>97.69</v>
      </c>
      <c r="X249" s="47">
        <v>209.6</v>
      </c>
      <c r="Y249" s="47">
        <v>34.25</v>
      </c>
      <c r="Z249" s="65">
        <v>20.76</v>
      </c>
      <c r="AA249" s="54"/>
    </row>
    <row r="250" spans="1:27" ht="16.5" x14ac:dyDescent="0.25">
      <c r="A250" s="53"/>
      <c r="B250" s="77">
        <v>4</v>
      </c>
      <c r="C250" s="73">
        <v>8.09</v>
      </c>
      <c r="D250" s="47">
        <v>3.5</v>
      </c>
      <c r="E250" s="47">
        <v>11.11</v>
      </c>
      <c r="F250" s="47">
        <v>32.06</v>
      </c>
      <c r="G250" s="47">
        <v>133.63999999999999</v>
      </c>
      <c r="H250" s="47">
        <v>210.45</v>
      </c>
      <c r="I250" s="47">
        <v>96.96</v>
      </c>
      <c r="J250" s="47">
        <v>148.65</v>
      </c>
      <c r="K250" s="47">
        <v>280.18</v>
      </c>
      <c r="L250" s="47">
        <v>260.70999999999998</v>
      </c>
      <c r="M250" s="47">
        <v>256.87</v>
      </c>
      <c r="N250" s="47">
        <v>298.12</v>
      </c>
      <c r="O250" s="47">
        <v>358.7</v>
      </c>
      <c r="P250" s="47">
        <v>416.84</v>
      </c>
      <c r="Q250" s="47">
        <v>441.71</v>
      </c>
      <c r="R250" s="47">
        <v>497.96</v>
      </c>
      <c r="S250" s="47">
        <v>439.42</v>
      </c>
      <c r="T250" s="47">
        <v>468.97</v>
      </c>
      <c r="U250" s="47">
        <v>455.79</v>
      </c>
      <c r="V250" s="47">
        <v>209.06</v>
      </c>
      <c r="W250" s="47">
        <v>0</v>
      </c>
      <c r="X250" s="47">
        <v>0</v>
      </c>
      <c r="Y250" s="47">
        <v>0</v>
      </c>
      <c r="Z250" s="65">
        <v>0</v>
      </c>
      <c r="AA250" s="54"/>
    </row>
    <row r="251" spans="1:27" ht="16.5" x14ac:dyDescent="0.25">
      <c r="A251" s="53"/>
      <c r="B251" s="77">
        <v>5</v>
      </c>
      <c r="C251" s="73">
        <v>0</v>
      </c>
      <c r="D251" s="47">
        <v>0</v>
      </c>
      <c r="E251" s="47">
        <v>0</v>
      </c>
      <c r="F251" s="47">
        <v>0</v>
      </c>
      <c r="G251" s="47">
        <v>55.91</v>
      </c>
      <c r="H251" s="47">
        <v>174.41</v>
      </c>
      <c r="I251" s="47">
        <v>27.56</v>
      </c>
      <c r="J251" s="47">
        <v>0</v>
      </c>
      <c r="K251" s="47">
        <v>0</v>
      </c>
      <c r="L251" s="47">
        <v>0</v>
      </c>
      <c r="M251" s="47">
        <v>0</v>
      </c>
      <c r="N251" s="47">
        <v>0</v>
      </c>
      <c r="O251" s="47">
        <v>0</v>
      </c>
      <c r="P251" s="47">
        <v>0</v>
      </c>
      <c r="Q251" s="47">
        <v>66.42</v>
      </c>
      <c r="R251" s="47">
        <v>125.3</v>
      </c>
      <c r="S251" s="47">
        <v>183.91</v>
      </c>
      <c r="T251" s="47">
        <v>51.2</v>
      </c>
      <c r="U251" s="47">
        <v>0</v>
      </c>
      <c r="V251" s="47">
        <v>0</v>
      </c>
      <c r="W251" s="47">
        <v>0</v>
      </c>
      <c r="X251" s="47">
        <v>0</v>
      </c>
      <c r="Y251" s="47">
        <v>0</v>
      </c>
      <c r="Z251" s="65">
        <v>0</v>
      </c>
      <c r="AA251" s="54"/>
    </row>
    <row r="252" spans="1:27" ht="16.5" x14ac:dyDescent="0.25">
      <c r="A252" s="53"/>
      <c r="B252" s="77">
        <v>6</v>
      </c>
      <c r="C252" s="73">
        <v>28.53</v>
      </c>
      <c r="D252" s="47">
        <v>23.26</v>
      </c>
      <c r="E252" s="47">
        <v>38.71</v>
      </c>
      <c r="F252" s="47">
        <v>38.46</v>
      </c>
      <c r="G252" s="47">
        <v>138.53</v>
      </c>
      <c r="H252" s="47">
        <v>213.84</v>
      </c>
      <c r="I252" s="47">
        <v>184.23</v>
      </c>
      <c r="J252" s="47">
        <v>301.02</v>
      </c>
      <c r="K252" s="47">
        <v>283.51</v>
      </c>
      <c r="L252" s="47">
        <v>289.33</v>
      </c>
      <c r="M252" s="47">
        <v>302.01</v>
      </c>
      <c r="N252" s="47">
        <v>335.88</v>
      </c>
      <c r="O252" s="47">
        <v>355.67</v>
      </c>
      <c r="P252" s="47">
        <v>402.65</v>
      </c>
      <c r="Q252" s="47">
        <v>424.35</v>
      </c>
      <c r="R252" s="47">
        <v>398</v>
      </c>
      <c r="S252" s="47">
        <v>406.18</v>
      </c>
      <c r="T252" s="47">
        <v>374.73</v>
      </c>
      <c r="U252" s="47">
        <v>416.31</v>
      </c>
      <c r="V252" s="47">
        <v>388.08</v>
      </c>
      <c r="W252" s="47">
        <v>136.09</v>
      </c>
      <c r="X252" s="47">
        <v>42.53</v>
      </c>
      <c r="Y252" s="47">
        <v>6.25</v>
      </c>
      <c r="Z252" s="65">
        <v>0</v>
      </c>
      <c r="AA252" s="54"/>
    </row>
    <row r="253" spans="1:27" ht="16.5" x14ac:dyDescent="0.25">
      <c r="A253" s="53"/>
      <c r="B253" s="77">
        <v>7</v>
      </c>
      <c r="C253" s="73">
        <v>111.24</v>
      </c>
      <c r="D253" s="47">
        <v>42.02</v>
      </c>
      <c r="E253" s="47">
        <v>22.51</v>
      </c>
      <c r="F253" s="47">
        <v>32.92</v>
      </c>
      <c r="G253" s="47">
        <v>76.48</v>
      </c>
      <c r="H253" s="47">
        <v>141.1</v>
      </c>
      <c r="I253" s="47">
        <v>208.33</v>
      </c>
      <c r="J253" s="47">
        <v>233.87</v>
      </c>
      <c r="K253" s="47">
        <v>309.66000000000003</v>
      </c>
      <c r="L253" s="47">
        <v>280.56</v>
      </c>
      <c r="M253" s="47">
        <v>265.79000000000002</v>
      </c>
      <c r="N253" s="47">
        <v>306.44</v>
      </c>
      <c r="O253" s="47">
        <v>298.95</v>
      </c>
      <c r="P253" s="47">
        <v>325.39</v>
      </c>
      <c r="Q253" s="47">
        <v>357.57</v>
      </c>
      <c r="R253" s="47">
        <v>355.59</v>
      </c>
      <c r="S253" s="47">
        <v>421.34</v>
      </c>
      <c r="T253" s="47">
        <v>408.96</v>
      </c>
      <c r="U253" s="47">
        <v>444.98</v>
      </c>
      <c r="V253" s="47">
        <v>430.31</v>
      </c>
      <c r="W253" s="47">
        <v>405.11</v>
      </c>
      <c r="X253" s="47">
        <v>236.67</v>
      </c>
      <c r="Y253" s="47">
        <v>114.57</v>
      </c>
      <c r="Z253" s="65">
        <v>98.94</v>
      </c>
      <c r="AA253" s="54"/>
    </row>
    <row r="254" spans="1:27" ht="16.5" x14ac:dyDescent="0.25">
      <c r="A254" s="53"/>
      <c r="B254" s="77">
        <v>8</v>
      </c>
      <c r="C254" s="73">
        <v>23.92</v>
      </c>
      <c r="D254" s="47">
        <v>3.23</v>
      </c>
      <c r="E254" s="47">
        <v>0</v>
      </c>
      <c r="F254" s="47">
        <v>0.02</v>
      </c>
      <c r="G254" s="47">
        <v>59.91</v>
      </c>
      <c r="H254" s="47">
        <v>249.59</v>
      </c>
      <c r="I254" s="47">
        <v>287.89999999999998</v>
      </c>
      <c r="J254" s="47">
        <v>391.68</v>
      </c>
      <c r="K254" s="47">
        <v>295.37</v>
      </c>
      <c r="L254" s="47">
        <v>308.95999999999998</v>
      </c>
      <c r="M254" s="47">
        <v>305.56</v>
      </c>
      <c r="N254" s="47">
        <v>341.32</v>
      </c>
      <c r="O254" s="47">
        <v>345.54</v>
      </c>
      <c r="P254" s="47">
        <v>381.18</v>
      </c>
      <c r="Q254" s="47">
        <v>429.81</v>
      </c>
      <c r="R254" s="47">
        <v>543.33000000000004</v>
      </c>
      <c r="S254" s="47">
        <v>463.35</v>
      </c>
      <c r="T254" s="47">
        <v>389.23</v>
      </c>
      <c r="U254" s="47">
        <v>238.57</v>
      </c>
      <c r="V254" s="47">
        <v>137.03</v>
      </c>
      <c r="W254" s="47">
        <v>72.27</v>
      </c>
      <c r="X254" s="47">
        <v>8.3000000000000007</v>
      </c>
      <c r="Y254" s="47">
        <v>35.159999999999997</v>
      </c>
      <c r="Z254" s="65">
        <v>10.19</v>
      </c>
      <c r="AA254" s="54"/>
    </row>
    <row r="255" spans="1:27" ht="16.5" x14ac:dyDescent="0.25">
      <c r="A255" s="53"/>
      <c r="B255" s="77">
        <v>9</v>
      </c>
      <c r="C255" s="73">
        <v>2.1800000000000002</v>
      </c>
      <c r="D255" s="47">
        <v>20.67</v>
      </c>
      <c r="E255" s="47">
        <v>15.49</v>
      </c>
      <c r="F255" s="47">
        <v>44.18</v>
      </c>
      <c r="G255" s="47">
        <v>148.4</v>
      </c>
      <c r="H255" s="47">
        <v>151.27000000000001</v>
      </c>
      <c r="I255" s="47">
        <v>410.09</v>
      </c>
      <c r="J255" s="47">
        <v>323.39999999999998</v>
      </c>
      <c r="K255" s="47">
        <v>350.2</v>
      </c>
      <c r="L255" s="47">
        <v>360.8</v>
      </c>
      <c r="M255" s="47">
        <v>399.09</v>
      </c>
      <c r="N255" s="47">
        <v>406.28</v>
      </c>
      <c r="O255" s="47">
        <v>426.08</v>
      </c>
      <c r="P255" s="47">
        <v>367.49</v>
      </c>
      <c r="Q255" s="47">
        <v>359.24</v>
      </c>
      <c r="R255" s="47">
        <v>283.83999999999997</v>
      </c>
      <c r="S255" s="47">
        <v>385.67</v>
      </c>
      <c r="T255" s="47">
        <v>303.45</v>
      </c>
      <c r="U255" s="47">
        <v>294.56</v>
      </c>
      <c r="V255" s="47">
        <v>225.87</v>
      </c>
      <c r="W255" s="47">
        <v>155.38999999999999</v>
      </c>
      <c r="X255" s="47">
        <v>0</v>
      </c>
      <c r="Y255" s="47">
        <v>0</v>
      </c>
      <c r="Z255" s="65">
        <v>0</v>
      </c>
      <c r="AA255" s="54"/>
    </row>
    <row r="256" spans="1:27" ht="16.5" x14ac:dyDescent="0.25">
      <c r="A256" s="53"/>
      <c r="B256" s="77">
        <v>10</v>
      </c>
      <c r="C256" s="73">
        <v>0</v>
      </c>
      <c r="D256" s="47">
        <v>7.18</v>
      </c>
      <c r="E256" s="47">
        <v>26.08</v>
      </c>
      <c r="F256" s="47">
        <v>27.82</v>
      </c>
      <c r="G256" s="47">
        <v>29.29</v>
      </c>
      <c r="H256" s="47">
        <v>206.73</v>
      </c>
      <c r="I256" s="47">
        <v>399.75</v>
      </c>
      <c r="J256" s="47">
        <v>366.66</v>
      </c>
      <c r="K256" s="47">
        <v>332.03</v>
      </c>
      <c r="L256" s="47">
        <v>330.27</v>
      </c>
      <c r="M256" s="47">
        <v>363.36</v>
      </c>
      <c r="N256" s="47">
        <v>350.78</v>
      </c>
      <c r="O256" s="47">
        <v>388.34</v>
      </c>
      <c r="P256" s="47">
        <v>405.75</v>
      </c>
      <c r="Q256" s="47">
        <v>443.38</v>
      </c>
      <c r="R256" s="47">
        <v>425.71</v>
      </c>
      <c r="S256" s="47">
        <v>506</v>
      </c>
      <c r="T256" s="47">
        <v>326.77</v>
      </c>
      <c r="U256" s="47">
        <v>314.68</v>
      </c>
      <c r="V256" s="47">
        <v>253.72</v>
      </c>
      <c r="W256" s="47">
        <v>287.55</v>
      </c>
      <c r="X256" s="47">
        <v>221</v>
      </c>
      <c r="Y256" s="47">
        <v>126.18</v>
      </c>
      <c r="Z256" s="65">
        <v>134.36000000000001</v>
      </c>
      <c r="AA256" s="54"/>
    </row>
    <row r="257" spans="1:27" ht="16.5" x14ac:dyDescent="0.25">
      <c r="A257" s="53"/>
      <c r="B257" s="77">
        <v>11</v>
      </c>
      <c r="C257" s="73">
        <v>178.72</v>
      </c>
      <c r="D257" s="47">
        <v>125.22</v>
      </c>
      <c r="E257" s="47">
        <v>96.71</v>
      </c>
      <c r="F257" s="47">
        <v>138.18</v>
      </c>
      <c r="G257" s="47">
        <v>173.01</v>
      </c>
      <c r="H257" s="47">
        <v>354.4</v>
      </c>
      <c r="I257" s="47">
        <v>596.62</v>
      </c>
      <c r="J257" s="47">
        <v>556.67999999999995</v>
      </c>
      <c r="K257" s="47">
        <v>609.02</v>
      </c>
      <c r="L257" s="47">
        <v>664.77</v>
      </c>
      <c r="M257" s="47">
        <v>601.02</v>
      </c>
      <c r="N257" s="47">
        <v>639.13</v>
      </c>
      <c r="O257" s="47">
        <v>547.51</v>
      </c>
      <c r="P257" s="47">
        <v>609.03</v>
      </c>
      <c r="Q257" s="47">
        <v>661.64</v>
      </c>
      <c r="R257" s="47">
        <v>754.22</v>
      </c>
      <c r="S257" s="47">
        <v>647.24</v>
      </c>
      <c r="T257" s="47">
        <v>456.5</v>
      </c>
      <c r="U257" s="47">
        <v>338.13</v>
      </c>
      <c r="V257" s="47">
        <v>339.57</v>
      </c>
      <c r="W257" s="47">
        <v>183.17</v>
      </c>
      <c r="X257" s="47">
        <v>51.95</v>
      </c>
      <c r="Y257" s="47">
        <v>0</v>
      </c>
      <c r="Z257" s="65">
        <v>0</v>
      </c>
      <c r="AA257" s="54"/>
    </row>
    <row r="258" spans="1:27" ht="16.5" x14ac:dyDescent="0.25">
      <c r="A258" s="53"/>
      <c r="B258" s="77">
        <v>12</v>
      </c>
      <c r="C258" s="73">
        <v>86.88</v>
      </c>
      <c r="D258" s="47">
        <v>15.88</v>
      </c>
      <c r="E258" s="47">
        <v>55.62</v>
      </c>
      <c r="F258" s="47">
        <v>110.01</v>
      </c>
      <c r="G258" s="47">
        <v>151.77000000000001</v>
      </c>
      <c r="H258" s="47">
        <v>351.1</v>
      </c>
      <c r="I258" s="47">
        <v>459.41</v>
      </c>
      <c r="J258" s="47">
        <v>302.49</v>
      </c>
      <c r="K258" s="47">
        <v>205.77</v>
      </c>
      <c r="L258" s="47">
        <v>202.99</v>
      </c>
      <c r="M258" s="47">
        <v>157.91</v>
      </c>
      <c r="N258" s="47">
        <v>164.87</v>
      </c>
      <c r="O258" s="47">
        <v>218.41</v>
      </c>
      <c r="P258" s="47">
        <v>217.94</v>
      </c>
      <c r="Q258" s="47">
        <v>253.92</v>
      </c>
      <c r="R258" s="47">
        <v>267.55</v>
      </c>
      <c r="S258" s="47">
        <v>266.8</v>
      </c>
      <c r="T258" s="47">
        <v>140.08000000000001</v>
      </c>
      <c r="U258" s="47">
        <v>193.04</v>
      </c>
      <c r="V258" s="47">
        <v>50.79</v>
      </c>
      <c r="W258" s="47">
        <v>32.450000000000003</v>
      </c>
      <c r="X258" s="47">
        <v>0</v>
      </c>
      <c r="Y258" s="47">
        <v>0</v>
      </c>
      <c r="Z258" s="65">
        <v>0</v>
      </c>
      <c r="AA258" s="54"/>
    </row>
    <row r="259" spans="1:27" ht="16.5" x14ac:dyDescent="0.25">
      <c r="A259" s="53"/>
      <c r="B259" s="77">
        <v>13</v>
      </c>
      <c r="C259" s="73">
        <v>7.67</v>
      </c>
      <c r="D259" s="47">
        <v>1.82</v>
      </c>
      <c r="E259" s="47">
        <v>32.26</v>
      </c>
      <c r="F259" s="47">
        <v>6.14</v>
      </c>
      <c r="G259" s="47">
        <v>76.989999999999995</v>
      </c>
      <c r="H259" s="47">
        <v>114.66</v>
      </c>
      <c r="I259" s="47">
        <v>181.94</v>
      </c>
      <c r="J259" s="47">
        <v>220.23</v>
      </c>
      <c r="K259" s="47">
        <v>151.76</v>
      </c>
      <c r="L259" s="47">
        <v>119.43</v>
      </c>
      <c r="M259" s="47">
        <v>112.68</v>
      </c>
      <c r="N259" s="47">
        <v>118.6</v>
      </c>
      <c r="O259" s="47">
        <v>247.81</v>
      </c>
      <c r="P259" s="47">
        <v>264</v>
      </c>
      <c r="Q259" s="47">
        <v>298.87</v>
      </c>
      <c r="R259" s="47">
        <v>329.83</v>
      </c>
      <c r="S259" s="47">
        <v>358.75</v>
      </c>
      <c r="T259" s="47">
        <v>279.64</v>
      </c>
      <c r="U259" s="47">
        <v>296.33999999999997</v>
      </c>
      <c r="V259" s="47">
        <v>304.63</v>
      </c>
      <c r="W259" s="47">
        <v>126.42</v>
      </c>
      <c r="X259" s="47">
        <v>0</v>
      </c>
      <c r="Y259" s="47">
        <v>0</v>
      </c>
      <c r="Z259" s="65">
        <v>0</v>
      </c>
      <c r="AA259" s="54"/>
    </row>
    <row r="260" spans="1:27" ht="16.5" x14ac:dyDescent="0.25">
      <c r="A260" s="53"/>
      <c r="B260" s="77">
        <v>14</v>
      </c>
      <c r="C260" s="73">
        <v>70.27</v>
      </c>
      <c r="D260" s="47">
        <v>41.8</v>
      </c>
      <c r="E260" s="47">
        <v>9.15</v>
      </c>
      <c r="F260" s="47">
        <v>0</v>
      </c>
      <c r="G260" s="47">
        <v>0</v>
      </c>
      <c r="H260" s="47">
        <v>92.55</v>
      </c>
      <c r="I260" s="47">
        <v>96.11</v>
      </c>
      <c r="J260" s="47">
        <v>80.650000000000006</v>
      </c>
      <c r="K260" s="47">
        <v>80.19</v>
      </c>
      <c r="L260" s="47">
        <v>0</v>
      </c>
      <c r="M260" s="47">
        <v>0</v>
      </c>
      <c r="N260" s="47">
        <v>5.24</v>
      </c>
      <c r="O260" s="47">
        <v>8.81</v>
      </c>
      <c r="P260" s="47">
        <v>56.9</v>
      </c>
      <c r="Q260" s="47">
        <v>101.12</v>
      </c>
      <c r="R260" s="47">
        <v>115.8</v>
      </c>
      <c r="S260" s="47">
        <v>64.09</v>
      </c>
      <c r="T260" s="47">
        <v>9.26</v>
      </c>
      <c r="U260" s="47">
        <v>0</v>
      </c>
      <c r="V260" s="47">
        <v>0</v>
      </c>
      <c r="W260" s="47">
        <v>0</v>
      </c>
      <c r="X260" s="47">
        <v>0</v>
      </c>
      <c r="Y260" s="47">
        <v>0</v>
      </c>
      <c r="Z260" s="65">
        <v>0</v>
      </c>
      <c r="AA260" s="54"/>
    </row>
    <row r="261" spans="1:27" ht="16.5" x14ac:dyDescent="0.25">
      <c r="A261" s="53"/>
      <c r="B261" s="77">
        <v>15</v>
      </c>
      <c r="C261" s="73">
        <v>0</v>
      </c>
      <c r="D261" s="47">
        <v>0</v>
      </c>
      <c r="E261" s="47">
        <v>11.2</v>
      </c>
      <c r="F261" s="47">
        <v>22.37</v>
      </c>
      <c r="G261" s="47">
        <v>155.87</v>
      </c>
      <c r="H261" s="47">
        <v>275.49</v>
      </c>
      <c r="I261" s="47">
        <v>386.12</v>
      </c>
      <c r="J261" s="47">
        <v>318.41000000000003</v>
      </c>
      <c r="K261" s="47">
        <v>195.64</v>
      </c>
      <c r="L261" s="47">
        <v>188.94</v>
      </c>
      <c r="M261" s="47">
        <v>159.53</v>
      </c>
      <c r="N261" s="47">
        <v>188.69</v>
      </c>
      <c r="O261" s="47">
        <v>261.7</v>
      </c>
      <c r="P261" s="47">
        <v>363.52</v>
      </c>
      <c r="Q261" s="47">
        <v>387.48</v>
      </c>
      <c r="R261" s="47">
        <v>350.94</v>
      </c>
      <c r="S261" s="47">
        <v>183.37</v>
      </c>
      <c r="T261" s="47">
        <v>109.67</v>
      </c>
      <c r="U261" s="47">
        <v>141.53</v>
      </c>
      <c r="V261" s="47">
        <v>76.150000000000006</v>
      </c>
      <c r="W261" s="47">
        <v>0</v>
      </c>
      <c r="X261" s="47">
        <v>0</v>
      </c>
      <c r="Y261" s="47">
        <v>0</v>
      </c>
      <c r="Z261" s="65">
        <v>0</v>
      </c>
      <c r="AA261" s="54"/>
    </row>
    <row r="262" spans="1:27" ht="16.5" x14ac:dyDescent="0.25">
      <c r="A262" s="53"/>
      <c r="B262" s="77">
        <v>16</v>
      </c>
      <c r="C262" s="73">
        <v>0</v>
      </c>
      <c r="D262" s="47">
        <v>50.89</v>
      </c>
      <c r="E262" s="47">
        <v>84.27</v>
      </c>
      <c r="F262" s="47">
        <v>70.27</v>
      </c>
      <c r="G262" s="47">
        <v>163.74</v>
      </c>
      <c r="H262" s="47">
        <v>201.76</v>
      </c>
      <c r="I262" s="47">
        <v>250.59</v>
      </c>
      <c r="J262" s="47">
        <v>215.66</v>
      </c>
      <c r="K262" s="47">
        <v>169.05</v>
      </c>
      <c r="L262" s="47">
        <v>194.57</v>
      </c>
      <c r="M262" s="47">
        <v>257.99</v>
      </c>
      <c r="N262" s="47">
        <v>242.8</v>
      </c>
      <c r="O262" s="47">
        <v>294.76</v>
      </c>
      <c r="P262" s="47">
        <v>338.06</v>
      </c>
      <c r="Q262" s="47">
        <v>375.62</v>
      </c>
      <c r="R262" s="47">
        <v>493.38</v>
      </c>
      <c r="S262" s="47">
        <v>511.32</v>
      </c>
      <c r="T262" s="47">
        <v>316.94</v>
      </c>
      <c r="U262" s="47">
        <v>241.77</v>
      </c>
      <c r="V262" s="47">
        <v>258.97000000000003</v>
      </c>
      <c r="W262" s="47">
        <v>24.07</v>
      </c>
      <c r="X262" s="47">
        <v>0</v>
      </c>
      <c r="Y262" s="47">
        <v>0</v>
      </c>
      <c r="Z262" s="65">
        <v>0</v>
      </c>
      <c r="AA262" s="54"/>
    </row>
    <row r="263" spans="1:27" ht="16.5" x14ac:dyDescent="0.25">
      <c r="A263" s="53"/>
      <c r="B263" s="77">
        <v>17</v>
      </c>
      <c r="C263" s="73">
        <v>17.850000000000001</v>
      </c>
      <c r="D263" s="47">
        <v>22.26</v>
      </c>
      <c r="E263" s="47">
        <v>36.67</v>
      </c>
      <c r="F263" s="47">
        <v>58.58</v>
      </c>
      <c r="G263" s="47">
        <v>97.79</v>
      </c>
      <c r="H263" s="47">
        <v>110.28</v>
      </c>
      <c r="I263" s="47">
        <v>217.85</v>
      </c>
      <c r="J263" s="47">
        <v>146.93</v>
      </c>
      <c r="K263" s="47">
        <v>145.52000000000001</v>
      </c>
      <c r="L263" s="47">
        <v>118.24</v>
      </c>
      <c r="M263" s="47">
        <v>139.56</v>
      </c>
      <c r="N263" s="47">
        <v>160.1</v>
      </c>
      <c r="O263" s="47">
        <v>204.36</v>
      </c>
      <c r="P263" s="47">
        <v>203.27</v>
      </c>
      <c r="Q263" s="47">
        <v>125.54</v>
      </c>
      <c r="R263" s="47">
        <v>101.49</v>
      </c>
      <c r="S263" s="47">
        <v>159.34</v>
      </c>
      <c r="T263" s="47">
        <v>177.26</v>
      </c>
      <c r="U263" s="47">
        <v>170.14</v>
      </c>
      <c r="V263" s="47">
        <v>122.79</v>
      </c>
      <c r="W263" s="47">
        <v>62.91</v>
      </c>
      <c r="X263" s="47">
        <v>0</v>
      </c>
      <c r="Y263" s="47">
        <v>3.03</v>
      </c>
      <c r="Z263" s="65">
        <v>9.42</v>
      </c>
      <c r="AA263" s="54"/>
    </row>
    <row r="264" spans="1:27" ht="16.5" x14ac:dyDescent="0.25">
      <c r="A264" s="53"/>
      <c r="B264" s="77">
        <v>18</v>
      </c>
      <c r="C264" s="73">
        <v>0</v>
      </c>
      <c r="D264" s="47">
        <v>13.1</v>
      </c>
      <c r="E264" s="47">
        <v>20.87</v>
      </c>
      <c r="F264" s="47">
        <v>58.54</v>
      </c>
      <c r="G264" s="47">
        <v>124.39</v>
      </c>
      <c r="H264" s="47">
        <v>180.43</v>
      </c>
      <c r="I264" s="47">
        <v>218.61</v>
      </c>
      <c r="J264" s="47">
        <v>251.81</v>
      </c>
      <c r="K264" s="47">
        <v>144.72</v>
      </c>
      <c r="L264" s="47">
        <v>149.21</v>
      </c>
      <c r="M264" s="47">
        <v>94.47</v>
      </c>
      <c r="N264" s="47">
        <v>136.49</v>
      </c>
      <c r="O264" s="47">
        <v>114.68</v>
      </c>
      <c r="P264" s="47">
        <v>167.05</v>
      </c>
      <c r="Q264" s="47">
        <v>246.83</v>
      </c>
      <c r="R264" s="47">
        <v>274.38</v>
      </c>
      <c r="S264" s="47">
        <v>277.58999999999997</v>
      </c>
      <c r="T264" s="47">
        <v>242.92</v>
      </c>
      <c r="U264" s="47">
        <v>253.09</v>
      </c>
      <c r="V264" s="47">
        <v>250.7</v>
      </c>
      <c r="W264" s="47">
        <v>161.72999999999999</v>
      </c>
      <c r="X264" s="47">
        <v>0</v>
      </c>
      <c r="Y264" s="47">
        <v>0</v>
      </c>
      <c r="Z264" s="65">
        <v>0</v>
      </c>
      <c r="AA264" s="54"/>
    </row>
    <row r="265" spans="1:27" ht="16.5" x14ac:dyDescent="0.25">
      <c r="A265" s="53"/>
      <c r="B265" s="77">
        <v>19</v>
      </c>
      <c r="C265" s="73">
        <v>86.26</v>
      </c>
      <c r="D265" s="47">
        <v>109.8</v>
      </c>
      <c r="E265" s="47">
        <v>140.12</v>
      </c>
      <c r="F265" s="47">
        <v>198.45</v>
      </c>
      <c r="G265" s="47">
        <v>212.37</v>
      </c>
      <c r="H265" s="47">
        <v>318.12</v>
      </c>
      <c r="I265" s="47">
        <v>341.75</v>
      </c>
      <c r="J265" s="47">
        <v>284.49</v>
      </c>
      <c r="K265" s="47">
        <v>236.54</v>
      </c>
      <c r="L265" s="47">
        <v>185.84</v>
      </c>
      <c r="M265" s="47">
        <v>205.74</v>
      </c>
      <c r="N265" s="47">
        <v>182.52</v>
      </c>
      <c r="O265" s="47">
        <v>190.67</v>
      </c>
      <c r="P265" s="47">
        <v>207.44</v>
      </c>
      <c r="Q265" s="47">
        <v>233.52</v>
      </c>
      <c r="R265" s="47">
        <v>232.53</v>
      </c>
      <c r="S265" s="47">
        <v>201.3</v>
      </c>
      <c r="T265" s="47">
        <v>144.81</v>
      </c>
      <c r="U265" s="47">
        <v>70.2</v>
      </c>
      <c r="V265" s="47">
        <v>50.51</v>
      </c>
      <c r="W265" s="47">
        <v>148.84</v>
      </c>
      <c r="X265" s="47">
        <v>144.02000000000001</v>
      </c>
      <c r="Y265" s="47">
        <v>47.98</v>
      </c>
      <c r="Z265" s="65">
        <v>109.72</v>
      </c>
      <c r="AA265" s="54"/>
    </row>
    <row r="266" spans="1:27" ht="16.5" x14ac:dyDescent="0.25">
      <c r="A266" s="53"/>
      <c r="B266" s="77">
        <v>20</v>
      </c>
      <c r="C266" s="73">
        <v>0</v>
      </c>
      <c r="D266" s="47">
        <v>52.54</v>
      </c>
      <c r="E266" s="47">
        <v>81.010000000000005</v>
      </c>
      <c r="F266" s="47">
        <v>120.66</v>
      </c>
      <c r="G266" s="47">
        <v>109.93</v>
      </c>
      <c r="H266" s="47">
        <v>175.53</v>
      </c>
      <c r="I266" s="47">
        <v>278.17</v>
      </c>
      <c r="J266" s="47">
        <v>320.2</v>
      </c>
      <c r="K266" s="47">
        <v>354.81</v>
      </c>
      <c r="L266" s="47">
        <v>364.41</v>
      </c>
      <c r="M266" s="47">
        <v>425.53</v>
      </c>
      <c r="N266" s="47">
        <v>463.18</v>
      </c>
      <c r="O266" s="47">
        <v>521.83000000000004</v>
      </c>
      <c r="P266" s="47">
        <v>574.63</v>
      </c>
      <c r="Q266" s="47">
        <v>658.37</v>
      </c>
      <c r="R266" s="47">
        <v>699.57</v>
      </c>
      <c r="S266" s="47">
        <v>3654.56</v>
      </c>
      <c r="T266" s="47">
        <v>798.87</v>
      </c>
      <c r="U266" s="47">
        <v>773.01</v>
      </c>
      <c r="V266" s="47">
        <v>569.75</v>
      </c>
      <c r="W266" s="47">
        <v>501.69</v>
      </c>
      <c r="X266" s="47">
        <v>223.98</v>
      </c>
      <c r="Y266" s="47">
        <v>386.74</v>
      </c>
      <c r="Z266" s="65">
        <v>81.900000000000006</v>
      </c>
      <c r="AA266" s="54"/>
    </row>
    <row r="267" spans="1:27" ht="16.5" x14ac:dyDescent="0.25">
      <c r="A267" s="53"/>
      <c r="B267" s="77">
        <v>21</v>
      </c>
      <c r="C267" s="73">
        <v>88.71</v>
      </c>
      <c r="D267" s="47">
        <v>103.26</v>
      </c>
      <c r="E267" s="47">
        <v>104.78</v>
      </c>
      <c r="F267" s="47">
        <v>124.4</v>
      </c>
      <c r="G267" s="47">
        <v>153.91</v>
      </c>
      <c r="H267" s="47">
        <v>239.09</v>
      </c>
      <c r="I267" s="47">
        <v>325.49</v>
      </c>
      <c r="J267" s="47">
        <v>335.8</v>
      </c>
      <c r="K267" s="47">
        <v>199.83</v>
      </c>
      <c r="L267" s="47">
        <v>192.59</v>
      </c>
      <c r="M267" s="47">
        <v>212.85</v>
      </c>
      <c r="N267" s="47">
        <v>212.43</v>
      </c>
      <c r="O267" s="47">
        <v>248.61</v>
      </c>
      <c r="P267" s="47">
        <v>257.38</v>
      </c>
      <c r="Q267" s="47">
        <v>538.07000000000005</v>
      </c>
      <c r="R267" s="47">
        <v>438.81</v>
      </c>
      <c r="S267" s="47">
        <v>579.61</v>
      </c>
      <c r="T267" s="47">
        <v>485.35</v>
      </c>
      <c r="U267" s="47">
        <v>411.42</v>
      </c>
      <c r="V267" s="47">
        <v>282.24</v>
      </c>
      <c r="W267" s="47">
        <v>315.58</v>
      </c>
      <c r="X267" s="47">
        <v>131.71</v>
      </c>
      <c r="Y267" s="47">
        <v>74.27</v>
      </c>
      <c r="Z267" s="65">
        <v>35.4</v>
      </c>
      <c r="AA267" s="54"/>
    </row>
    <row r="268" spans="1:27" ht="16.5" x14ac:dyDescent="0.25">
      <c r="A268" s="53"/>
      <c r="B268" s="77">
        <v>22</v>
      </c>
      <c r="C268" s="73">
        <v>53.68</v>
      </c>
      <c r="D268" s="47">
        <v>26.79</v>
      </c>
      <c r="E268" s="47">
        <v>28.65</v>
      </c>
      <c r="F268" s="47">
        <v>18.98</v>
      </c>
      <c r="G268" s="47">
        <v>162.49</v>
      </c>
      <c r="H268" s="47">
        <v>239.86</v>
      </c>
      <c r="I268" s="47">
        <v>322.63</v>
      </c>
      <c r="J268" s="47">
        <v>246.23</v>
      </c>
      <c r="K268" s="47">
        <v>262.75</v>
      </c>
      <c r="L268" s="47">
        <v>235.9</v>
      </c>
      <c r="M268" s="47">
        <v>266.91000000000003</v>
      </c>
      <c r="N268" s="47">
        <v>279.3</v>
      </c>
      <c r="O268" s="47">
        <v>245.82</v>
      </c>
      <c r="P268" s="47">
        <v>248.8</v>
      </c>
      <c r="Q268" s="47">
        <v>128.54</v>
      </c>
      <c r="R268" s="47">
        <v>63.73</v>
      </c>
      <c r="S268" s="47">
        <v>184.19</v>
      </c>
      <c r="T268" s="47">
        <v>212.77</v>
      </c>
      <c r="U268" s="47">
        <v>158</v>
      </c>
      <c r="V268" s="47">
        <v>134.94999999999999</v>
      </c>
      <c r="W268" s="47">
        <v>0</v>
      </c>
      <c r="X268" s="47">
        <v>0</v>
      </c>
      <c r="Y268" s="47">
        <v>0</v>
      </c>
      <c r="Z268" s="65">
        <v>0</v>
      </c>
      <c r="AA268" s="54"/>
    </row>
    <row r="269" spans="1:27" ht="16.5" x14ac:dyDescent="0.25">
      <c r="A269" s="53"/>
      <c r="B269" s="77">
        <v>23</v>
      </c>
      <c r="C269" s="73">
        <v>1.52</v>
      </c>
      <c r="D269" s="47">
        <v>17.98</v>
      </c>
      <c r="E269" s="47">
        <v>23.95</v>
      </c>
      <c r="F269" s="47">
        <v>44.3</v>
      </c>
      <c r="G269" s="47">
        <v>174.17</v>
      </c>
      <c r="H269" s="47">
        <v>211.7</v>
      </c>
      <c r="I269" s="47">
        <v>352.11</v>
      </c>
      <c r="J269" s="47">
        <v>236.33</v>
      </c>
      <c r="K269" s="47">
        <v>242.48</v>
      </c>
      <c r="L269" s="47">
        <v>212.71</v>
      </c>
      <c r="M269" s="47">
        <v>203.8</v>
      </c>
      <c r="N269" s="47">
        <v>172.32</v>
      </c>
      <c r="O269" s="47">
        <v>159.55000000000001</v>
      </c>
      <c r="P269" s="47">
        <v>157.11000000000001</v>
      </c>
      <c r="Q269" s="47">
        <v>166.74</v>
      </c>
      <c r="R269" s="47">
        <v>188.93</v>
      </c>
      <c r="S269" s="47">
        <v>273.89999999999998</v>
      </c>
      <c r="T269" s="47">
        <v>177.31</v>
      </c>
      <c r="U269" s="47">
        <v>186.05</v>
      </c>
      <c r="V269" s="47">
        <v>214.24</v>
      </c>
      <c r="W269" s="47">
        <v>0</v>
      </c>
      <c r="X269" s="47">
        <v>0</v>
      </c>
      <c r="Y269" s="47">
        <v>0</v>
      </c>
      <c r="Z269" s="65">
        <v>0</v>
      </c>
      <c r="AA269" s="54"/>
    </row>
    <row r="270" spans="1:27" ht="16.5" x14ac:dyDescent="0.25">
      <c r="A270" s="53"/>
      <c r="B270" s="77">
        <v>24</v>
      </c>
      <c r="C270" s="73">
        <v>8.5399999999999991</v>
      </c>
      <c r="D270" s="47">
        <v>36.54</v>
      </c>
      <c r="E270" s="47">
        <v>34.03</v>
      </c>
      <c r="F270" s="47">
        <v>32.409999999999997</v>
      </c>
      <c r="G270" s="47">
        <v>176.15</v>
      </c>
      <c r="H270" s="47">
        <v>192.2</v>
      </c>
      <c r="I270" s="47">
        <v>359.57</v>
      </c>
      <c r="J270" s="47">
        <v>266.31</v>
      </c>
      <c r="K270" s="47">
        <v>246.21</v>
      </c>
      <c r="L270" s="47">
        <v>262.97000000000003</v>
      </c>
      <c r="M270" s="47">
        <v>284.99</v>
      </c>
      <c r="N270" s="47">
        <v>329.12</v>
      </c>
      <c r="O270" s="47">
        <v>302.36</v>
      </c>
      <c r="P270" s="47">
        <v>318.18</v>
      </c>
      <c r="Q270" s="47">
        <v>292.18</v>
      </c>
      <c r="R270" s="47">
        <v>305.42</v>
      </c>
      <c r="S270" s="47">
        <v>311.33999999999997</v>
      </c>
      <c r="T270" s="47">
        <v>262.89999999999998</v>
      </c>
      <c r="U270" s="47">
        <v>267.19</v>
      </c>
      <c r="V270" s="47">
        <v>245.11</v>
      </c>
      <c r="W270" s="47">
        <v>0.12</v>
      </c>
      <c r="X270" s="47">
        <v>0</v>
      </c>
      <c r="Y270" s="47">
        <v>0</v>
      </c>
      <c r="Z270" s="65">
        <v>0</v>
      </c>
      <c r="AA270" s="54"/>
    </row>
    <row r="271" spans="1:27" ht="16.5" x14ac:dyDescent="0.25">
      <c r="A271" s="53"/>
      <c r="B271" s="77">
        <v>25</v>
      </c>
      <c r="C271" s="73">
        <v>0</v>
      </c>
      <c r="D271" s="47">
        <v>0</v>
      </c>
      <c r="E271" s="47">
        <v>0</v>
      </c>
      <c r="F271" s="47">
        <v>0</v>
      </c>
      <c r="G271" s="47">
        <v>88.99</v>
      </c>
      <c r="H271" s="47">
        <v>88.41</v>
      </c>
      <c r="I271" s="47">
        <v>349.54</v>
      </c>
      <c r="J271" s="47">
        <v>270.97000000000003</v>
      </c>
      <c r="K271" s="47">
        <v>302.76</v>
      </c>
      <c r="L271" s="47">
        <v>274.72000000000003</v>
      </c>
      <c r="M271" s="47">
        <v>264.5</v>
      </c>
      <c r="N271" s="47">
        <v>316.27</v>
      </c>
      <c r="O271" s="47">
        <v>331.37</v>
      </c>
      <c r="P271" s="47">
        <v>335.55</v>
      </c>
      <c r="Q271" s="47">
        <v>399.59</v>
      </c>
      <c r="R271" s="47">
        <v>412.7</v>
      </c>
      <c r="S271" s="47">
        <v>269.08999999999997</v>
      </c>
      <c r="T271" s="47">
        <v>314.89</v>
      </c>
      <c r="U271" s="47">
        <v>291.39</v>
      </c>
      <c r="V271" s="47">
        <v>308.88</v>
      </c>
      <c r="W271" s="47">
        <v>150.78</v>
      </c>
      <c r="X271" s="47">
        <v>45.71</v>
      </c>
      <c r="Y271" s="47">
        <v>0</v>
      </c>
      <c r="Z271" s="65">
        <v>0</v>
      </c>
      <c r="AA271" s="54"/>
    </row>
    <row r="272" spans="1:27" ht="16.5" x14ac:dyDescent="0.25">
      <c r="A272" s="53"/>
      <c r="B272" s="77">
        <v>26</v>
      </c>
      <c r="C272" s="73">
        <v>0</v>
      </c>
      <c r="D272" s="47">
        <v>11.65</v>
      </c>
      <c r="E272" s="47">
        <v>33.06</v>
      </c>
      <c r="F272" s="47">
        <v>39.85</v>
      </c>
      <c r="G272" s="47">
        <v>118.32</v>
      </c>
      <c r="H272" s="47">
        <v>158.27000000000001</v>
      </c>
      <c r="I272" s="47">
        <v>235.47</v>
      </c>
      <c r="J272" s="47">
        <v>177.85</v>
      </c>
      <c r="K272" s="47">
        <v>197.05</v>
      </c>
      <c r="L272" s="47">
        <v>147.24</v>
      </c>
      <c r="M272" s="47">
        <v>107.86</v>
      </c>
      <c r="N272" s="47">
        <v>118.81</v>
      </c>
      <c r="O272" s="47">
        <v>83.53</v>
      </c>
      <c r="P272" s="47">
        <v>96.07</v>
      </c>
      <c r="Q272" s="47">
        <v>125.84</v>
      </c>
      <c r="R272" s="47">
        <v>136.84</v>
      </c>
      <c r="S272" s="47">
        <v>99.42</v>
      </c>
      <c r="T272" s="47">
        <v>68.38</v>
      </c>
      <c r="U272" s="47">
        <v>88.21</v>
      </c>
      <c r="V272" s="47">
        <v>100.85</v>
      </c>
      <c r="W272" s="47">
        <v>0</v>
      </c>
      <c r="X272" s="47">
        <v>0</v>
      </c>
      <c r="Y272" s="47">
        <v>0</v>
      </c>
      <c r="Z272" s="65">
        <v>0</v>
      </c>
      <c r="AA272" s="54"/>
    </row>
    <row r="273" spans="1:27" ht="16.5" x14ac:dyDescent="0.25">
      <c r="A273" s="53"/>
      <c r="B273" s="77">
        <v>27</v>
      </c>
      <c r="C273" s="73">
        <v>41.94</v>
      </c>
      <c r="D273" s="47">
        <v>48.29</v>
      </c>
      <c r="E273" s="47">
        <v>71.97</v>
      </c>
      <c r="F273" s="47">
        <v>71.12</v>
      </c>
      <c r="G273" s="47">
        <v>138.94</v>
      </c>
      <c r="H273" s="47">
        <v>222.48</v>
      </c>
      <c r="I273" s="47">
        <v>281.3</v>
      </c>
      <c r="J273" s="47">
        <v>368.93</v>
      </c>
      <c r="K273" s="47">
        <v>220.29</v>
      </c>
      <c r="L273" s="47">
        <v>262.42</v>
      </c>
      <c r="M273" s="47">
        <v>300.68</v>
      </c>
      <c r="N273" s="47">
        <v>226.97</v>
      </c>
      <c r="O273" s="47">
        <v>236.82</v>
      </c>
      <c r="P273" s="47">
        <v>447.99</v>
      </c>
      <c r="Q273" s="47">
        <v>485.07</v>
      </c>
      <c r="R273" s="47">
        <v>566.16</v>
      </c>
      <c r="S273" s="47">
        <v>536.66</v>
      </c>
      <c r="T273" s="47">
        <v>490.08</v>
      </c>
      <c r="U273" s="47">
        <v>450.68</v>
      </c>
      <c r="V273" s="47">
        <v>427.75</v>
      </c>
      <c r="W273" s="47">
        <v>233.52</v>
      </c>
      <c r="X273" s="47">
        <v>354.71</v>
      </c>
      <c r="Y273" s="47">
        <v>184.06</v>
      </c>
      <c r="Z273" s="65">
        <v>132.11000000000001</v>
      </c>
      <c r="AA273" s="54"/>
    </row>
    <row r="274" spans="1:27" ht="16.5" x14ac:dyDescent="0.25">
      <c r="A274" s="53"/>
      <c r="B274" s="77">
        <v>28</v>
      </c>
      <c r="C274" s="73">
        <v>167.01</v>
      </c>
      <c r="D274" s="47">
        <v>129.43</v>
      </c>
      <c r="E274" s="47">
        <v>167.41</v>
      </c>
      <c r="F274" s="47">
        <v>89.36</v>
      </c>
      <c r="G274" s="47">
        <v>91.27</v>
      </c>
      <c r="H274" s="47">
        <v>175.97</v>
      </c>
      <c r="I274" s="47">
        <v>186.58</v>
      </c>
      <c r="J274" s="47">
        <v>423.58</v>
      </c>
      <c r="K274" s="47">
        <v>358.61</v>
      </c>
      <c r="L274" s="47">
        <v>323.63</v>
      </c>
      <c r="M274" s="47">
        <v>332.46</v>
      </c>
      <c r="N274" s="47">
        <v>348.04</v>
      </c>
      <c r="O274" s="47">
        <v>312.16000000000003</v>
      </c>
      <c r="P274" s="47">
        <v>282.32</v>
      </c>
      <c r="Q274" s="47">
        <v>296.12</v>
      </c>
      <c r="R274" s="47">
        <v>238.98</v>
      </c>
      <c r="S274" s="47">
        <v>214.83</v>
      </c>
      <c r="T274" s="47">
        <v>174.45</v>
      </c>
      <c r="U274" s="47">
        <v>141.61000000000001</v>
      </c>
      <c r="V274" s="47">
        <v>66.34</v>
      </c>
      <c r="W274" s="47">
        <v>0.2</v>
      </c>
      <c r="X274" s="47">
        <v>0</v>
      </c>
      <c r="Y274" s="47">
        <v>0</v>
      </c>
      <c r="Z274" s="65">
        <v>0</v>
      </c>
      <c r="AA274" s="54"/>
    </row>
    <row r="275" spans="1:27" ht="16.5" x14ac:dyDescent="0.25">
      <c r="A275" s="53"/>
      <c r="B275" s="77">
        <v>29</v>
      </c>
      <c r="C275" s="73">
        <v>10.91</v>
      </c>
      <c r="D275" s="47">
        <v>0</v>
      </c>
      <c r="E275" s="47">
        <v>48.09</v>
      </c>
      <c r="F275" s="47">
        <v>22.05</v>
      </c>
      <c r="G275" s="47">
        <v>78.83</v>
      </c>
      <c r="H275" s="47">
        <v>148.06</v>
      </c>
      <c r="I275" s="47">
        <v>244.57</v>
      </c>
      <c r="J275" s="47">
        <v>160.79</v>
      </c>
      <c r="K275" s="47">
        <v>148.69</v>
      </c>
      <c r="L275" s="47">
        <v>126.71</v>
      </c>
      <c r="M275" s="47">
        <v>88.36</v>
      </c>
      <c r="N275" s="47">
        <v>64.209999999999994</v>
      </c>
      <c r="O275" s="47">
        <v>37.630000000000003</v>
      </c>
      <c r="P275" s="47">
        <v>27.63</v>
      </c>
      <c r="Q275" s="47">
        <v>32.08</v>
      </c>
      <c r="R275" s="47">
        <v>0.06</v>
      </c>
      <c r="S275" s="47">
        <v>0</v>
      </c>
      <c r="T275" s="47">
        <v>0</v>
      </c>
      <c r="U275" s="47">
        <v>0</v>
      </c>
      <c r="V275" s="47">
        <v>0</v>
      </c>
      <c r="W275" s="47">
        <v>0</v>
      </c>
      <c r="X275" s="47">
        <v>0</v>
      </c>
      <c r="Y275" s="47">
        <v>0</v>
      </c>
      <c r="Z275" s="65">
        <v>0</v>
      </c>
      <c r="AA275" s="54"/>
    </row>
    <row r="276" spans="1:27" ht="16.5" x14ac:dyDescent="0.25">
      <c r="A276" s="53"/>
      <c r="B276" s="77">
        <v>30</v>
      </c>
      <c r="C276" s="73">
        <v>35.44</v>
      </c>
      <c r="D276" s="47">
        <v>78.209999999999994</v>
      </c>
      <c r="E276" s="47">
        <v>36.25</v>
      </c>
      <c r="F276" s="47">
        <v>77.05</v>
      </c>
      <c r="G276" s="47">
        <v>143.74</v>
      </c>
      <c r="H276" s="47">
        <v>188.35</v>
      </c>
      <c r="I276" s="47">
        <v>193.7</v>
      </c>
      <c r="J276" s="47">
        <v>158.63</v>
      </c>
      <c r="K276" s="47">
        <v>136.26</v>
      </c>
      <c r="L276" s="47">
        <v>119.19</v>
      </c>
      <c r="M276" s="47">
        <v>116.2</v>
      </c>
      <c r="N276" s="47">
        <v>7.0000000000000007E-2</v>
      </c>
      <c r="O276" s="47">
        <v>10.64</v>
      </c>
      <c r="P276" s="47">
        <v>0.06</v>
      </c>
      <c r="Q276" s="47">
        <v>0.05</v>
      </c>
      <c r="R276" s="47">
        <v>0.02</v>
      </c>
      <c r="S276" s="47">
        <v>0.93</v>
      </c>
      <c r="T276" s="47">
        <v>0</v>
      </c>
      <c r="U276" s="47">
        <v>0</v>
      </c>
      <c r="V276" s="47">
        <v>0</v>
      </c>
      <c r="W276" s="47">
        <v>0</v>
      </c>
      <c r="X276" s="47">
        <v>0</v>
      </c>
      <c r="Y276" s="47">
        <v>0</v>
      </c>
      <c r="Z276" s="65">
        <v>0</v>
      </c>
      <c r="AA276" s="54"/>
    </row>
    <row r="277" spans="1:27" ht="17.25" thickBot="1" x14ac:dyDescent="0.3">
      <c r="A277" s="53"/>
      <c r="B277" s="78">
        <v>31</v>
      </c>
      <c r="C277" s="74">
        <v>57.56</v>
      </c>
      <c r="D277" s="66">
        <v>64.569999999999993</v>
      </c>
      <c r="E277" s="66">
        <v>24.34</v>
      </c>
      <c r="F277" s="66">
        <v>45.25</v>
      </c>
      <c r="G277" s="66">
        <v>67.47</v>
      </c>
      <c r="H277" s="66">
        <v>110.97</v>
      </c>
      <c r="I277" s="66">
        <v>167.8</v>
      </c>
      <c r="J277" s="66">
        <v>189.23</v>
      </c>
      <c r="K277" s="66">
        <v>255.24</v>
      </c>
      <c r="L277" s="66">
        <v>221.01</v>
      </c>
      <c r="M277" s="66">
        <v>195.52</v>
      </c>
      <c r="N277" s="66">
        <v>185.76</v>
      </c>
      <c r="O277" s="66">
        <v>191.03</v>
      </c>
      <c r="P277" s="66">
        <v>178.84</v>
      </c>
      <c r="Q277" s="66">
        <v>182.39</v>
      </c>
      <c r="R277" s="66">
        <v>175.29</v>
      </c>
      <c r="S277" s="66">
        <v>200.11</v>
      </c>
      <c r="T277" s="66">
        <v>293.51</v>
      </c>
      <c r="U277" s="66">
        <v>335.17</v>
      </c>
      <c r="V277" s="66">
        <v>138.66</v>
      </c>
      <c r="W277" s="66">
        <v>0</v>
      </c>
      <c r="X277" s="66">
        <v>0</v>
      </c>
      <c r="Y277" s="66">
        <v>0</v>
      </c>
      <c r="Z277" s="67">
        <v>0</v>
      </c>
      <c r="AA277" s="54"/>
    </row>
    <row r="278" spans="1:27" ht="16.5" thickBot="1" x14ac:dyDescent="0.3">
      <c r="A278" s="53"/>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4"/>
    </row>
    <row r="279" spans="1:27" x14ac:dyDescent="0.25">
      <c r="A279" s="53"/>
      <c r="B279" s="289" t="s">
        <v>121</v>
      </c>
      <c r="C279" s="287" t="s">
        <v>154</v>
      </c>
      <c r="D279" s="287"/>
      <c r="E279" s="287"/>
      <c r="F279" s="287"/>
      <c r="G279" s="287"/>
      <c r="H279" s="287"/>
      <c r="I279" s="287"/>
      <c r="J279" s="287"/>
      <c r="K279" s="287"/>
      <c r="L279" s="287"/>
      <c r="M279" s="287"/>
      <c r="N279" s="287"/>
      <c r="O279" s="287"/>
      <c r="P279" s="287"/>
      <c r="Q279" s="287"/>
      <c r="R279" s="287"/>
      <c r="S279" s="287"/>
      <c r="T279" s="287"/>
      <c r="U279" s="287"/>
      <c r="V279" s="287"/>
      <c r="W279" s="287"/>
      <c r="X279" s="287"/>
      <c r="Y279" s="287"/>
      <c r="Z279" s="288"/>
      <c r="AA279" s="54"/>
    </row>
    <row r="280" spans="1:27" ht="32.25" thickBot="1" x14ac:dyDescent="0.3">
      <c r="A280" s="53"/>
      <c r="B280" s="290"/>
      <c r="C280" s="75" t="s">
        <v>122</v>
      </c>
      <c r="D280" s="70" t="s">
        <v>123</v>
      </c>
      <c r="E280" s="70" t="s">
        <v>124</v>
      </c>
      <c r="F280" s="70" t="s">
        <v>125</v>
      </c>
      <c r="G280" s="70" t="s">
        <v>126</v>
      </c>
      <c r="H280" s="70" t="s">
        <v>127</v>
      </c>
      <c r="I280" s="70" t="s">
        <v>128</v>
      </c>
      <c r="J280" s="70" t="s">
        <v>129</v>
      </c>
      <c r="K280" s="70" t="s">
        <v>130</v>
      </c>
      <c r="L280" s="70" t="s">
        <v>131</v>
      </c>
      <c r="M280" s="70" t="s">
        <v>132</v>
      </c>
      <c r="N280" s="70" t="s">
        <v>133</v>
      </c>
      <c r="O280" s="70" t="s">
        <v>134</v>
      </c>
      <c r="P280" s="70" t="s">
        <v>135</v>
      </c>
      <c r="Q280" s="70" t="s">
        <v>136</v>
      </c>
      <c r="R280" s="70" t="s">
        <v>137</v>
      </c>
      <c r="S280" s="70" t="s">
        <v>138</v>
      </c>
      <c r="T280" s="70" t="s">
        <v>139</v>
      </c>
      <c r="U280" s="70" t="s">
        <v>140</v>
      </c>
      <c r="V280" s="70" t="s">
        <v>141</v>
      </c>
      <c r="W280" s="70" t="s">
        <v>142</v>
      </c>
      <c r="X280" s="70" t="s">
        <v>143</v>
      </c>
      <c r="Y280" s="70" t="s">
        <v>144</v>
      </c>
      <c r="Z280" s="71" t="s">
        <v>145</v>
      </c>
      <c r="AA280" s="54"/>
    </row>
    <row r="281" spans="1:27" ht="16.5" x14ac:dyDescent="0.25">
      <c r="A281" s="53"/>
      <c r="B281" s="76">
        <v>1</v>
      </c>
      <c r="C281" s="81">
        <v>44.75</v>
      </c>
      <c r="D281" s="79">
        <v>89.84</v>
      </c>
      <c r="E281" s="79">
        <v>327.13</v>
      </c>
      <c r="F281" s="79">
        <v>323.67</v>
      </c>
      <c r="G281" s="79">
        <v>11.23</v>
      </c>
      <c r="H281" s="79">
        <v>0</v>
      </c>
      <c r="I281" s="79">
        <v>0</v>
      </c>
      <c r="J281" s="79">
        <v>0</v>
      </c>
      <c r="K281" s="79">
        <v>0</v>
      </c>
      <c r="L281" s="79">
        <v>0</v>
      </c>
      <c r="M281" s="79">
        <v>0</v>
      </c>
      <c r="N281" s="79">
        <v>0</v>
      </c>
      <c r="O281" s="79">
        <v>0</v>
      </c>
      <c r="P281" s="79">
        <v>0</v>
      </c>
      <c r="Q281" s="79">
        <v>0</v>
      </c>
      <c r="R281" s="79">
        <v>0</v>
      </c>
      <c r="S281" s="79">
        <v>0</v>
      </c>
      <c r="T281" s="79">
        <v>0</v>
      </c>
      <c r="U281" s="79">
        <v>0</v>
      </c>
      <c r="V281" s="79">
        <v>0</v>
      </c>
      <c r="W281" s="79">
        <v>0</v>
      </c>
      <c r="X281" s="79">
        <v>0.26</v>
      </c>
      <c r="Y281" s="79">
        <v>63.87</v>
      </c>
      <c r="Z281" s="80">
        <v>326.47000000000003</v>
      </c>
      <c r="AA281" s="54"/>
    </row>
    <row r="282" spans="1:27" ht="16.5" x14ac:dyDescent="0.25">
      <c r="A282" s="53"/>
      <c r="B282" s="77">
        <v>2</v>
      </c>
      <c r="C282" s="73">
        <v>65.3</v>
      </c>
      <c r="D282" s="47">
        <v>0</v>
      </c>
      <c r="E282" s="47">
        <v>8.1999999999999993</v>
      </c>
      <c r="F282" s="47">
        <v>0</v>
      </c>
      <c r="G282" s="47">
        <v>0</v>
      </c>
      <c r="H282" s="47">
        <v>0</v>
      </c>
      <c r="I282" s="47">
        <v>0</v>
      </c>
      <c r="J282" s="47">
        <v>0</v>
      </c>
      <c r="K282" s="47">
        <v>0</v>
      </c>
      <c r="L282" s="47">
        <v>0</v>
      </c>
      <c r="M282" s="47">
        <v>0</v>
      </c>
      <c r="N282" s="47">
        <v>0</v>
      </c>
      <c r="O282" s="47">
        <v>0</v>
      </c>
      <c r="P282" s="47">
        <v>0</v>
      </c>
      <c r="Q282" s="47">
        <v>0</v>
      </c>
      <c r="R282" s="47">
        <v>0</v>
      </c>
      <c r="S282" s="47">
        <v>0</v>
      </c>
      <c r="T282" s="47">
        <v>0</v>
      </c>
      <c r="U282" s="47">
        <v>0</v>
      </c>
      <c r="V282" s="47">
        <v>0</v>
      </c>
      <c r="W282" s="47">
        <v>0</v>
      </c>
      <c r="X282" s="47">
        <v>0</v>
      </c>
      <c r="Y282" s="47">
        <v>0</v>
      </c>
      <c r="Z282" s="65">
        <v>0</v>
      </c>
      <c r="AA282" s="54"/>
    </row>
    <row r="283" spans="1:27" ht="16.5" x14ac:dyDescent="0.25">
      <c r="A283" s="53"/>
      <c r="B283" s="77">
        <v>3</v>
      </c>
      <c r="C283" s="73">
        <v>6.96</v>
      </c>
      <c r="D283" s="47">
        <v>4.3</v>
      </c>
      <c r="E283" s="47">
        <v>0</v>
      </c>
      <c r="F283" s="47">
        <v>0</v>
      </c>
      <c r="G283" s="47">
        <v>0</v>
      </c>
      <c r="H283" s="47">
        <v>0</v>
      </c>
      <c r="I283" s="47">
        <v>0</v>
      </c>
      <c r="J283" s="47">
        <v>0</v>
      </c>
      <c r="K283" s="47">
        <v>1.45</v>
      </c>
      <c r="L283" s="47">
        <v>0.15</v>
      </c>
      <c r="M283" s="47">
        <v>0</v>
      </c>
      <c r="N283" s="47">
        <v>0</v>
      </c>
      <c r="O283" s="47">
        <v>0</v>
      </c>
      <c r="P283" s="47">
        <v>0</v>
      </c>
      <c r="Q283" s="47">
        <v>0</v>
      </c>
      <c r="R283" s="47">
        <v>0</v>
      </c>
      <c r="S283" s="47">
        <v>0</v>
      </c>
      <c r="T283" s="47">
        <v>0</v>
      </c>
      <c r="U283" s="47">
        <v>0</v>
      </c>
      <c r="V283" s="47">
        <v>0</v>
      </c>
      <c r="W283" s="47">
        <v>0</v>
      </c>
      <c r="X283" s="47">
        <v>0</v>
      </c>
      <c r="Y283" s="47">
        <v>0</v>
      </c>
      <c r="Z283" s="65">
        <v>0</v>
      </c>
      <c r="AA283" s="54"/>
    </row>
    <row r="284" spans="1:27" ht="16.5" x14ac:dyDescent="0.25">
      <c r="A284" s="53"/>
      <c r="B284" s="77">
        <v>4</v>
      </c>
      <c r="C284" s="73">
        <v>0.03</v>
      </c>
      <c r="D284" s="47">
        <v>0.05</v>
      </c>
      <c r="E284" s="47">
        <v>0.01</v>
      </c>
      <c r="F284" s="47">
        <v>0</v>
      </c>
      <c r="G284" s="47">
        <v>0</v>
      </c>
      <c r="H284" s="47">
        <v>0</v>
      </c>
      <c r="I284" s="47">
        <v>0</v>
      </c>
      <c r="J284" s="47">
        <v>0</v>
      </c>
      <c r="K284" s="47">
        <v>0</v>
      </c>
      <c r="L284" s="47">
        <v>0</v>
      </c>
      <c r="M284" s="47">
        <v>0</v>
      </c>
      <c r="N284" s="47">
        <v>0</v>
      </c>
      <c r="O284" s="47">
        <v>0</v>
      </c>
      <c r="P284" s="47">
        <v>0</v>
      </c>
      <c r="Q284" s="47">
        <v>0</v>
      </c>
      <c r="R284" s="47">
        <v>0</v>
      </c>
      <c r="S284" s="47">
        <v>0</v>
      </c>
      <c r="T284" s="47">
        <v>0</v>
      </c>
      <c r="U284" s="47">
        <v>0</v>
      </c>
      <c r="V284" s="47">
        <v>0</v>
      </c>
      <c r="W284" s="47">
        <v>33.840000000000003</v>
      </c>
      <c r="X284" s="47">
        <v>44.89</v>
      </c>
      <c r="Y284" s="47">
        <v>15.85</v>
      </c>
      <c r="Z284" s="65">
        <v>1.78</v>
      </c>
      <c r="AA284" s="54"/>
    </row>
    <row r="285" spans="1:27" ht="16.5" x14ac:dyDescent="0.25">
      <c r="A285" s="53"/>
      <c r="B285" s="77">
        <v>5</v>
      </c>
      <c r="C285" s="73">
        <v>232.95</v>
      </c>
      <c r="D285" s="47">
        <v>150.28</v>
      </c>
      <c r="E285" s="47">
        <v>34</v>
      </c>
      <c r="F285" s="47">
        <v>7.57</v>
      </c>
      <c r="G285" s="47">
        <v>0</v>
      </c>
      <c r="H285" s="47">
        <v>0</v>
      </c>
      <c r="I285" s="47">
        <v>0</v>
      </c>
      <c r="J285" s="47">
        <v>45.5</v>
      </c>
      <c r="K285" s="47">
        <v>81.040000000000006</v>
      </c>
      <c r="L285" s="47">
        <v>134.15</v>
      </c>
      <c r="M285" s="47">
        <v>140.79</v>
      </c>
      <c r="N285" s="47">
        <v>109.3</v>
      </c>
      <c r="O285" s="47">
        <v>94.92</v>
      </c>
      <c r="P285" s="47">
        <v>83.49</v>
      </c>
      <c r="Q285" s="47">
        <v>0</v>
      </c>
      <c r="R285" s="47">
        <v>0</v>
      </c>
      <c r="S285" s="47">
        <v>0</v>
      </c>
      <c r="T285" s="47">
        <v>0</v>
      </c>
      <c r="U285" s="47">
        <v>37.450000000000003</v>
      </c>
      <c r="V285" s="47">
        <v>55.58</v>
      </c>
      <c r="W285" s="47">
        <v>12.42</v>
      </c>
      <c r="X285" s="47">
        <v>198.44</v>
      </c>
      <c r="Y285" s="47">
        <v>191.74</v>
      </c>
      <c r="Z285" s="65">
        <v>53.49</v>
      </c>
      <c r="AA285" s="54"/>
    </row>
    <row r="286" spans="1:27" ht="16.5" x14ac:dyDescent="0.25">
      <c r="A286" s="53"/>
      <c r="B286" s="77">
        <v>6</v>
      </c>
      <c r="C286" s="73">
        <v>0</v>
      </c>
      <c r="D286" s="47">
        <v>0</v>
      </c>
      <c r="E286" s="47">
        <v>0</v>
      </c>
      <c r="F286" s="47">
        <v>0</v>
      </c>
      <c r="G286" s="47">
        <v>0</v>
      </c>
      <c r="H286" s="47">
        <v>0</v>
      </c>
      <c r="I286" s="47">
        <v>0</v>
      </c>
      <c r="J286" s="47">
        <v>0</v>
      </c>
      <c r="K286" s="47">
        <v>0</v>
      </c>
      <c r="L286" s="47">
        <v>0</v>
      </c>
      <c r="M286" s="47">
        <v>0</v>
      </c>
      <c r="N286" s="47">
        <v>0</v>
      </c>
      <c r="O286" s="47">
        <v>0</v>
      </c>
      <c r="P286" s="47">
        <v>0</v>
      </c>
      <c r="Q286" s="47">
        <v>0</v>
      </c>
      <c r="R286" s="47">
        <v>0</v>
      </c>
      <c r="S286" s="47">
        <v>0</v>
      </c>
      <c r="T286" s="47">
        <v>0</v>
      </c>
      <c r="U286" s="47">
        <v>0</v>
      </c>
      <c r="V286" s="47">
        <v>0</v>
      </c>
      <c r="W286" s="47">
        <v>0</v>
      </c>
      <c r="X286" s="47">
        <v>0.01</v>
      </c>
      <c r="Y286" s="47">
        <v>0</v>
      </c>
      <c r="Z286" s="65">
        <v>28.81</v>
      </c>
      <c r="AA286" s="54"/>
    </row>
    <row r="287" spans="1:27" ht="16.5" x14ac:dyDescent="0.25">
      <c r="A287" s="53"/>
      <c r="B287" s="77">
        <v>7</v>
      </c>
      <c r="C287" s="73">
        <v>0</v>
      </c>
      <c r="D287" s="47">
        <v>0</v>
      </c>
      <c r="E287" s="47">
        <v>0</v>
      </c>
      <c r="F287" s="47">
        <v>0</v>
      </c>
      <c r="G287" s="47">
        <v>0</v>
      </c>
      <c r="H287" s="47">
        <v>0</v>
      </c>
      <c r="I287" s="47">
        <v>0</v>
      </c>
      <c r="J287" s="47">
        <v>0</v>
      </c>
      <c r="K287" s="47">
        <v>0</v>
      </c>
      <c r="L287" s="47">
        <v>0</v>
      </c>
      <c r="M287" s="47">
        <v>0</v>
      </c>
      <c r="N287" s="47">
        <v>0</v>
      </c>
      <c r="O287" s="47">
        <v>0</v>
      </c>
      <c r="P287" s="47">
        <v>0</v>
      </c>
      <c r="Q287" s="47">
        <v>0</v>
      </c>
      <c r="R287" s="47">
        <v>0</v>
      </c>
      <c r="S287" s="47">
        <v>0</v>
      </c>
      <c r="T287" s="47">
        <v>0</v>
      </c>
      <c r="U287" s="47">
        <v>0</v>
      </c>
      <c r="V287" s="47">
        <v>0</v>
      </c>
      <c r="W287" s="47">
        <v>0</v>
      </c>
      <c r="X287" s="47">
        <v>0</v>
      </c>
      <c r="Y287" s="47">
        <v>0</v>
      </c>
      <c r="Z287" s="65">
        <v>0</v>
      </c>
      <c r="AA287" s="54"/>
    </row>
    <row r="288" spans="1:27" ht="16.5" x14ac:dyDescent="0.25">
      <c r="A288" s="53"/>
      <c r="B288" s="77">
        <v>8</v>
      </c>
      <c r="C288" s="73">
        <v>0</v>
      </c>
      <c r="D288" s="47">
        <v>0.02</v>
      </c>
      <c r="E288" s="47">
        <v>59.24</v>
      </c>
      <c r="F288" s="47">
        <v>9.25</v>
      </c>
      <c r="G288" s="47">
        <v>0</v>
      </c>
      <c r="H288" s="47">
        <v>0</v>
      </c>
      <c r="I288" s="47">
        <v>0</v>
      </c>
      <c r="J288" s="47">
        <v>0</v>
      </c>
      <c r="K288" s="47">
        <v>0</v>
      </c>
      <c r="L288" s="47">
        <v>0</v>
      </c>
      <c r="M288" s="47">
        <v>0</v>
      </c>
      <c r="N288" s="47">
        <v>0</v>
      </c>
      <c r="O288" s="47">
        <v>0</v>
      </c>
      <c r="P288" s="47">
        <v>0</v>
      </c>
      <c r="Q288" s="47">
        <v>0</v>
      </c>
      <c r="R288" s="47">
        <v>0</v>
      </c>
      <c r="S288" s="47">
        <v>0</v>
      </c>
      <c r="T288" s="47">
        <v>0</v>
      </c>
      <c r="U288" s="47">
        <v>0</v>
      </c>
      <c r="V288" s="47">
        <v>0</v>
      </c>
      <c r="W288" s="47">
        <v>0</v>
      </c>
      <c r="X288" s="47">
        <v>0.22</v>
      </c>
      <c r="Y288" s="47">
        <v>0</v>
      </c>
      <c r="Z288" s="65">
        <v>0.01</v>
      </c>
      <c r="AA288" s="54"/>
    </row>
    <row r="289" spans="1:27" ht="16.5" x14ac:dyDescent="0.25">
      <c r="A289" s="53"/>
      <c r="B289" s="77">
        <v>9</v>
      </c>
      <c r="C289" s="73">
        <v>0.21</v>
      </c>
      <c r="D289" s="47">
        <v>0</v>
      </c>
      <c r="E289" s="47">
        <v>0</v>
      </c>
      <c r="F289" s="47">
        <v>0</v>
      </c>
      <c r="G289" s="47">
        <v>0</v>
      </c>
      <c r="H289" s="47">
        <v>0</v>
      </c>
      <c r="I289" s="47">
        <v>0</v>
      </c>
      <c r="J289" s="47">
        <v>0</v>
      </c>
      <c r="K289" s="47">
        <v>0</v>
      </c>
      <c r="L289" s="47">
        <v>0</v>
      </c>
      <c r="M289" s="47">
        <v>0</v>
      </c>
      <c r="N289" s="47">
        <v>0</v>
      </c>
      <c r="O289" s="47">
        <v>0</v>
      </c>
      <c r="P289" s="47">
        <v>0</v>
      </c>
      <c r="Q289" s="47">
        <v>0</v>
      </c>
      <c r="R289" s="47">
        <v>0</v>
      </c>
      <c r="S289" s="47">
        <v>0</v>
      </c>
      <c r="T289" s="47">
        <v>0</v>
      </c>
      <c r="U289" s="47">
        <v>0</v>
      </c>
      <c r="V289" s="47">
        <v>0</v>
      </c>
      <c r="W289" s="47">
        <v>0</v>
      </c>
      <c r="X289" s="47">
        <v>68.260000000000005</v>
      </c>
      <c r="Y289" s="47">
        <v>114.99</v>
      </c>
      <c r="Z289" s="65">
        <v>19.45</v>
      </c>
      <c r="AA289" s="54"/>
    </row>
    <row r="290" spans="1:27" ht="16.5" x14ac:dyDescent="0.25">
      <c r="A290" s="53"/>
      <c r="B290" s="77">
        <v>10</v>
      </c>
      <c r="C290" s="73">
        <v>28.08</v>
      </c>
      <c r="D290" s="47">
        <v>0.01</v>
      </c>
      <c r="E290" s="47">
        <v>0</v>
      </c>
      <c r="F290" s="47">
        <v>0</v>
      </c>
      <c r="G290" s="47">
        <v>0</v>
      </c>
      <c r="H290" s="47">
        <v>0</v>
      </c>
      <c r="I290" s="47">
        <v>0</v>
      </c>
      <c r="J290" s="47">
        <v>0</v>
      </c>
      <c r="K290" s="47">
        <v>0</v>
      </c>
      <c r="L290" s="47">
        <v>0</v>
      </c>
      <c r="M290" s="47">
        <v>0</v>
      </c>
      <c r="N290" s="47">
        <v>0</v>
      </c>
      <c r="O290" s="47">
        <v>0</v>
      </c>
      <c r="P290" s="47">
        <v>0</v>
      </c>
      <c r="Q290" s="47">
        <v>0</v>
      </c>
      <c r="R290" s="47">
        <v>0</v>
      </c>
      <c r="S290" s="47">
        <v>0</v>
      </c>
      <c r="T290" s="47">
        <v>0</v>
      </c>
      <c r="U290" s="47">
        <v>0</v>
      </c>
      <c r="V290" s="47">
        <v>0</v>
      </c>
      <c r="W290" s="47">
        <v>0</v>
      </c>
      <c r="X290" s="47">
        <v>0</v>
      </c>
      <c r="Y290" s="47">
        <v>0</v>
      </c>
      <c r="Z290" s="65">
        <v>0</v>
      </c>
      <c r="AA290" s="54"/>
    </row>
    <row r="291" spans="1:27" ht="16.5" x14ac:dyDescent="0.25">
      <c r="A291" s="53"/>
      <c r="B291" s="77">
        <v>11</v>
      </c>
      <c r="C291" s="73">
        <v>0</v>
      </c>
      <c r="D291" s="47">
        <v>0</v>
      </c>
      <c r="E291" s="47">
        <v>0</v>
      </c>
      <c r="F291" s="47">
        <v>0</v>
      </c>
      <c r="G291" s="47">
        <v>0</v>
      </c>
      <c r="H291" s="47">
        <v>0</v>
      </c>
      <c r="I291" s="47">
        <v>0</v>
      </c>
      <c r="J291" s="47">
        <v>0</v>
      </c>
      <c r="K291" s="47">
        <v>0</v>
      </c>
      <c r="L291" s="47">
        <v>0</v>
      </c>
      <c r="M291" s="47">
        <v>0</v>
      </c>
      <c r="N291" s="47">
        <v>0</v>
      </c>
      <c r="O291" s="47">
        <v>0</v>
      </c>
      <c r="P291" s="47">
        <v>0</v>
      </c>
      <c r="Q291" s="47">
        <v>0</v>
      </c>
      <c r="R291" s="47">
        <v>0</v>
      </c>
      <c r="S291" s="47">
        <v>0</v>
      </c>
      <c r="T291" s="47">
        <v>0</v>
      </c>
      <c r="U291" s="47">
        <v>0</v>
      </c>
      <c r="V291" s="47">
        <v>0</v>
      </c>
      <c r="W291" s="47">
        <v>0</v>
      </c>
      <c r="X291" s="47">
        <v>0</v>
      </c>
      <c r="Y291" s="47">
        <v>118.17</v>
      </c>
      <c r="Z291" s="65">
        <v>1.72</v>
      </c>
      <c r="AA291" s="54"/>
    </row>
    <row r="292" spans="1:27" ht="16.5" x14ac:dyDescent="0.25">
      <c r="A292" s="53"/>
      <c r="B292" s="77">
        <v>12</v>
      </c>
      <c r="C292" s="73">
        <v>0</v>
      </c>
      <c r="D292" s="47">
        <v>0</v>
      </c>
      <c r="E292" s="47">
        <v>0</v>
      </c>
      <c r="F292" s="47">
        <v>0</v>
      </c>
      <c r="G292" s="47">
        <v>0</v>
      </c>
      <c r="H292" s="47">
        <v>0</v>
      </c>
      <c r="I292" s="47">
        <v>0</v>
      </c>
      <c r="J292" s="47">
        <v>0</v>
      </c>
      <c r="K292" s="47">
        <v>0</v>
      </c>
      <c r="L292" s="47">
        <v>0</v>
      </c>
      <c r="M292" s="47">
        <v>0</v>
      </c>
      <c r="N292" s="47">
        <v>0</v>
      </c>
      <c r="O292" s="47">
        <v>0</v>
      </c>
      <c r="P292" s="47">
        <v>0</v>
      </c>
      <c r="Q292" s="47">
        <v>0</v>
      </c>
      <c r="R292" s="47">
        <v>0</v>
      </c>
      <c r="S292" s="47">
        <v>0</v>
      </c>
      <c r="T292" s="47">
        <v>0</v>
      </c>
      <c r="U292" s="47">
        <v>0</v>
      </c>
      <c r="V292" s="47">
        <v>0</v>
      </c>
      <c r="W292" s="47">
        <v>0</v>
      </c>
      <c r="X292" s="47">
        <v>116.41</v>
      </c>
      <c r="Y292" s="47">
        <v>145.1</v>
      </c>
      <c r="Z292" s="65">
        <v>9.85</v>
      </c>
      <c r="AA292" s="54"/>
    </row>
    <row r="293" spans="1:27" ht="16.5" x14ac:dyDescent="0.25">
      <c r="A293" s="53"/>
      <c r="B293" s="77">
        <v>13</v>
      </c>
      <c r="C293" s="73">
        <v>0.02</v>
      </c>
      <c r="D293" s="47">
        <v>0</v>
      </c>
      <c r="E293" s="47">
        <v>0</v>
      </c>
      <c r="F293" s="47">
        <v>0.01</v>
      </c>
      <c r="G293" s="47">
        <v>0</v>
      </c>
      <c r="H293" s="47">
        <v>0</v>
      </c>
      <c r="I293" s="47">
        <v>0</v>
      </c>
      <c r="J293" s="47">
        <v>0</v>
      </c>
      <c r="K293" s="47">
        <v>0</v>
      </c>
      <c r="L293" s="47">
        <v>0</v>
      </c>
      <c r="M293" s="47">
        <v>0</v>
      </c>
      <c r="N293" s="47">
        <v>0</v>
      </c>
      <c r="O293" s="47">
        <v>0</v>
      </c>
      <c r="P293" s="47">
        <v>0</v>
      </c>
      <c r="Q293" s="47">
        <v>0</v>
      </c>
      <c r="R293" s="47">
        <v>0</v>
      </c>
      <c r="S293" s="47">
        <v>0</v>
      </c>
      <c r="T293" s="47">
        <v>0</v>
      </c>
      <c r="U293" s="47">
        <v>0</v>
      </c>
      <c r="V293" s="47">
        <v>0</v>
      </c>
      <c r="W293" s="47">
        <v>0</v>
      </c>
      <c r="X293" s="47">
        <v>24.77</v>
      </c>
      <c r="Y293" s="47">
        <v>39.69</v>
      </c>
      <c r="Z293" s="65">
        <v>73.44</v>
      </c>
      <c r="AA293" s="54"/>
    </row>
    <row r="294" spans="1:27" ht="16.5" x14ac:dyDescent="0.25">
      <c r="A294" s="53"/>
      <c r="B294" s="77">
        <v>14</v>
      </c>
      <c r="C294" s="73">
        <v>0</v>
      </c>
      <c r="D294" s="47">
        <v>0</v>
      </c>
      <c r="E294" s="47">
        <v>0.01</v>
      </c>
      <c r="F294" s="47">
        <v>18.46</v>
      </c>
      <c r="G294" s="47">
        <v>36.119999999999997</v>
      </c>
      <c r="H294" s="47">
        <v>0</v>
      </c>
      <c r="I294" s="47">
        <v>0</v>
      </c>
      <c r="J294" s="47">
        <v>0</v>
      </c>
      <c r="K294" s="47">
        <v>0</v>
      </c>
      <c r="L294" s="47">
        <v>127.19</v>
      </c>
      <c r="M294" s="47">
        <v>49.49</v>
      </c>
      <c r="N294" s="47">
        <v>0.01</v>
      </c>
      <c r="O294" s="47">
        <v>0</v>
      </c>
      <c r="P294" s="47">
        <v>0</v>
      </c>
      <c r="Q294" s="47">
        <v>0</v>
      </c>
      <c r="R294" s="47">
        <v>0</v>
      </c>
      <c r="S294" s="47">
        <v>0</v>
      </c>
      <c r="T294" s="47">
        <v>0</v>
      </c>
      <c r="U294" s="47">
        <v>34.5</v>
      </c>
      <c r="V294" s="47">
        <v>80.34</v>
      </c>
      <c r="W294" s="47">
        <v>96.52</v>
      </c>
      <c r="X294" s="47">
        <v>412.02</v>
      </c>
      <c r="Y294" s="47">
        <v>620.27</v>
      </c>
      <c r="Z294" s="65">
        <v>542.65</v>
      </c>
      <c r="AA294" s="54"/>
    </row>
    <row r="295" spans="1:27" ht="16.5" x14ac:dyDescent="0.25">
      <c r="A295" s="53"/>
      <c r="B295" s="77">
        <v>15</v>
      </c>
      <c r="C295" s="73">
        <v>19.27</v>
      </c>
      <c r="D295" s="47">
        <v>121.8</v>
      </c>
      <c r="E295" s="47">
        <v>0.49</v>
      </c>
      <c r="F295" s="47">
        <v>0</v>
      </c>
      <c r="G295" s="47">
        <v>0</v>
      </c>
      <c r="H295" s="47">
        <v>0</v>
      </c>
      <c r="I295" s="47">
        <v>0</v>
      </c>
      <c r="J295" s="47">
        <v>0</v>
      </c>
      <c r="K295" s="47">
        <v>0</v>
      </c>
      <c r="L295" s="47">
        <v>0</v>
      </c>
      <c r="M295" s="47">
        <v>0</v>
      </c>
      <c r="N295" s="47">
        <v>0</v>
      </c>
      <c r="O295" s="47">
        <v>0</v>
      </c>
      <c r="P295" s="47">
        <v>0</v>
      </c>
      <c r="Q295" s="47">
        <v>0</v>
      </c>
      <c r="R295" s="47">
        <v>0</v>
      </c>
      <c r="S295" s="47">
        <v>0</v>
      </c>
      <c r="T295" s="47">
        <v>0</v>
      </c>
      <c r="U295" s="47">
        <v>0</v>
      </c>
      <c r="V295" s="47">
        <v>0</v>
      </c>
      <c r="W295" s="47">
        <v>104.42</v>
      </c>
      <c r="X295" s="47">
        <v>46.22</v>
      </c>
      <c r="Y295" s="47">
        <v>333.39</v>
      </c>
      <c r="Z295" s="65">
        <v>369.91</v>
      </c>
      <c r="AA295" s="54"/>
    </row>
    <row r="296" spans="1:27" ht="16.5" x14ac:dyDescent="0.25">
      <c r="A296" s="53"/>
      <c r="B296" s="77">
        <v>16</v>
      </c>
      <c r="C296" s="73">
        <v>104.59</v>
      </c>
      <c r="D296" s="47">
        <v>0</v>
      </c>
      <c r="E296" s="47">
        <v>0</v>
      </c>
      <c r="F296" s="47">
        <v>0</v>
      </c>
      <c r="G296" s="47">
        <v>0</v>
      </c>
      <c r="H296" s="47">
        <v>0</v>
      </c>
      <c r="I296" s="47">
        <v>0</v>
      </c>
      <c r="J296" s="47">
        <v>0</v>
      </c>
      <c r="K296" s="47">
        <v>0</v>
      </c>
      <c r="L296" s="47">
        <v>0</v>
      </c>
      <c r="M296" s="47">
        <v>0</v>
      </c>
      <c r="N296" s="47">
        <v>0</v>
      </c>
      <c r="O296" s="47">
        <v>0</v>
      </c>
      <c r="P296" s="47">
        <v>0</v>
      </c>
      <c r="Q296" s="47">
        <v>0</v>
      </c>
      <c r="R296" s="47">
        <v>0</v>
      </c>
      <c r="S296" s="47">
        <v>0</v>
      </c>
      <c r="T296" s="47">
        <v>0</v>
      </c>
      <c r="U296" s="47">
        <v>0</v>
      </c>
      <c r="V296" s="47">
        <v>0</v>
      </c>
      <c r="W296" s="47">
        <v>0</v>
      </c>
      <c r="X296" s="47">
        <v>32.28</v>
      </c>
      <c r="Y296" s="47">
        <v>144.38</v>
      </c>
      <c r="Z296" s="65">
        <v>2.42</v>
      </c>
      <c r="AA296" s="54"/>
    </row>
    <row r="297" spans="1:27" ht="16.5" x14ac:dyDescent="0.25">
      <c r="A297" s="53"/>
      <c r="B297" s="77">
        <v>17</v>
      </c>
      <c r="C297" s="73">
        <v>0</v>
      </c>
      <c r="D297" s="47">
        <v>0</v>
      </c>
      <c r="E297" s="47">
        <v>0</v>
      </c>
      <c r="F297" s="47">
        <v>0</v>
      </c>
      <c r="G297" s="47">
        <v>0</v>
      </c>
      <c r="H297" s="47">
        <v>0</v>
      </c>
      <c r="I297" s="47">
        <v>0</v>
      </c>
      <c r="J297" s="47">
        <v>0</v>
      </c>
      <c r="K297" s="47">
        <v>0</v>
      </c>
      <c r="L297" s="47">
        <v>0</v>
      </c>
      <c r="M297" s="47">
        <v>0</v>
      </c>
      <c r="N297" s="47">
        <v>0</v>
      </c>
      <c r="O297" s="47">
        <v>0</v>
      </c>
      <c r="P297" s="47">
        <v>0</v>
      </c>
      <c r="Q297" s="47">
        <v>0</v>
      </c>
      <c r="R297" s="47">
        <v>0</v>
      </c>
      <c r="S297" s="47">
        <v>0</v>
      </c>
      <c r="T297" s="47">
        <v>0</v>
      </c>
      <c r="U297" s="47">
        <v>0</v>
      </c>
      <c r="V297" s="47">
        <v>0</v>
      </c>
      <c r="W297" s="47">
        <v>0</v>
      </c>
      <c r="X297" s="47">
        <v>84.65</v>
      </c>
      <c r="Y297" s="47">
        <v>0.18</v>
      </c>
      <c r="Z297" s="65">
        <v>0.01</v>
      </c>
      <c r="AA297" s="54"/>
    </row>
    <row r="298" spans="1:27" ht="16.5" x14ac:dyDescent="0.25">
      <c r="A298" s="53"/>
      <c r="B298" s="77">
        <v>18</v>
      </c>
      <c r="C298" s="73">
        <v>3.45</v>
      </c>
      <c r="D298" s="47">
        <v>0</v>
      </c>
      <c r="E298" s="47">
        <v>0</v>
      </c>
      <c r="F298" s="47">
        <v>0</v>
      </c>
      <c r="G298" s="47">
        <v>0</v>
      </c>
      <c r="H298" s="47">
        <v>0</v>
      </c>
      <c r="I298" s="47">
        <v>0</v>
      </c>
      <c r="J298" s="47">
        <v>0</v>
      </c>
      <c r="K298" s="47">
        <v>0</v>
      </c>
      <c r="L298" s="47">
        <v>0</v>
      </c>
      <c r="M298" s="47">
        <v>0</v>
      </c>
      <c r="N298" s="47">
        <v>0</v>
      </c>
      <c r="O298" s="47">
        <v>0</v>
      </c>
      <c r="P298" s="47">
        <v>0</v>
      </c>
      <c r="Q298" s="47">
        <v>0</v>
      </c>
      <c r="R298" s="47">
        <v>0</v>
      </c>
      <c r="S298" s="47">
        <v>0</v>
      </c>
      <c r="T298" s="47">
        <v>0</v>
      </c>
      <c r="U298" s="47">
        <v>0</v>
      </c>
      <c r="V298" s="47">
        <v>0</v>
      </c>
      <c r="W298" s="47">
        <v>0</v>
      </c>
      <c r="X298" s="47">
        <v>41.01</v>
      </c>
      <c r="Y298" s="47">
        <v>84.08</v>
      </c>
      <c r="Z298" s="65">
        <v>72.69</v>
      </c>
      <c r="AA298" s="54"/>
    </row>
    <row r="299" spans="1:27" ht="16.5" x14ac:dyDescent="0.25">
      <c r="A299" s="53"/>
      <c r="B299" s="77">
        <v>19</v>
      </c>
      <c r="C299" s="73">
        <v>0</v>
      </c>
      <c r="D299" s="47">
        <v>0</v>
      </c>
      <c r="E299" s="47">
        <v>0</v>
      </c>
      <c r="F299" s="47">
        <v>0</v>
      </c>
      <c r="G299" s="47">
        <v>0</v>
      </c>
      <c r="H299" s="47">
        <v>0</v>
      </c>
      <c r="I299" s="47">
        <v>0</v>
      </c>
      <c r="J299" s="47">
        <v>0</v>
      </c>
      <c r="K299" s="47">
        <v>0</v>
      </c>
      <c r="L299" s="47">
        <v>0</v>
      </c>
      <c r="M299" s="47">
        <v>0</v>
      </c>
      <c r="N299" s="47">
        <v>0</v>
      </c>
      <c r="O299" s="47">
        <v>0</v>
      </c>
      <c r="P299" s="47">
        <v>0</v>
      </c>
      <c r="Q299" s="47">
        <v>0</v>
      </c>
      <c r="R299" s="47">
        <v>0</v>
      </c>
      <c r="S299" s="47">
        <v>0</v>
      </c>
      <c r="T299" s="47">
        <v>0</v>
      </c>
      <c r="U299" s="47">
        <v>0</v>
      </c>
      <c r="V299" s="47">
        <v>0</v>
      </c>
      <c r="W299" s="47">
        <v>0</v>
      </c>
      <c r="X299" s="47">
        <v>0</v>
      </c>
      <c r="Y299" s="47">
        <v>0</v>
      </c>
      <c r="Z299" s="65">
        <v>0</v>
      </c>
      <c r="AA299" s="54"/>
    </row>
    <row r="300" spans="1:27" ht="16.5" x14ac:dyDescent="0.25">
      <c r="A300" s="53"/>
      <c r="B300" s="77">
        <v>20</v>
      </c>
      <c r="C300" s="73">
        <v>17.32</v>
      </c>
      <c r="D300" s="47">
        <v>0</v>
      </c>
      <c r="E300" s="47">
        <v>0</v>
      </c>
      <c r="F300" s="47">
        <v>0</v>
      </c>
      <c r="G300" s="47">
        <v>0</v>
      </c>
      <c r="H300" s="47">
        <v>0</v>
      </c>
      <c r="I300" s="47">
        <v>0</v>
      </c>
      <c r="J300" s="47">
        <v>0</v>
      </c>
      <c r="K300" s="47">
        <v>0</v>
      </c>
      <c r="L300" s="47">
        <v>0</v>
      </c>
      <c r="M300" s="47">
        <v>0</v>
      </c>
      <c r="N300" s="47">
        <v>0</v>
      </c>
      <c r="O300" s="47">
        <v>0</v>
      </c>
      <c r="P300" s="47">
        <v>0</v>
      </c>
      <c r="Q300" s="47">
        <v>0</v>
      </c>
      <c r="R300" s="47">
        <v>0</v>
      </c>
      <c r="S300" s="47">
        <v>0</v>
      </c>
      <c r="T300" s="47">
        <v>0</v>
      </c>
      <c r="U300" s="47">
        <v>0</v>
      </c>
      <c r="V300" s="47">
        <v>0</v>
      </c>
      <c r="W300" s="47">
        <v>0</v>
      </c>
      <c r="X300" s="47">
        <v>0</v>
      </c>
      <c r="Y300" s="47">
        <v>0</v>
      </c>
      <c r="Z300" s="65">
        <v>0</v>
      </c>
      <c r="AA300" s="54"/>
    </row>
    <row r="301" spans="1:27" ht="16.5" x14ac:dyDescent="0.25">
      <c r="A301" s="53"/>
      <c r="B301" s="77">
        <v>21</v>
      </c>
      <c r="C301" s="73">
        <v>0</v>
      </c>
      <c r="D301" s="47">
        <v>0</v>
      </c>
      <c r="E301" s="47">
        <v>0</v>
      </c>
      <c r="F301" s="47">
        <v>0</v>
      </c>
      <c r="G301" s="47">
        <v>0</v>
      </c>
      <c r="H301" s="47">
        <v>0</v>
      </c>
      <c r="I301" s="47">
        <v>0</v>
      </c>
      <c r="J301" s="47">
        <v>0</v>
      </c>
      <c r="K301" s="47">
        <v>0</v>
      </c>
      <c r="L301" s="47">
        <v>0</v>
      </c>
      <c r="M301" s="47">
        <v>0</v>
      </c>
      <c r="N301" s="47">
        <v>0</v>
      </c>
      <c r="O301" s="47">
        <v>0</v>
      </c>
      <c r="P301" s="47">
        <v>0</v>
      </c>
      <c r="Q301" s="47">
        <v>0</v>
      </c>
      <c r="R301" s="47">
        <v>0</v>
      </c>
      <c r="S301" s="47">
        <v>0</v>
      </c>
      <c r="T301" s="47">
        <v>0</v>
      </c>
      <c r="U301" s="47">
        <v>0</v>
      </c>
      <c r="V301" s="47">
        <v>0</v>
      </c>
      <c r="W301" s="47">
        <v>0</v>
      </c>
      <c r="X301" s="47">
        <v>0</v>
      </c>
      <c r="Y301" s="47">
        <v>0</v>
      </c>
      <c r="Z301" s="65">
        <v>0</v>
      </c>
      <c r="AA301" s="54"/>
    </row>
    <row r="302" spans="1:27" ht="16.5" x14ac:dyDescent="0.25">
      <c r="A302" s="53"/>
      <c r="B302" s="77">
        <v>22</v>
      </c>
      <c r="C302" s="73">
        <v>0</v>
      </c>
      <c r="D302" s="47">
        <v>0</v>
      </c>
      <c r="E302" s="47">
        <v>0</v>
      </c>
      <c r="F302" s="47">
        <v>0</v>
      </c>
      <c r="G302" s="47">
        <v>0</v>
      </c>
      <c r="H302" s="47">
        <v>0</v>
      </c>
      <c r="I302" s="47">
        <v>0</v>
      </c>
      <c r="J302" s="47">
        <v>0</v>
      </c>
      <c r="K302" s="47">
        <v>0</v>
      </c>
      <c r="L302" s="47">
        <v>0</v>
      </c>
      <c r="M302" s="47">
        <v>0</v>
      </c>
      <c r="N302" s="47">
        <v>0</v>
      </c>
      <c r="O302" s="47">
        <v>0</v>
      </c>
      <c r="P302" s="47">
        <v>0</v>
      </c>
      <c r="Q302" s="47">
        <v>0</v>
      </c>
      <c r="R302" s="47">
        <v>0</v>
      </c>
      <c r="S302" s="47">
        <v>0</v>
      </c>
      <c r="T302" s="47">
        <v>0</v>
      </c>
      <c r="U302" s="47">
        <v>0</v>
      </c>
      <c r="V302" s="47">
        <v>0</v>
      </c>
      <c r="W302" s="47">
        <v>52.51</v>
      </c>
      <c r="X302" s="47">
        <v>143.12</v>
      </c>
      <c r="Y302" s="47">
        <v>108.61</v>
      </c>
      <c r="Z302" s="65">
        <v>38.28</v>
      </c>
      <c r="AA302" s="54"/>
    </row>
    <row r="303" spans="1:27" ht="16.5" x14ac:dyDescent="0.25">
      <c r="A303" s="53"/>
      <c r="B303" s="77">
        <v>23</v>
      </c>
      <c r="C303" s="73">
        <v>0.08</v>
      </c>
      <c r="D303" s="47">
        <v>0</v>
      </c>
      <c r="E303" s="47">
        <v>0</v>
      </c>
      <c r="F303" s="47">
        <v>0</v>
      </c>
      <c r="G303" s="47">
        <v>0</v>
      </c>
      <c r="H303" s="47">
        <v>0</v>
      </c>
      <c r="I303" s="47">
        <v>0</v>
      </c>
      <c r="J303" s="47">
        <v>0</v>
      </c>
      <c r="K303" s="47">
        <v>0</v>
      </c>
      <c r="L303" s="47">
        <v>0</v>
      </c>
      <c r="M303" s="47">
        <v>0</v>
      </c>
      <c r="N303" s="47">
        <v>0</v>
      </c>
      <c r="O303" s="47">
        <v>0</v>
      </c>
      <c r="P303" s="47">
        <v>0</v>
      </c>
      <c r="Q303" s="47">
        <v>0</v>
      </c>
      <c r="R303" s="47">
        <v>0</v>
      </c>
      <c r="S303" s="47">
        <v>0</v>
      </c>
      <c r="T303" s="47">
        <v>0</v>
      </c>
      <c r="U303" s="47">
        <v>0</v>
      </c>
      <c r="V303" s="47">
        <v>0</v>
      </c>
      <c r="W303" s="47">
        <v>59.43</v>
      </c>
      <c r="X303" s="47">
        <v>89.52</v>
      </c>
      <c r="Y303" s="47">
        <v>98.52</v>
      </c>
      <c r="Z303" s="65">
        <v>38.83</v>
      </c>
      <c r="AA303" s="54"/>
    </row>
    <row r="304" spans="1:27" ht="16.5" x14ac:dyDescent="0.25">
      <c r="A304" s="53"/>
      <c r="B304" s="77">
        <v>24</v>
      </c>
      <c r="C304" s="73">
        <v>0</v>
      </c>
      <c r="D304" s="47">
        <v>0</v>
      </c>
      <c r="E304" s="47">
        <v>0</v>
      </c>
      <c r="F304" s="47">
        <v>0</v>
      </c>
      <c r="G304" s="47">
        <v>0</v>
      </c>
      <c r="H304" s="47">
        <v>0</v>
      </c>
      <c r="I304" s="47">
        <v>0</v>
      </c>
      <c r="J304" s="47">
        <v>0</v>
      </c>
      <c r="K304" s="47">
        <v>0</v>
      </c>
      <c r="L304" s="47">
        <v>0</v>
      </c>
      <c r="M304" s="47">
        <v>0</v>
      </c>
      <c r="N304" s="47">
        <v>0</v>
      </c>
      <c r="O304" s="47">
        <v>0</v>
      </c>
      <c r="P304" s="47">
        <v>0</v>
      </c>
      <c r="Q304" s="47">
        <v>0</v>
      </c>
      <c r="R304" s="47">
        <v>0</v>
      </c>
      <c r="S304" s="47">
        <v>0</v>
      </c>
      <c r="T304" s="47">
        <v>0</v>
      </c>
      <c r="U304" s="47">
        <v>0</v>
      </c>
      <c r="V304" s="47">
        <v>0</v>
      </c>
      <c r="W304" s="47">
        <v>0.17</v>
      </c>
      <c r="X304" s="47">
        <v>89.92</v>
      </c>
      <c r="Y304" s="47">
        <v>29.71</v>
      </c>
      <c r="Z304" s="65">
        <v>179.6</v>
      </c>
      <c r="AA304" s="54"/>
    </row>
    <row r="305" spans="1:27" ht="16.5" x14ac:dyDescent="0.25">
      <c r="A305" s="53"/>
      <c r="B305" s="77">
        <v>25</v>
      </c>
      <c r="C305" s="73">
        <v>91.22</v>
      </c>
      <c r="D305" s="47">
        <v>65.25</v>
      </c>
      <c r="E305" s="47">
        <v>46.29</v>
      </c>
      <c r="F305" s="47">
        <v>14.96</v>
      </c>
      <c r="G305" s="47">
        <v>0</v>
      </c>
      <c r="H305" s="47">
        <v>0</v>
      </c>
      <c r="I305" s="47">
        <v>0</v>
      </c>
      <c r="J305" s="47">
        <v>0</v>
      </c>
      <c r="K305" s="47">
        <v>0</v>
      </c>
      <c r="L305" s="47">
        <v>0</v>
      </c>
      <c r="M305" s="47">
        <v>0</v>
      </c>
      <c r="N305" s="47">
        <v>0</v>
      </c>
      <c r="O305" s="47">
        <v>0</v>
      </c>
      <c r="P305" s="47">
        <v>0</v>
      </c>
      <c r="Q305" s="47">
        <v>0</v>
      </c>
      <c r="R305" s="47">
        <v>0</v>
      </c>
      <c r="S305" s="47">
        <v>0</v>
      </c>
      <c r="T305" s="47">
        <v>0</v>
      </c>
      <c r="U305" s="47">
        <v>0</v>
      </c>
      <c r="V305" s="47">
        <v>0</v>
      </c>
      <c r="W305" s="47">
        <v>0</v>
      </c>
      <c r="X305" s="47">
        <v>0</v>
      </c>
      <c r="Y305" s="47">
        <v>20.02</v>
      </c>
      <c r="Z305" s="65">
        <v>55.41</v>
      </c>
      <c r="AA305" s="54"/>
    </row>
    <row r="306" spans="1:27" ht="16.5" x14ac:dyDescent="0.25">
      <c r="A306" s="53"/>
      <c r="B306" s="77">
        <v>26</v>
      </c>
      <c r="C306" s="73">
        <v>115.31</v>
      </c>
      <c r="D306" s="47">
        <v>0</v>
      </c>
      <c r="E306" s="47">
        <v>0</v>
      </c>
      <c r="F306" s="47">
        <v>0</v>
      </c>
      <c r="G306" s="47">
        <v>0</v>
      </c>
      <c r="H306" s="47">
        <v>0</v>
      </c>
      <c r="I306" s="47">
        <v>0</v>
      </c>
      <c r="J306" s="47">
        <v>0</v>
      </c>
      <c r="K306" s="47">
        <v>0</v>
      </c>
      <c r="L306" s="47">
        <v>0</v>
      </c>
      <c r="M306" s="47">
        <v>0</v>
      </c>
      <c r="N306" s="47">
        <v>0</v>
      </c>
      <c r="O306" s="47">
        <v>0</v>
      </c>
      <c r="P306" s="47">
        <v>0</v>
      </c>
      <c r="Q306" s="47">
        <v>0</v>
      </c>
      <c r="R306" s="47">
        <v>0</v>
      </c>
      <c r="S306" s="47">
        <v>0</v>
      </c>
      <c r="T306" s="47">
        <v>0</v>
      </c>
      <c r="U306" s="47">
        <v>0</v>
      </c>
      <c r="V306" s="47">
        <v>0</v>
      </c>
      <c r="W306" s="47">
        <v>95.94</v>
      </c>
      <c r="X306" s="47">
        <v>287.20999999999998</v>
      </c>
      <c r="Y306" s="47">
        <v>164.63</v>
      </c>
      <c r="Z306" s="65">
        <v>173.9</v>
      </c>
      <c r="AA306" s="54"/>
    </row>
    <row r="307" spans="1:27" ht="16.5" x14ac:dyDescent="0.25">
      <c r="A307" s="53"/>
      <c r="B307" s="77">
        <v>27</v>
      </c>
      <c r="C307" s="73">
        <v>0</v>
      </c>
      <c r="D307" s="47">
        <v>0</v>
      </c>
      <c r="E307" s="47">
        <v>0</v>
      </c>
      <c r="F307" s="47">
        <v>0</v>
      </c>
      <c r="G307" s="47">
        <v>0</v>
      </c>
      <c r="H307" s="47">
        <v>0</v>
      </c>
      <c r="I307" s="47">
        <v>0</v>
      </c>
      <c r="J307" s="47">
        <v>0</v>
      </c>
      <c r="K307" s="47">
        <v>0</v>
      </c>
      <c r="L307" s="47">
        <v>0</v>
      </c>
      <c r="M307" s="47">
        <v>0</v>
      </c>
      <c r="N307" s="47">
        <v>0</v>
      </c>
      <c r="O307" s="47">
        <v>0</v>
      </c>
      <c r="P307" s="47">
        <v>0</v>
      </c>
      <c r="Q307" s="47">
        <v>0</v>
      </c>
      <c r="R307" s="47">
        <v>0</v>
      </c>
      <c r="S307" s="47">
        <v>0</v>
      </c>
      <c r="T307" s="47">
        <v>0</v>
      </c>
      <c r="U307" s="47">
        <v>0</v>
      </c>
      <c r="V307" s="47">
        <v>0</v>
      </c>
      <c r="W307" s="47">
        <v>0</v>
      </c>
      <c r="X307" s="47">
        <v>0</v>
      </c>
      <c r="Y307" s="47">
        <v>0</v>
      </c>
      <c r="Z307" s="65">
        <v>0</v>
      </c>
      <c r="AA307" s="54"/>
    </row>
    <row r="308" spans="1:27" ht="16.5" x14ac:dyDescent="0.25">
      <c r="A308" s="53"/>
      <c r="B308" s="77">
        <v>28</v>
      </c>
      <c r="C308" s="73">
        <v>0</v>
      </c>
      <c r="D308" s="47">
        <v>0</v>
      </c>
      <c r="E308" s="47">
        <v>0</v>
      </c>
      <c r="F308" s="47">
        <v>0</v>
      </c>
      <c r="G308" s="47">
        <v>0</v>
      </c>
      <c r="H308" s="47">
        <v>0</v>
      </c>
      <c r="I308" s="47">
        <v>0</v>
      </c>
      <c r="J308" s="47">
        <v>0</v>
      </c>
      <c r="K308" s="47">
        <v>0</v>
      </c>
      <c r="L308" s="47">
        <v>0</v>
      </c>
      <c r="M308" s="47">
        <v>0</v>
      </c>
      <c r="N308" s="47">
        <v>0</v>
      </c>
      <c r="O308" s="47">
        <v>0</v>
      </c>
      <c r="P308" s="47">
        <v>0</v>
      </c>
      <c r="Q308" s="47">
        <v>0</v>
      </c>
      <c r="R308" s="47">
        <v>0</v>
      </c>
      <c r="S308" s="47">
        <v>0</v>
      </c>
      <c r="T308" s="47">
        <v>0</v>
      </c>
      <c r="U308" s="47">
        <v>0</v>
      </c>
      <c r="V308" s="47">
        <v>0</v>
      </c>
      <c r="W308" s="47">
        <v>0.99</v>
      </c>
      <c r="X308" s="47">
        <v>172.64</v>
      </c>
      <c r="Y308" s="47">
        <v>32.46</v>
      </c>
      <c r="Z308" s="65">
        <v>48.66</v>
      </c>
      <c r="AA308" s="54"/>
    </row>
    <row r="309" spans="1:27" ht="16.5" x14ac:dyDescent="0.25">
      <c r="A309" s="53"/>
      <c r="B309" s="77">
        <v>29</v>
      </c>
      <c r="C309" s="73">
        <v>0</v>
      </c>
      <c r="D309" s="47">
        <v>12.67</v>
      </c>
      <c r="E309" s="47">
        <v>0</v>
      </c>
      <c r="F309" s="47">
        <v>0</v>
      </c>
      <c r="G309" s="47">
        <v>0</v>
      </c>
      <c r="H309" s="47">
        <v>0</v>
      </c>
      <c r="I309" s="47">
        <v>0</v>
      </c>
      <c r="J309" s="47">
        <v>0</v>
      </c>
      <c r="K309" s="47">
        <v>0</v>
      </c>
      <c r="L309" s="47">
        <v>0</v>
      </c>
      <c r="M309" s="47">
        <v>0</v>
      </c>
      <c r="N309" s="47">
        <v>0</v>
      </c>
      <c r="O309" s="47">
        <v>0</v>
      </c>
      <c r="P309" s="47">
        <v>0</v>
      </c>
      <c r="Q309" s="47">
        <v>0</v>
      </c>
      <c r="R309" s="47">
        <v>4.08</v>
      </c>
      <c r="S309" s="47">
        <v>59.45</v>
      </c>
      <c r="T309" s="47">
        <v>121.55</v>
      </c>
      <c r="U309" s="47">
        <v>85.42</v>
      </c>
      <c r="V309" s="47">
        <v>41.57</v>
      </c>
      <c r="W309" s="47">
        <v>201.37</v>
      </c>
      <c r="X309" s="47">
        <v>433.62</v>
      </c>
      <c r="Y309" s="47">
        <v>248.71</v>
      </c>
      <c r="Z309" s="65">
        <v>106.09</v>
      </c>
      <c r="AA309" s="54"/>
    </row>
    <row r="310" spans="1:27" ht="16.5" x14ac:dyDescent="0.25">
      <c r="A310" s="53"/>
      <c r="B310" s="77">
        <v>30</v>
      </c>
      <c r="C310" s="73">
        <v>0</v>
      </c>
      <c r="D310" s="47">
        <v>0</v>
      </c>
      <c r="E310" s="47">
        <v>0</v>
      </c>
      <c r="F310" s="47">
        <v>0</v>
      </c>
      <c r="G310" s="47">
        <v>0</v>
      </c>
      <c r="H310" s="47">
        <v>0</v>
      </c>
      <c r="I310" s="47">
        <v>0</v>
      </c>
      <c r="J310" s="47">
        <v>0</v>
      </c>
      <c r="K310" s="47">
        <v>0</v>
      </c>
      <c r="L310" s="47">
        <v>0</v>
      </c>
      <c r="M310" s="47">
        <v>0</v>
      </c>
      <c r="N310" s="47">
        <v>0.57999999999999996</v>
      </c>
      <c r="O310" s="47">
        <v>0</v>
      </c>
      <c r="P310" s="47">
        <v>6.7</v>
      </c>
      <c r="Q310" s="47">
        <v>9.27</v>
      </c>
      <c r="R310" s="47">
        <v>15</v>
      </c>
      <c r="S310" s="47">
        <v>0.2</v>
      </c>
      <c r="T310" s="47">
        <v>48</v>
      </c>
      <c r="U310" s="47">
        <v>46.16</v>
      </c>
      <c r="V310" s="47">
        <v>193.75</v>
      </c>
      <c r="W310" s="47">
        <v>255.88</v>
      </c>
      <c r="X310" s="47">
        <v>342.84</v>
      </c>
      <c r="Y310" s="47">
        <v>142.97999999999999</v>
      </c>
      <c r="Z310" s="65">
        <v>157.85</v>
      </c>
      <c r="AA310" s="54"/>
    </row>
    <row r="311" spans="1:27" ht="17.25" thickBot="1" x14ac:dyDescent="0.3">
      <c r="A311" s="53"/>
      <c r="B311" s="78">
        <v>31</v>
      </c>
      <c r="C311" s="74">
        <v>0</v>
      </c>
      <c r="D311" s="66">
        <v>0</v>
      </c>
      <c r="E311" s="66">
        <v>0</v>
      </c>
      <c r="F311" s="66">
        <v>0</v>
      </c>
      <c r="G311" s="66">
        <v>0</v>
      </c>
      <c r="H311" s="66">
        <v>0</v>
      </c>
      <c r="I311" s="66">
        <v>0</v>
      </c>
      <c r="J311" s="66">
        <v>0</v>
      </c>
      <c r="K311" s="66">
        <v>0</v>
      </c>
      <c r="L311" s="66">
        <v>0</v>
      </c>
      <c r="M311" s="66">
        <v>0</v>
      </c>
      <c r="N311" s="66">
        <v>0</v>
      </c>
      <c r="O311" s="66">
        <v>0</v>
      </c>
      <c r="P311" s="66">
        <v>0</v>
      </c>
      <c r="Q311" s="66">
        <v>0</v>
      </c>
      <c r="R311" s="66">
        <v>0</v>
      </c>
      <c r="S311" s="66">
        <v>0</v>
      </c>
      <c r="T311" s="66">
        <v>0</v>
      </c>
      <c r="U311" s="66">
        <v>0</v>
      </c>
      <c r="V311" s="66">
        <v>0</v>
      </c>
      <c r="W311" s="66">
        <v>237.69</v>
      </c>
      <c r="X311" s="66">
        <v>407.56</v>
      </c>
      <c r="Y311" s="66">
        <v>316.91000000000003</v>
      </c>
      <c r="Z311" s="67">
        <v>452.59</v>
      </c>
      <c r="AA311" s="54"/>
    </row>
    <row r="312" spans="1:27" ht="16.5" x14ac:dyDescent="0.25">
      <c r="A312" s="53"/>
      <c r="B312" s="126"/>
      <c r="C312" s="127"/>
      <c r="D312" s="127"/>
      <c r="E312" s="127"/>
      <c r="F312" s="127"/>
      <c r="G312" s="127"/>
      <c r="H312" s="127"/>
      <c r="I312" s="127"/>
      <c r="J312" s="127"/>
      <c r="K312" s="127"/>
      <c r="L312" s="127"/>
      <c r="M312" s="127"/>
      <c r="N312" s="127"/>
      <c r="O312" s="127"/>
      <c r="P312" s="127"/>
      <c r="Q312" s="127"/>
      <c r="R312" s="127"/>
      <c r="S312" s="127"/>
      <c r="T312" s="127"/>
      <c r="U312" s="127"/>
      <c r="V312" s="127"/>
      <c r="W312" s="127"/>
      <c r="X312" s="127"/>
      <c r="Y312" s="127"/>
      <c r="Z312" s="127"/>
      <c r="AA312" s="54"/>
    </row>
    <row r="313" spans="1:27" ht="17.25" thickBot="1" x14ac:dyDescent="0.3">
      <c r="A313" s="53"/>
      <c r="B313" s="126"/>
      <c r="C313" s="127"/>
      <c r="D313" s="127"/>
      <c r="E313" s="127"/>
      <c r="F313" s="127"/>
      <c r="G313" s="127"/>
      <c r="H313" s="127"/>
      <c r="I313" s="127"/>
      <c r="J313" s="127"/>
      <c r="K313" s="127"/>
      <c r="L313" s="127"/>
      <c r="M313" s="127"/>
      <c r="N313" s="127"/>
      <c r="O313" s="127"/>
      <c r="P313" s="127"/>
      <c r="Q313" s="127"/>
      <c r="R313" s="127"/>
      <c r="S313" s="127"/>
      <c r="T313" s="127"/>
      <c r="U313" s="127"/>
      <c r="V313" s="127"/>
      <c r="W313" s="127"/>
      <c r="X313" s="127"/>
      <c r="Y313" s="127"/>
      <c r="Z313" s="127"/>
      <c r="AA313" s="54"/>
    </row>
    <row r="314" spans="1:27" ht="16.5" thickBot="1" x14ac:dyDescent="0.3">
      <c r="A314" s="53"/>
      <c r="B314" s="146"/>
      <c r="C314" s="147"/>
      <c r="D314" s="147"/>
      <c r="E314" s="147"/>
      <c r="F314" s="147"/>
      <c r="G314" s="147"/>
      <c r="H314" s="147"/>
      <c r="I314" s="147"/>
      <c r="J314" s="147"/>
      <c r="K314" s="147"/>
      <c r="L314" s="147"/>
      <c r="M314" s="147"/>
      <c r="N314" s="147"/>
      <c r="O314" s="147"/>
      <c r="P314" s="147"/>
      <c r="Q314" s="147"/>
      <c r="R314" s="314" t="s">
        <v>155</v>
      </c>
      <c r="S314" s="315"/>
      <c r="T314" s="315"/>
      <c r="U314" s="317"/>
      <c r="V314" s="43"/>
      <c r="W314" s="43"/>
      <c r="X314" s="43"/>
      <c r="Y314" s="43"/>
      <c r="Z314" s="43"/>
      <c r="AA314" s="54"/>
    </row>
    <row r="315" spans="1:27" x14ac:dyDescent="0.25">
      <c r="A315" s="53"/>
      <c r="B315" s="327" t="s">
        <v>156</v>
      </c>
      <c r="C315" s="328"/>
      <c r="D315" s="328"/>
      <c r="E315" s="328"/>
      <c r="F315" s="328"/>
      <c r="G315" s="328"/>
      <c r="H315" s="328"/>
      <c r="I315" s="328"/>
      <c r="J315" s="328"/>
      <c r="K315" s="328"/>
      <c r="L315" s="328"/>
      <c r="M315" s="328"/>
      <c r="N315" s="328"/>
      <c r="O315" s="328"/>
      <c r="P315" s="328"/>
      <c r="Q315" s="328"/>
      <c r="R315" s="344">
        <v>10.35</v>
      </c>
      <c r="S315" s="330"/>
      <c r="T315" s="330"/>
      <c r="U315" s="331"/>
      <c r="V315" s="43"/>
      <c r="W315" s="43"/>
      <c r="X315" s="43"/>
      <c r="Y315" s="43"/>
      <c r="Z315" s="43"/>
      <c r="AA315" s="54"/>
    </row>
    <row r="316" spans="1:27" ht="16.5" thickBot="1" x14ac:dyDescent="0.3">
      <c r="A316" s="53"/>
      <c r="B316" s="322" t="s">
        <v>157</v>
      </c>
      <c r="C316" s="323"/>
      <c r="D316" s="323"/>
      <c r="E316" s="323"/>
      <c r="F316" s="323"/>
      <c r="G316" s="323"/>
      <c r="H316" s="323"/>
      <c r="I316" s="323"/>
      <c r="J316" s="323"/>
      <c r="K316" s="323"/>
      <c r="L316" s="323"/>
      <c r="M316" s="323"/>
      <c r="N316" s="323"/>
      <c r="O316" s="323"/>
      <c r="P316" s="323"/>
      <c r="Q316" s="323"/>
      <c r="R316" s="324">
        <v>213.19</v>
      </c>
      <c r="S316" s="325"/>
      <c r="T316" s="325"/>
      <c r="U316" s="326"/>
      <c r="V316" s="43"/>
      <c r="W316" s="43"/>
      <c r="X316" s="43"/>
      <c r="Y316" s="43"/>
      <c r="Z316" s="43"/>
      <c r="AA316" s="54"/>
    </row>
    <row r="317" spans="1:27" x14ac:dyDescent="0.25">
      <c r="A317" s="53"/>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4"/>
    </row>
    <row r="318" spans="1:27" x14ac:dyDescent="0.25">
      <c r="A318" s="53"/>
      <c r="B318" s="291" t="s">
        <v>218</v>
      </c>
      <c r="C318" s="291"/>
      <c r="D318" s="291"/>
      <c r="E318" s="291"/>
      <c r="F318" s="291"/>
      <c r="G318" s="291"/>
      <c r="H318" s="291"/>
      <c r="I318" s="291"/>
      <c r="J318" s="291"/>
      <c r="K318" s="291"/>
      <c r="L318" s="291"/>
      <c r="M318" s="291"/>
      <c r="N318" s="291"/>
      <c r="O318" s="291"/>
      <c r="P318" s="291"/>
      <c r="Q318" s="291"/>
      <c r="R318" s="292">
        <v>1110037.04</v>
      </c>
      <c r="S318" s="292"/>
      <c r="T318" s="49"/>
      <c r="U318" s="49"/>
      <c r="V318" s="49"/>
      <c r="W318" s="49"/>
      <c r="X318" s="49"/>
      <c r="Y318" s="49"/>
      <c r="Z318" s="49"/>
      <c r="AA318" s="54"/>
    </row>
    <row r="319" spans="1:27" x14ac:dyDescent="0.25">
      <c r="A319" s="53"/>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4"/>
    </row>
    <row r="320" spans="1:27" x14ac:dyDescent="0.25">
      <c r="A320" s="53"/>
      <c r="B320" s="291" t="s">
        <v>159</v>
      </c>
      <c r="C320" s="291"/>
      <c r="D320" s="291"/>
      <c r="E320" s="291"/>
      <c r="F320" s="291"/>
      <c r="G320" s="291"/>
      <c r="H320" s="291"/>
      <c r="I320" s="291"/>
      <c r="J320" s="291"/>
      <c r="K320" s="291"/>
      <c r="L320" s="291"/>
      <c r="M320" s="291"/>
      <c r="N320" s="291"/>
      <c r="O320" s="291"/>
      <c r="P320" s="291"/>
      <c r="Q320" s="291"/>
      <c r="R320" s="291"/>
      <c r="S320" s="291"/>
      <c r="T320" s="291"/>
      <c r="U320" s="291"/>
      <c r="V320" s="291"/>
      <c r="W320" s="291"/>
      <c r="X320" s="291"/>
      <c r="Y320" s="291"/>
      <c r="Z320" s="291"/>
      <c r="AA320" s="54"/>
    </row>
    <row r="321" spans="1:27" ht="16.5" thickBot="1" x14ac:dyDescent="0.3">
      <c r="A321" s="53"/>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4"/>
    </row>
    <row r="322" spans="1:27" x14ac:dyDescent="0.25">
      <c r="A322" s="53"/>
      <c r="B322" s="333"/>
      <c r="C322" s="273"/>
      <c r="D322" s="273"/>
      <c r="E322" s="273"/>
      <c r="F322" s="273"/>
      <c r="G322" s="273"/>
      <c r="H322" s="273"/>
      <c r="I322" s="273"/>
      <c r="J322" s="273"/>
      <c r="K322" s="273"/>
      <c r="L322" s="273"/>
      <c r="M322" s="345"/>
      <c r="N322" s="299" t="s">
        <v>68</v>
      </c>
      <c r="O322" s="300"/>
      <c r="P322" s="300"/>
      <c r="Q322" s="300"/>
      <c r="R322" s="300"/>
      <c r="S322" s="300"/>
      <c r="T322" s="300"/>
      <c r="U322" s="301"/>
      <c r="V322" s="43"/>
      <c r="W322" s="43"/>
      <c r="X322" s="43"/>
      <c r="Y322" s="43"/>
      <c r="Z322" s="43"/>
      <c r="AA322" s="54"/>
    </row>
    <row r="323" spans="1:27" ht="16.5" thickBot="1" x14ac:dyDescent="0.3">
      <c r="A323" s="53"/>
      <c r="B323" s="334"/>
      <c r="C323" s="335"/>
      <c r="D323" s="335"/>
      <c r="E323" s="335"/>
      <c r="F323" s="335"/>
      <c r="G323" s="335"/>
      <c r="H323" s="335"/>
      <c r="I323" s="335"/>
      <c r="J323" s="335"/>
      <c r="K323" s="335"/>
      <c r="L323" s="335"/>
      <c r="M323" s="304"/>
      <c r="N323" s="334" t="s">
        <v>69</v>
      </c>
      <c r="O323" s="335"/>
      <c r="P323" s="335" t="s">
        <v>70</v>
      </c>
      <c r="Q323" s="335"/>
      <c r="R323" s="335" t="s">
        <v>71</v>
      </c>
      <c r="S323" s="335"/>
      <c r="T323" s="304" t="s">
        <v>72</v>
      </c>
      <c r="U323" s="305"/>
      <c r="V323" s="43"/>
      <c r="W323" s="43"/>
      <c r="X323" s="43"/>
      <c r="Y323" s="43"/>
      <c r="Z323" s="43"/>
      <c r="AA323" s="54"/>
    </row>
    <row r="324" spans="1:27" ht="16.5" thickBot="1" x14ac:dyDescent="0.3">
      <c r="A324" s="53"/>
      <c r="B324" s="337" t="s">
        <v>151</v>
      </c>
      <c r="C324" s="338"/>
      <c r="D324" s="338"/>
      <c r="E324" s="338"/>
      <c r="F324" s="338"/>
      <c r="G324" s="338"/>
      <c r="H324" s="338"/>
      <c r="I324" s="338"/>
      <c r="J324" s="338"/>
      <c r="K324" s="338"/>
      <c r="L324" s="338"/>
      <c r="M324" s="338"/>
      <c r="N324" s="346"/>
      <c r="O324" s="341"/>
      <c r="P324" s="341"/>
      <c r="Q324" s="341"/>
      <c r="R324" s="341"/>
      <c r="S324" s="341"/>
      <c r="T324" s="311"/>
      <c r="U324" s="313"/>
      <c r="V324" s="43"/>
      <c r="W324" s="43"/>
      <c r="X324" s="43"/>
      <c r="Y324" s="43"/>
      <c r="Z324" s="43"/>
      <c r="AA324" s="54"/>
    </row>
    <row r="325" spans="1:27" x14ac:dyDescent="0.25">
      <c r="A325" s="53"/>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4"/>
    </row>
    <row r="326" spans="1:27" x14ac:dyDescent="0.25">
      <c r="A326" s="53"/>
      <c r="B326" s="234" t="s">
        <v>189</v>
      </c>
      <c r="C326" s="234"/>
      <c r="D326" s="234"/>
      <c r="E326" s="234"/>
      <c r="F326" s="234"/>
      <c r="G326" s="234"/>
      <c r="H326" s="234"/>
      <c r="I326" s="234"/>
      <c r="J326" s="234"/>
      <c r="K326" s="234"/>
      <c r="L326" s="234"/>
      <c r="M326" s="234"/>
      <c r="N326" s="234"/>
      <c r="O326" s="234"/>
      <c r="P326" s="234"/>
      <c r="Q326" s="234"/>
      <c r="R326" s="234"/>
      <c r="S326" s="234"/>
      <c r="T326" s="234"/>
      <c r="U326" s="234"/>
      <c r="V326" s="234"/>
      <c r="W326" s="234"/>
      <c r="X326" s="234"/>
      <c r="Y326" s="234"/>
      <c r="Z326" s="234"/>
      <c r="AA326" s="54"/>
    </row>
    <row r="327" spans="1:27" x14ac:dyDescent="0.25">
      <c r="A327" s="53"/>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4"/>
    </row>
    <row r="328" spans="1:27" ht="34.5" customHeight="1" x14ac:dyDescent="0.25">
      <c r="A328" s="53"/>
      <c r="B328" s="234" t="s">
        <v>186</v>
      </c>
      <c r="C328" s="234"/>
      <c r="D328" s="234"/>
      <c r="E328" s="234"/>
      <c r="F328" s="234"/>
      <c r="G328" s="234"/>
      <c r="H328" s="234"/>
      <c r="I328" s="234"/>
      <c r="J328" s="234"/>
      <c r="K328" s="234"/>
      <c r="L328" s="234"/>
      <c r="M328" s="234"/>
      <c r="N328" s="234"/>
      <c r="O328" s="234"/>
      <c r="P328" s="234"/>
      <c r="Q328" s="234"/>
      <c r="R328" s="234"/>
      <c r="S328" s="234"/>
      <c r="T328" s="234"/>
      <c r="U328" s="234"/>
      <c r="V328" s="234"/>
      <c r="W328" s="234"/>
      <c r="X328" s="234"/>
      <c r="Y328" s="234"/>
      <c r="Z328" s="234"/>
      <c r="AA328" s="54"/>
    </row>
    <row r="329" spans="1:27" ht="16.5" thickBot="1" x14ac:dyDescent="0.3">
      <c r="A329" s="57"/>
      <c r="B329" s="58"/>
      <c r="C329" s="58"/>
      <c r="D329" s="58"/>
      <c r="E329" s="58"/>
      <c r="F329" s="58"/>
      <c r="G329" s="58"/>
      <c r="H329" s="58"/>
      <c r="I329" s="58"/>
      <c r="J329" s="58"/>
      <c r="K329" s="58"/>
      <c r="L329" s="58"/>
      <c r="M329" s="58"/>
      <c r="N329" s="58"/>
      <c r="O329" s="58"/>
      <c r="P329" s="58"/>
      <c r="Q329" s="58"/>
      <c r="R329" s="58"/>
      <c r="S329" s="58"/>
      <c r="T329" s="58"/>
      <c r="U329" s="58"/>
      <c r="V329" s="58"/>
      <c r="W329" s="58"/>
      <c r="X329" s="58"/>
      <c r="Y329" s="58"/>
      <c r="Z329" s="58"/>
      <c r="AA329" s="59"/>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12" priority="4" operator="equal">
      <formula>0</formula>
    </cfRule>
  </conditionalFormatting>
  <conditionalFormatting sqref="A46">
    <cfRule type="cellIs" dxfId="11" priority="3" operator="equal">
      <formula>0</formula>
    </cfRule>
  </conditionalFormatting>
  <conditionalFormatting sqref="A93">
    <cfRule type="cellIs" dxfId="10" priority="2" operator="equal">
      <formula>0</formula>
    </cfRule>
  </conditionalFormatting>
  <conditionalFormatting sqref="A206">
    <cfRule type="cellIs" dxfId="9"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0" t="str">
        <f>'1. Отчет АТС'!B3</f>
        <v>декабрь 2025</v>
      </c>
      <c r="B1" s="51"/>
      <c r="C1" s="51"/>
      <c r="D1" s="51"/>
      <c r="E1" s="51"/>
      <c r="F1" s="51"/>
      <c r="G1" s="51"/>
      <c r="H1" s="51"/>
      <c r="I1" s="51"/>
      <c r="J1" s="51"/>
      <c r="K1" s="51"/>
      <c r="L1" s="51"/>
      <c r="M1" s="51"/>
      <c r="N1" s="51"/>
      <c r="O1" s="51"/>
      <c r="P1" s="51"/>
      <c r="Q1" s="51"/>
      <c r="R1" s="51"/>
      <c r="S1" s="51"/>
      <c r="T1" s="51"/>
      <c r="U1" s="51"/>
      <c r="V1" s="51"/>
      <c r="W1" s="51"/>
      <c r="X1" s="51"/>
      <c r="Y1" s="51"/>
      <c r="Z1" s="51"/>
      <c r="AA1" s="52"/>
    </row>
    <row r="2" spans="1:27" ht="42" customHeight="1" x14ac:dyDescent="0.25">
      <c r="A2" s="53"/>
      <c r="B2" s="284" t="s">
        <v>173</v>
      </c>
      <c r="C2" s="284"/>
      <c r="D2" s="284"/>
      <c r="E2" s="284"/>
      <c r="F2" s="284"/>
      <c r="G2" s="284"/>
      <c r="H2" s="284"/>
      <c r="I2" s="284"/>
      <c r="J2" s="284"/>
      <c r="K2" s="284"/>
      <c r="L2" s="284"/>
      <c r="M2" s="284"/>
      <c r="N2" s="284"/>
      <c r="O2" s="284"/>
      <c r="P2" s="284"/>
      <c r="Q2" s="284"/>
      <c r="R2" s="284"/>
      <c r="S2" s="284"/>
      <c r="T2" s="284"/>
      <c r="U2" s="284"/>
      <c r="V2" s="284"/>
      <c r="W2" s="284"/>
      <c r="X2" s="284"/>
      <c r="Y2" s="284"/>
      <c r="Z2" s="284"/>
      <c r="AA2" s="54"/>
    </row>
    <row r="3" spans="1:27" s="46" customFormat="1" ht="18" x14ac:dyDescent="0.25">
      <c r="A3" s="63"/>
      <c r="B3" s="285" t="s">
        <v>249</v>
      </c>
      <c r="C3" s="285"/>
      <c r="D3" s="285"/>
      <c r="E3" s="285"/>
      <c r="F3" s="285"/>
      <c r="G3" s="285"/>
      <c r="H3" s="285"/>
      <c r="I3" s="285"/>
      <c r="J3" s="285"/>
      <c r="K3" s="285"/>
      <c r="L3" s="285"/>
      <c r="M3" s="285"/>
      <c r="N3" s="285"/>
      <c r="O3" s="285"/>
      <c r="P3" s="285"/>
      <c r="Q3" s="285"/>
      <c r="R3" s="285"/>
      <c r="S3" s="285"/>
      <c r="T3" s="285"/>
      <c r="U3" s="285"/>
      <c r="V3" s="285"/>
      <c r="W3" s="285"/>
      <c r="X3" s="285"/>
      <c r="Y3" s="285"/>
      <c r="Z3" s="285"/>
      <c r="AA3" s="64"/>
    </row>
    <row r="4" spans="1:27" ht="18.75" x14ac:dyDescent="0.25">
      <c r="A4" s="53"/>
      <c r="B4" s="286" t="s">
        <v>179</v>
      </c>
      <c r="C4" s="286"/>
      <c r="D4" s="286"/>
      <c r="E4" s="286"/>
      <c r="F4" s="286"/>
      <c r="G4" s="286"/>
      <c r="H4" s="286"/>
      <c r="I4" s="286"/>
      <c r="J4" s="286"/>
      <c r="K4" s="286"/>
      <c r="L4" s="286"/>
      <c r="M4" s="286"/>
      <c r="N4" s="286"/>
      <c r="O4" s="286"/>
      <c r="P4" s="286"/>
      <c r="Q4" s="286"/>
      <c r="R4" s="286"/>
      <c r="S4" s="286"/>
      <c r="T4" s="286"/>
      <c r="U4" s="286"/>
      <c r="V4" s="286"/>
      <c r="W4" s="286"/>
      <c r="X4" s="286"/>
      <c r="Y4" s="286"/>
      <c r="Z4" s="286"/>
      <c r="AA4" s="54"/>
    </row>
    <row r="5" spans="1:27" x14ac:dyDescent="0.25">
      <c r="A5" s="53"/>
      <c r="B5" s="43"/>
      <c r="C5" s="43"/>
      <c r="D5" s="43"/>
      <c r="E5" s="43"/>
      <c r="F5" s="43"/>
      <c r="G5" s="43"/>
      <c r="H5" s="43"/>
      <c r="I5" s="43"/>
      <c r="J5" s="43"/>
      <c r="K5" s="43"/>
      <c r="L5" s="43"/>
      <c r="M5" s="43"/>
      <c r="N5" s="43"/>
      <c r="O5" s="43"/>
      <c r="P5" s="43"/>
      <c r="Q5" s="43"/>
      <c r="R5" s="43"/>
      <c r="S5" s="43"/>
      <c r="T5" s="43"/>
      <c r="U5" s="43"/>
      <c r="V5" s="43"/>
      <c r="W5" s="43"/>
      <c r="X5" s="43"/>
      <c r="Y5" s="43"/>
      <c r="Z5" s="43"/>
      <c r="AA5" s="54"/>
    </row>
    <row r="6" spans="1:27" ht="73.5" customHeight="1" x14ac:dyDescent="0.25">
      <c r="A6" s="53"/>
      <c r="B6" s="283" t="s">
        <v>119</v>
      </c>
      <c r="C6" s="283"/>
      <c r="D6" s="283"/>
      <c r="E6" s="283"/>
      <c r="F6" s="283"/>
      <c r="G6" s="283"/>
      <c r="H6" s="283"/>
      <c r="I6" s="283"/>
      <c r="J6" s="283"/>
      <c r="K6" s="283"/>
      <c r="L6" s="283"/>
      <c r="M6" s="283"/>
      <c r="N6" s="283"/>
      <c r="O6" s="283"/>
      <c r="P6" s="283"/>
      <c r="Q6" s="283"/>
      <c r="R6" s="283"/>
      <c r="S6" s="283"/>
      <c r="T6" s="283"/>
      <c r="U6" s="283"/>
      <c r="V6" s="283"/>
      <c r="W6" s="283"/>
      <c r="X6" s="283"/>
      <c r="Y6" s="283"/>
      <c r="Z6" s="283"/>
      <c r="AA6" s="54"/>
    </row>
    <row r="7" spans="1:27" ht="15.75" customHeight="1" x14ac:dyDescent="0.25">
      <c r="A7" s="53"/>
      <c r="B7" s="43"/>
      <c r="C7" s="43"/>
      <c r="D7" s="43"/>
      <c r="E7" s="43"/>
      <c r="F7" s="43"/>
      <c r="G7" s="43"/>
      <c r="H7" s="43"/>
      <c r="I7" s="43"/>
      <c r="J7" s="43"/>
      <c r="K7" s="43"/>
      <c r="L7" s="43"/>
      <c r="M7" s="43"/>
      <c r="N7" s="43"/>
      <c r="O7" s="43"/>
      <c r="P7" s="43"/>
      <c r="Q7" s="43"/>
      <c r="R7" s="43"/>
      <c r="S7" s="43"/>
      <c r="T7" s="43"/>
      <c r="U7" s="43"/>
      <c r="V7" s="43"/>
      <c r="W7" s="43"/>
      <c r="X7" s="43"/>
      <c r="Y7" s="43"/>
      <c r="Z7" s="43"/>
      <c r="AA7" s="54"/>
    </row>
    <row r="8" spans="1:27" x14ac:dyDescent="0.25">
      <c r="A8" s="53"/>
      <c r="B8" s="291" t="s">
        <v>120</v>
      </c>
      <c r="C8" s="291"/>
      <c r="D8" s="291"/>
      <c r="E8" s="291"/>
      <c r="F8" s="291"/>
      <c r="G8" s="291"/>
      <c r="H8" s="291"/>
      <c r="I8" s="291"/>
      <c r="J8" s="291"/>
      <c r="K8" s="291"/>
      <c r="L8" s="291"/>
      <c r="M8" s="291"/>
      <c r="N8" s="291"/>
      <c r="O8" s="291"/>
      <c r="P8" s="291"/>
      <c r="Q8" s="291"/>
      <c r="R8" s="291"/>
      <c r="S8" s="291"/>
      <c r="T8" s="291"/>
      <c r="U8" s="291"/>
      <c r="V8" s="291"/>
      <c r="W8" s="291"/>
      <c r="X8" s="291"/>
      <c r="Y8" s="291"/>
      <c r="Z8" s="291"/>
      <c r="AA8" s="54"/>
    </row>
    <row r="9" spans="1:27" ht="16.5" thickBot="1" x14ac:dyDescent="0.3">
      <c r="A9" s="53"/>
      <c r="B9" s="43"/>
      <c r="C9" s="43"/>
      <c r="D9" s="43"/>
      <c r="E9" s="43"/>
      <c r="F9" s="43"/>
      <c r="G9" s="43"/>
      <c r="H9" s="43"/>
      <c r="I9" s="43"/>
      <c r="J9" s="43"/>
      <c r="K9" s="43"/>
      <c r="L9" s="43"/>
      <c r="M9" s="43"/>
      <c r="N9" s="43"/>
      <c r="O9" s="43"/>
      <c r="P9" s="43"/>
      <c r="Q9" s="43"/>
      <c r="R9" s="43"/>
      <c r="S9" s="43"/>
      <c r="T9" s="43"/>
      <c r="U9" s="43"/>
      <c r="V9" s="43"/>
      <c r="W9" s="43"/>
      <c r="X9" s="43"/>
      <c r="Y9" s="43"/>
      <c r="Z9" s="43"/>
      <c r="AA9" s="54"/>
    </row>
    <row r="10" spans="1:27" ht="15.75" customHeight="1" x14ac:dyDescent="0.25">
      <c r="A10" s="53"/>
      <c r="B10" s="347" t="s">
        <v>121</v>
      </c>
      <c r="C10" s="287" t="s">
        <v>146</v>
      </c>
      <c r="D10" s="287"/>
      <c r="E10" s="287"/>
      <c r="F10" s="287"/>
      <c r="G10" s="287"/>
      <c r="H10" s="287"/>
      <c r="I10" s="287"/>
      <c r="J10" s="287"/>
      <c r="K10" s="287"/>
      <c r="L10" s="287"/>
      <c r="M10" s="287"/>
      <c r="N10" s="287"/>
      <c r="O10" s="287"/>
      <c r="P10" s="287"/>
      <c r="Q10" s="287"/>
      <c r="R10" s="287"/>
      <c r="S10" s="287"/>
      <c r="T10" s="287"/>
      <c r="U10" s="287"/>
      <c r="V10" s="287"/>
      <c r="W10" s="287"/>
      <c r="X10" s="287"/>
      <c r="Y10" s="287"/>
      <c r="Z10" s="288"/>
      <c r="AA10" s="54"/>
    </row>
    <row r="11" spans="1:27" ht="32.25" thickBot="1" x14ac:dyDescent="0.3">
      <c r="A11" s="53"/>
      <c r="B11" s="348"/>
      <c r="C11" s="75" t="s">
        <v>122</v>
      </c>
      <c r="D11" s="70" t="s">
        <v>123</v>
      </c>
      <c r="E11" s="70" t="s">
        <v>124</v>
      </c>
      <c r="F11" s="70" t="s">
        <v>125</v>
      </c>
      <c r="G11" s="70" t="s">
        <v>126</v>
      </c>
      <c r="H11" s="70" t="s">
        <v>127</v>
      </c>
      <c r="I11" s="70" t="s">
        <v>128</v>
      </c>
      <c r="J11" s="70" t="s">
        <v>129</v>
      </c>
      <c r="K11" s="70" t="s">
        <v>130</v>
      </c>
      <c r="L11" s="70" t="s">
        <v>131</v>
      </c>
      <c r="M11" s="70" t="s">
        <v>132</v>
      </c>
      <c r="N11" s="70" t="s">
        <v>133</v>
      </c>
      <c r="O11" s="70" t="s">
        <v>134</v>
      </c>
      <c r="P11" s="70" t="s">
        <v>135</v>
      </c>
      <c r="Q11" s="70" t="s">
        <v>136</v>
      </c>
      <c r="R11" s="70" t="s">
        <v>137</v>
      </c>
      <c r="S11" s="70" t="s">
        <v>138</v>
      </c>
      <c r="T11" s="70" t="s">
        <v>139</v>
      </c>
      <c r="U11" s="70" t="s">
        <v>140</v>
      </c>
      <c r="V11" s="70" t="s">
        <v>141</v>
      </c>
      <c r="W11" s="70" t="s">
        <v>142</v>
      </c>
      <c r="X11" s="70" t="s">
        <v>143</v>
      </c>
      <c r="Y11" s="70" t="s">
        <v>144</v>
      </c>
      <c r="Z11" s="71" t="s">
        <v>145</v>
      </c>
      <c r="AA11" s="54"/>
    </row>
    <row r="12" spans="1:27" ht="16.5" x14ac:dyDescent="0.25">
      <c r="A12" s="53"/>
      <c r="B12" s="76">
        <v>1</v>
      </c>
      <c r="C12" s="83">
        <v>4164.26</v>
      </c>
      <c r="D12" s="79">
        <v>4114.58</v>
      </c>
      <c r="E12" s="79">
        <v>4111.7299999999996</v>
      </c>
      <c r="F12" s="79">
        <v>4137.01</v>
      </c>
      <c r="G12" s="79">
        <v>4171.28</v>
      </c>
      <c r="H12" s="79">
        <v>4341.4399999999996</v>
      </c>
      <c r="I12" s="79">
        <v>4490.54</v>
      </c>
      <c r="J12" s="79">
        <v>4618.1000000000004</v>
      </c>
      <c r="K12" s="79">
        <v>4607.5499999999993</v>
      </c>
      <c r="L12" s="79">
        <v>4606</v>
      </c>
      <c r="M12" s="79">
        <v>4604.41</v>
      </c>
      <c r="N12" s="79">
        <v>4614.84</v>
      </c>
      <c r="O12" s="79">
        <v>4616.93</v>
      </c>
      <c r="P12" s="79">
        <v>4624.21</v>
      </c>
      <c r="Q12" s="79">
        <v>4656.63</v>
      </c>
      <c r="R12" s="79">
        <v>4688.76</v>
      </c>
      <c r="S12" s="79">
        <v>4673</v>
      </c>
      <c r="T12" s="79">
        <v>4652.5200000000004</v>
      </c>
      <c r="U12" s="79">
        <v>4603.42</v>
      </c>
      <c r="V12" s="79">
        <v>4575.76</v>
      </c>
      <c r="W12" s="79">
        <v>4415.53</v>
      </c>
      <c r="X12" s="79">
        <v>4394.28</v>
      </c>
      <c r="Y12" s="79">
        <v>4166.49</v>
      </c>
      <c r="Z12" s="80">
        <v>4170.3</v>
      </c>
      <c r="AA12" s="54"/>
    </row>
    <row r="13" spans="1:27" ht="16.5" x14ac:dyDescent="0.25">
      <c r="A13" s="53"/>
      <c r="B13" s="77">
        <v>2</v>
      </c>
      <c r="C13" s="84">
        <v>4116.2299999999996</v>
      </c>
      <c r="D13" s="47">
        <v>4092.0299999999997</v>
      </c>
      <c r="E13" s="47">
        <v>4077.93</v>
      </c>
      <c r="F13" s="47">
        <v>4095.49</v>
      </c>
      <c r="G13" s="47">
        <v>4158.93</v>
      </c>
      <c r="H13" s="47">
        <v>4226.6399999999994</v>
      </c>
      <c r="I13" s="47">
        <v>4414.01</v>
      </c>
      <c r="J13" s="47">
        <v>4467.96</v>
      </c>
      <c r="K13" s="47">
        <v>4474.46</v>
      </c>
      <c r="L13" s="47">
        <v>4474.41</v>
      </c>
      <c r="M13" s="47">
        <v>4470.7</v>
      </c>
      <c r="N13" s="47">
        <v>4473.5200000000004</v>
      </c>
      <c r="O13" s="47">
        <v>4474.16</v>
      </c>
      <c r="P13" s="47">
        <v>4474.78</v>
      </c>
      <c r="Q13" s="47">
        <v>4477.43</v>
      </c>
      <c r="R13" s="47">
        <v>4483.57</v>
      </c>
      <c r="S13" s="47">
        <v>4482.9799999999996</v>
      </c>
      <c r="T13" s="47">
        <v>4479.04</v>
      </c>
      <c r="U13" s="47">
        <v>4467.43</v>
      </c>
      <c r="V13" s="47">
        <v>4459.1899999999996</v>
      </c>
      <c r="W13" s="47">
        <v>4313.75</v>
      </c>
      <c r="X13" s="47">
        <v>4265.37</v>
      </c>
      <c r="Y13" s="47">
        <v>4157.5599999999995</v>
      </c>
      <c r="Z13" s="65">
        <v>4161.99</v>
      </c>
      <c r="AA13" s="54"/>
    </row>
    <row r="14" spans="1:27" ht="16.5" x14ac:dyDescent="0.25">
      <c r="A14" s="53"/>
      <c r="B14" s="77">
        <v>3</v>
      </c>
      <c r="C14" s="84">
        <v>4150.3899999999994</v>
      </c>
      <c r="D14" s="47">
        <v>4105.24</v>
      </c>
      <c r="E14" s="47">
        <v>4102.99</v>
      </c>
      <c r="F14" s="47">
        <v>4123.6899999999996</v>
      </c>
      <c r="G14" s="47">
        <v>4177.45</v>
      </c>
      <c r="H14" s="47">
        <v>4297.84</v>
      </c>
      <c r="I14" s="47">
        <v>4474.12</v>
      </c>
      <c r="J14" s="47">
        <v>4513.92</v>
      </c>
      <c r="K14" s="47">
        <v>4541.32</v>
      </c>
      <c r="L14" s="47">
        <v>4522.2</v>
      </c>
      <c r="M14" s="47">
        <v>4513.21</v>
      </c>
      <c r="N14" s="47">
        <v>4516.5</v>
      </c>
      <c r="O14" s="47">
        <v>4519.12</v>
      </c>
      <c r="P14" s="47">
        <v>4520.46</v>
      </c>
      <c r="Q14" s="47">
        <v>4525.68</v>
      </c>
      <c r="R14" s="47">
        <v>4535.2700000000004</v>
      </c>
      <c r="S14" s="47">
        <v>4529.6499999999996</v>
      </c>
      <c r="T14" s="47">
        <v>4522.16</v>
      </c>
      <c r="U14" s="47">
        <v>4509.67</v>
      </c>
      <c r="V14" s="47">
        <v>4502.7</v>
      </c>
      <c r="W14" s="47">
        <v>4415.3500000000004</v>
      </c>
      <c r="X14" s="47">
        <v>4327.4699999999993</v>
      </c>
      <c r="Y14" s="47">
        <v>4153.49</v>
      </c>
      <c r="Z14" s="65">
        <v>4162.25</v>
      </c>
      <c r="AA14" s="54"/>
    </row>
    <row r="15" spans="1:27" ht="16.5" x14ac:dyDescent="0.25">
      <c r="A15" s="53"/>
      <c r="B15" s="77">
        <v>4</v>
      </c>
      <c r="C15" s="84">
        <v>4154.13</v>
      </c>
      <c r="D15" s="47">
        <v>4110.74</v>
      </c>
      <c r="E15" s="47">
        <v>4107.8500000000004</v>
      </c>
      <c r="F15" s="47">
        <v>4121.25</v>
      </c>
      <c r="G15" s="47">
        <v>4172.49</v>
      </c>
      <c r="H15" s="47">
        <v>4317.83</v>
      </c>
      <c r="I15" s="47">
        <v>4499.51</v>
      </c>
      <c r="J15" s="47">
        <v>4530.91</v>
      </c>
      <c r="K15" s="47">
        <v>4535.17</v>
      </c>
      <c r="L15" s="47">
        <v>4535.92</v>
      </c>
      <c r="M15" s="47">
        <v>4532.13</v>
      </c>
      <c r="N15" s="47">
        <v>4533.6399999999994</v>
      </c>
      <c r="O15" s="47">
        <v>4532.7199999999993</v>
      </c>
      <c r="P15" s="47">
        <v>4533.8899999999994</v>
      </c>
      <c r="Q15" s="47">
        <v>4536.28</v>
      </c>
      <c r="R15" s="47">
        <v>4544.6899999999996</v>
      </c>
      <c r="S15" s="47">
        <v>4536.04</v>
      </c>
      <c r="T15" s="47">
        <v>4534.17</v>
      </c>
      <c r="U15" s="47">
        <v>4524.12</v>
      </c>
      <c r="V15" s="47">
        <v>4515.57</v>
      </c>
      <c r="W15" s="47">
        <v>4477.99</v>
      </c>
      <c r="X15" s="47">
        <v>4409.62</v>
      </c>
      <c r="Y15" s="47">
        <v>4196.08</v>
      </c>
      <c r="Z15" s="65">
        <v>4172.12</v>
      </c>
      <c r="AA15" s="54"/>
    </row>
    <row r="16" spans="1:27" ht="16.5" x14ac:dyDescent="0.25">
      <c r="A16" s="53"/>
      <c r="B16" s="77">
        <v>5</v>
      </c>
      <c r="C16" s="84">
        <v>4123.3999999999996</v>
      </c>
      <c r="D16" s="47">
        <v>4101.95</v>
      </c>
      <c r="E16" s="47">
        <v>4101.29</v>
      </c>
      <c r="F16" s="47">
        <v>4116.01</v>
      </c>
      <c r="G16" s="47">
        <v>4169.16</v>
      </c>
      <c r="H16" s="47">
        <v>4304.8599999999997</v>
      </c>
      <c r="I16" s="47">
        <v>4474.12</v>
      </c>
      <c r="J16" s="47">
        <v>4580.7199999999993</v>
      </c>
      <c r="K16" s="47">
        <v>4594.2700000000004</v>
      </c>
      <c r="L16" s="47">
        <v>4596.8899999999994</v>
      </c>
      <c r="M16" s="47">
        <v>4589.37</v>
      </c>
      <c r="N16" s="47">
        <v>4597.3099999999995</v>
      </c>
      <c r="O16" s="47">
        <v>4597.84</v>
      </c>
      <c r="P16" s="47">
        <v>4596.13</v>
      </c>
      <c r="Q16" s="47">
        <v>4600.6899999999996</v>
      </c>
      <c r="R16" s="47">
        <v>4630.6000000000004</v>
      </c>
      <c r="S16" s="47">
        <v>4616.01</v>
      </c>
      <c r="T16" s="47">
        <v>4594.4399999999996</v>
      </c>
      <c r="U16" s="47">
        <v>4575.29</v>
      </c>
      <c r="V16" s="47">
        <v>4519.4399999999996</v>
      </c>
      <c r="W16" s="47">
        <v>4480.43</v>
      </c>
      <c r="X16" s="47">
        <v>4440.8</v>
      </c>
      <c r="Y16" s="47">
        <v>4340.8899999999994</v>
      </c>
      <c r="Z16" s="65">
        <v>4201.3899999999994</v>
      </c>
      <c r="AA16" s="54"/>
    </row>
    <row r="17" spans="1:27" ht="16.5" x14ac:dyDescent="0.25">
      <c r="A17" s="53"/>
      <c r="B17" s="77">
        <v>6</v>
      </c>
      <c r="C17" s="84">
        <v>4170.4799999999996</v>
      </c>
      <c r="D17" s="47">
        <v>4174.83</v>
      </c>
      <c r="E17" s="47">
        <v>4166.4699999999993</v>
      </c>
      <c r="F17" s="47">
        <v>4166.4799999999996</v>
      </c>
      <c r="G17" s="47">
        <v>4171.04</v>
      </c>
      <c r="H17" s="47">
        <v>4236.83</v>
      </c>
      <c r="I17" s="47">
        <v>4392.7</v>
      </c>
      <c r="J17" s="47">
        <v>4471.49</v>
      </c>
      <c r="K17" s="47">
        <v>4582.82</v>
      </c>
      <c r="L17" s="47">
        <v>4614.4699999999993</v>
      </c>
      <c r="M17" s="47">
        <v>4606.88</v>
      </c>
      <c r="N17" s="47">
        <v>4608.38</v>
      </c>
      <c r="O17" s="47">
        <v>4606.16</v>
      </c>
      <c r="P17" s="47">
        <v>4608.6099999999997</v>
      </c>
      <c r="Q17" s="47">
        <v>4618.6099999999997</v>
      </c>
      <c r="R17" s="47">
        <v>4648.29</v>
      </c>
      <c r="S17" s="47">
        <v>4626.51</v>
      </c>
      <c r="T17" s="47">
        <v>4605.2199999999993</v>
      </c>
      <c r="U17" s="47">
        <v>4517.87</v>
      </c>
      <c r="V17" s="47">
        <v>4498.18</v>
      </c>
      <c r="W17" s="47">
        <v>4462.9699999999993</v>
      </c>
      <c r="X17" s="47">
        <v>4467.1499999999996</v>
      </c>
      <c r="Y17" s="47">
        <v>4207.8599999999997</v>
      </c>
      <c r="Z17" s="65">
        <v>4192.9699999999993</v>
      </c>
      <c r="AA17" s="54"/>
    </row>
    <row r="18" spans="1:27" ht="16.5" x14ac:dyDescent="0.25">
      <c r="A18" s="53"/>
      <c r="B18" s="77">
        <v>7</v>
      </c>
      <c r="C18" s="84">
        <v>4205.8099999999995</v>
      </c>
      <c r="D18" s="47">
        <v>4166.1499999999996</v>
      </c>
      <c r="E18" s="47">
        <v>4152.83</v>
      </c>
      <c r="F18" s="47">
        <v>4127.8599999999997</v>
      </c>
      <c r="G18" s="47">
        <v>4163.6399999999994</v>
      </c>
      <c r="H18" s="47">
        <v>4196.3999999999996</v>
      </c>
      <c r="I18" s="47">
        <v>4262.29</v>
      </c>
      <c r="J18" s="47">
        <v>4426.46</v>
      </c>
      <c r="K18" s="47">
        <v>4521.3500000000004</v>
      </c>
      <c r="L18" s="47">
        <v>4633.3899999999994</v>
      </c>
      <c r="M18" s="47">
        <v>4652.5</v>
      </c>
      <c r="N18" s="47">
        <v>4662.17</v>
      </c>
      <c r="O18" s="47">
        <v>4660.57</v>
      </c>
      <c r="P18" s="47">
        <v>4676.21</v>
      </c>
      <c r="Q18" s="47">
        <v>4682.12</v>
      </c>
      <c r="R18" s="47">
        <v>4731.9799999999996</v>
      </c>
      <c r="S18" s="47">
        <v>4715.92</v>
      </c>
      <c r="T18" s="47">
        <v>4677.41</v>
      </c>
      <c r="U18" s="47">
        <v>4647.01</v>
      </c>
      <c r="V18" s="47">
        <v>4624.3099999999995</v>
      </c>
      <c r="W18" s="47">
        <v>4557.09</v>
      </c>
      <c r="X18" s="47">
        <v>4430.62</v>
      </c>
      <c r="Y18" s="47">
        <v>4310.7</v>
      </c>
      <c r="Z18" s="65">
        <v>4203.92</v>
      </c>
      <c r="AA18" s="54"/>
    </row>
    <row r="19" spans="1:27" ht="16.5" x14ac:dyDescent="0.25">
      <c r="A19" s="53"/>
      <c r="B19" s="77">
        <v>8</v>
      </c>
      <c r="C19" s="84">
        <v>4166.1899999999996</v>
      </c>
      <c r="D19" s="47">
        <v>4136.8599999999997</v>
      </c>
      <c r="E19" s="47">
        <v>4128.8500000000004</v>
      </c>
      <c r="F19" s="47">
        <v>4125.62</v>
      </c>
      <c r="G19" s="47">
        <v>4174.3099999999995</v>
      </c>
      <c r="H19" s="47">
        <v>4265.28</v>
      </c>
      <c r="I19" s="47">
        <v>4394.99</v>
      </c>
      <c r="J19" s="47">
        <v>4469.24</v>
      </c>
      <c r="K19" s="47">
        <v>4590.4799999999996</v>
      </c>
      <c r="L19" s="47">
        <v>4595.68</v>
      </c>
      <c r="M19" s="47">
        <v>4587.4799999999996</v>
      </c>
      <c r="N19" s="47">
        <v>4585.7</v>
      </c>
      <c r="O19" s="47">
        <v>4587.34</v>
      </c>
      <c r="P19" s="47">
        <v>4598.04</v>
      </c>
      <c r="Q19" s="47">
        <v>4589.93</v>
      </c>
      <c r="R19" s="47">
        <v>4611.92</v>
      </c>
      <c r="S19" s="47">
        <v>4592.57</v>
      </c>
      <c r="T19" s="47">
        <v>4557.5599999999995</v>
      </c>
      <c r="U19" s="47">
        <v>4536.66</v>
      </c>
      <c r="V19" s="47">
        <v>4503.32</v>
      </c>
      <c r="W19" s="47">
        <v>4411.3899999999994</v>
      </c>
      <c r="X19" s="47">
        <v>4345.91</v>
      </c>
      <c r="Y19" s="47">
        <v>4239.87</v>
      </c>
      <c r="Z19" s="65">
        <v>4168.9399999999996</v>
      </c>
      <c r="AA19" s="54"/>
    </row>
    <row r="20" spans="1:27" ht="16.5" x14ac:dyDescent="0.25">
      <c r="A20" s="53"/>
      <c r="B20" s="77">
        <v>9</v>
      </c>
      <c r="C20" s="84">
        <v>4165.0599999999995</v>
      </c>
      <c r="D20" s="47">
        <v>4130.51</v>
      </c>
      <c r="E20" s="47">
        <v>4132.57</v>
      </c>
      <c r="F20" s="47">
        <v>4136.67</v>
      </c>
      <c r="G20" s="47">
        <v>4166.3599999999997</v>
      </c>
      <c r="H20" s="47">
        <v>4291.46</v>
      </c>
      <c r="I20" s="47">
        <v>4399.2</v>
      </c>
      <c r="J20" s="47">
        <v>4600.6099999999997</v>
      </c>
      <c r="K20" s="47">
        <v>4637.83</v>
      </c>
      <c r="L20" s="47">
        <v>4635.88</v>
      </c>
      <c r="M20" s="47">
        <v>4620.91</v>
      </c>
      <c r="N20" s="47">
        <v>4615.6399999999994</v>
      </c>
      <c r="O20" s="47">
        <v>4615.83</v>
      </c>
      <c r="P20" s="47">
        <v>4617.8599999999997</v>
      </c>
      <c r="Q20" s="47">
        <v>4620.7700000000004</v>
      </c>
      <c r="R20" s="47">
        <v>4630.25</v>
      </c>
      <c r="S20" s="47">
        <v>4618.5499999999993</v>
      </c>
      <c r="T20" s="47">
        <v>4608.1000000000004</v>
      </c>
      <c r="U20" s="47">
        <v>4619.7700000000004</v>
      </c>
      <c r="V20" s="47">
        <v>4602.68</v>
      </c>
      <c r="W20" s="47">
        <v>4466.26</v>
      </c>
      <c r="X20" s="47">
        <v>4378.34</v>
      </c>
      <c r="Y20" s="47">
        <v>4275.16</v>
      </c>
      <c r="Z20" s="65">
        <v>4180.8599999999997</v>
      </c>
      <c r="AA20" s="54"/>
    </row>
    <row r="21" spans="1:27" ht="16.5" x14ac:dyDescent="0.25">
      <c r="A21" s="53"/>
      <c r="B21" s="77">
        <v>10</v>
      </c>
      <c r="C21" s="84">
        <v>4148.6499999999996</v>
      </c>
      <c r="D21" s="47">
        <v>4134.57</v>
      </c>
      <c r="E21" s="47">
        <v>4139.66</v>
      </c>
      <c r="F21" s="47">
        <v>4143.26</v>
      </c>
      <c r="G21" s="47">
        <v>4169.62</v>
      </c>
      <c r="H21" s="47">
        <v>4306.5200000000004</v>
      </c>
      <c r="I21" s="47">
        <v>4411.5599999999995</v>
      </c>
      <c r="J21" s="47">
        <v>4612.92</v>
      </c>
      <c r="K21" s="47">
        <v>4663.2700000000004</v>
      </c>
      <c r="L21" s="47">
        <v>4670.92</v>
      </c>
      <c r="M21" s="47">
        <v>4664.4699999999993</v>
      </c>
      <c r="N21" s="47">
        <v>4668.7999999999993</v>
      </c>
      <c r="O21" s="47">
        <v>4674.3099999999995</v>
      </c>
      <c r="P21" s="47">
        <v>4693.4400000000005</v>
      </c>
      <c r="Q21" s="47">
        <v>4703.4400000000005</v>
      </c>
      <c r="R21" s="47">
        <v>4714.1499999999996</v>
      </c>
      <c r="S21" s="47">
        <v>4684.2299999999996</v>
      </c>
      <c r="T21" s="47">
        <v>4654.3899999999994</v>
      </c>
      <c r="U21" s="47">
        <v>4630.03</v>
      </c>
      <c r="V21" s="47">
        <v>4629.21</v>
      </c>
      <c r="W21" s="47">
        <v>4596.71</v>
      </c>
      <c r="X21" s="47">
        <v>4426.16</v>
      </c>
      <c r="Y21" s="47">
        <v>4337.54</v>
      </c>
      <c r="Z21" s="65">
        <v>4194.59</v>
      </c>
      <c r="AA21" s="54"/>
    </row>
    <row r="22" spans="1:27" ht="16.5" x14ac:dyDescent="0.25">
      <c r="A22" s="53"/>
      <c r="B22" s="77">
        <v>11</v>
      </c>
      <c r="C22" s="84">
        <v>4189.95</v>
      </c>
      <c r="D22" s="47">
        <v>4169.54</v>
      </c>
      <c r="E22" s="47">
        <v>4167.3899999999994</v>
      </c>
      <c r="F22" s="47">
        <v>4167.04</v>
      </c>
      <c r="G22" s="47">
        <v>4265.53</v>
      </c>
      <c r="H22" s="47">
        <v>4410.79</v>
      </c>
      <c r="I22" s="47">
        <v>4623.58</v>
      </c>
      <c r="J22" s="47">
        <v>4819.0499999999993</v>
      </c>
      <c r="K22" s="47">
        <v>4857.8099999999995</v>
      </c>
      <c r="L22" s="47">
        <v>4873.88</v>
      </c>
      <c r="M22" s="47">
        <v>4876.0200000000004</v>
      </c>
      <c r="N22" s="47">
        <v>4874.07</v>
      </c>
      <c r="O22" s="47">
        <v>4876.9799999999996</v>
      </c>
      <c r="P22" s="47">
        <v>4876.32</v>
      </c>
      <c r="Q22" s="47">
        <v>4880.95</v>
      </c>
      <c r="R22" s="47">
        <v>4880.6000000000004</v>
      </c>
      <c r="S22" s="47">
        <v>4866.28</v>
      </c>
      <c r="T22" s="47">
        <v>4849.54</v>
      </c>
      <c r="U22" s="47">
        <v>4824.4699999999993</v>
      </c>
      <c r="V22" s="47">
        <v>4791.63</v>
      </c>
      <c r="W22" s="47">
        <v>4747.6399999999994</v>
      </c>
      <c r="X22" s="47">
        <v>4595.46</v>
      </c>
      <c r="Y22" s="47">
        <v>4428.71</v>
      </c>
      <c r="Z22" s="65">
        <v>4341.59</v>
      </c>
      <c r="AA22" s="54"/>
    </row>
    <row r="23" spans="1:27" ht="16.5" x14ac:dyDescent="0.25">
      <c r="A23" s="53"/>
      <c r="B23" s="77">
        <v>12</v>
      </c>
      <c r="C23" s="84">
        <v>4238.8899999999994</v>
      </c>
      <c r="D23" s="47">
        <v>4187.12</v>
      </c>
      <c r="E23" s="47">
        <v>4188.12</v>
      </c>
      <c r="F23" s="47">
        <v>4195.01</v>
      </c>
      <c r="G23" s="47">
        <v>4258.7299999999996</v>
      </c>
      <c r="H23" s="47">
        <v>4365.08</v>
      </c>
      <c r="I23" s="47">
        <v>4520.3999999999996</v>
      </c>
      <c r="J23" s="47">
        <v>4706.3099999999995</v>
      </c>
      <c r="K23" s="47">
        <v>4811.93</v>
      </c>
      <c r="L23" s="47">
        <v>4827.26</v>
      </c>
      <c r="M23" s="47">
        <v>4819.4799999999996</v>
      </c>
      <c r="N23" s="47">
        <v>4807.88</v>
      </c>
      <c r="O23" s="47">
        <v>4790.6399999999994</v>
      </c>
      <c r="P23" s="47">
        <v>4788.1000000000004</v>
      </c>
      <c r="Q23" s="47">
        <v>4789.4699999999993</v>
      </c>
      <c r="R23" s="47">
        <v>4781.8599999999997</v>
      </c>
      <c r="S23" s="47">
        <v>4761.9799999999996</v>
      </c>
      <c r="T23" s="47">
        <v>4739.3999999999996</v>
      </c>
      <c r="U23" s="47">
        <v>4717.5599999999995</v>
      </c>
      <c r="V23" s="47">
        <v>4689.7999999999993</v>
      </c>
      <c r="W23" s="47">
        <v>4599.29</v>
      </c>
      <c r="X23" s="47">
        <v>4487.1399999999994</v>
      </c>
      <c r="Y23" s="47">
        <v>4365.34</v>
      </c>
      <c r="Z23" s="65">
        <v>4295.4699999999993</v>
      </c>
      <c r="AA23" s="54"/>
    </row>
    <row r="24" spans="1:27" ht="16.5" x14ac:dyDescent="0.25">
      <c r="A24" s="53"/>
      <c r="B24" s="77">
        <v>13</v>
      </c>
      <c r="C24" s="84">
        <v>4309.41</v>
      </c>
      <c r="D24" s="47">
        <v>4197.28</v>
      </c>
      <c r="E24" s="47">
        <v>4158.18</v>
      </c>
      <c r="F24" s="47">
        <v>4155.6899999999996</v>
      </c>
      <c r="G24" s="47">
        <v>4164.92</v>
      </c>
      <c r="H24" s="47">
        <v>4243.63</v>
      </c>
      <c r="I24" s="47">
        <v>4349.63</v>
      </c>
      <c r="J24" s="47">
        <v>4476.1499999999996</v>
      </c>
      <c r="K24" s="47">
        <v>4657.6900000000005</v>
      </c>
      <c r="L24" s="47">
        <v>4662.1900000000005</v>
      </c>
      <c r="M24" s="47">
        <v>4663.3999999999996</v>
      </c>
      <c r="N24" s="47">
        <v>4661.0200000000004</v>
      </c>
      <c r="O24" s="47">
        <v>4662.29</v>
      </c>
      <c r="P24" s="47">
        <v>4676.6399999999994</v>
      </c>
      <c r="Q24" s="47">
        <v>4680.95</v>
      </c>
      <c r="R24" s="47">
        <v>4668.0499999999993</v>
      </c>
      <c r="S24" s="47">
        <v>4667.93</v>
      </c>
      <c r="T24" s="47">
        <v>4631.3999999999996</v>
      </c>
      <c r="U24" s="47">
        <v>4632.63</v>
      </c>
      <c r="V24" s="47">
        <v>4619.32</v>
      </c>
      <c r="W24" s="47">
        <v>4526.41</v>
      </c>
      <c r="X24" s="47">
        <v>4415.16</v>
      </c>
      <c r="Y24" s="47">
        <v>4319.59</v>
      </c>
      <c r="Z24" s="65">
        <v>4244.8500000000004</v>
      </c>
      <c r="AA24" s="54"/>
    </row>
    <row r="25" spans="1:27" ht="16.5" x14ac:dyDescent="0.25">
      <c r="A25" s="53"/>
      <c r="B25" s="77">
        <v>14</v>
      </c>
      <c r="C25" s="84">
        <v>4199.59</v>
      </c>
      <c r="D25" s="47">
        <v>4153.55</v>
      </c>
      <c r="E25" s="47">
        <v>4139.3999999999996</v>
      </c>
      <c r="F25" s="47">
        <v>4133.43</v>
      </c>
      <c r="G25" s="47">
        <v>4151.43</v>
      </c>
      <c r="H25" s="47">
        <v>4159.76</v>
      </c>
      <c r="I25" s="47">
        <v>4260.67</v>
      </c>
      <c r="J25" s="47">
        <v>4367.63</v>
      </c>
      <c r="K25" s="47">
        <v>4531.32</v>
      </c>
      <c r="L25" s="47">
        <v>4599.68</v>
      </c>
      <c r="M25" s="47">
        <v>4596.91</v>
      </c>
      <c r="N25" s="47">
        <v>4603.4399999999996</v>
      </c>
      <c r="O25" s="47">
        <v>4602.9799999999996</v>
      </c>
      <c r="P25" s="47">
        <v>4610.07</v>
      </c>
      <c r="Q25" s="47">
        <v>4620.5</v>
      </c>
      <c r="R25" s="47">
        <v>4623.7700000000004</v>
      </c>
      <c r="S25" s="47">
        <v>4614.53</v>
      </c>
      <c r="T25" s="47">
        <v>4594.03</v>
      </c>
      <c r="U25" s="47">
        <v>4566.18</v>
      </c>
      <c r="V25" s="47">
        <v>4601.62</v>
      </c>
      <c r="W25" s="47">
        <v>4499.96</v>
      </c>
      <c r="X25" s="47">
        <v>4419.78</v>
      </c>
      <c r="Y25" s="47">
        <v>4321.57</v>
      </c>
      <c r="Z25" s="65">
        <v>4297.7</v>
      </c>
      <c r="AA25" s="54"/>
    </row>
    <row r="26" spans="1:27" ht="16.5" x14ac:dyDescent="0.25">
      <c r="A26" s="53"/>
      <c r="B26" s="77">
        <v>15</v>
      </c>
      <c r="C26" s="84">
        <v>4153.03</v>
      </c>
      <c r="D26" s="47">
        <v>4129.2199999999993</v>
      </c>
      <c r="E26" s="47">
        <v>4121.67</v>
      </c>
      <c r="F26" s="47">
        <v>4124.17</v>
      </c>
      <c r="G26" s="47">
        <v>4156.46</v>
      </c>
      <c r="H26" s="47">
        <v>4298.26</v>
      </c>
      <c r="I26" s="47">
        <v>4390.8899999999994</v>
      </c>
      <c r="J26" s="47">
        <v>4601.7199999999993</v>
      </c>
      <c r="K26" s="47">
        <v>4667.7199999999993</v>
      </c>
      <c r="L26" s="47">
        <v>4675.9400000000005</v>
      </c>
      <c r="M26" s="47">
        <v>4659.51</v>
      </c>
      <c r="N26" s="47">
        <v>4676.1900000000005</v>
      </c>
      <c r="O26" s="47">
        <v>4651.59</v>
      </c>
      <c r="P26" s="47">
        <v>4662.87</v>
      </c>
      <c r="Q26" s="47">
        <v>4661.25</v>
      </c>
      <c r="R26" s="47">
        <v>4659.51</v>
      </c>
      <c r="S26" s="47">
        <v>4658.13</v>
      </c>
      <c r="T26" s="47">
        <v>4644.58</v>
      </c>
      <c r="U26" s="47">
        <v>4588.54</v>
      </c>
      <c r="V26" s="47">
        <v>4543.28</v>
      </c>
      <c r="W26" s="47">
        <v>4434.78</v>
      </c>
      <c r="X26" s="47">
        <v>4331.4799999999996</v>
      </c>
      <c r="Y26" s="47">
        <v>4270.13</v>
      </c>
      <c r="Z26" s="65">
        <v>4166.4399999999996</v>
      </c>
      <c r="AA26" s="54"/>
    </row>
    <row r="27" spans="1:27" ht="16.5" x14ac:dyDescent="0.25">
      <c r="A27" s="53"/>
      <c r="B27" s="77">
        <v>16</v>
      </c>
      <c r="C27" s="84">
        <v>4151.91</v>
      </c>
      <c r="D27" s="47">
        <v>4059.77</v>
      </c>
      <c r="E27" s="47">
        <v>4052.26</v>
      </c>
      <c r="F27" s="47">
        <v>4077.68</v>
      </c>
      <c r="G27" s="47">
        <v>4154.12</v>
      </c>
      <c r="H27" s="47">
        <v>4374.92</v>
      </c>
      <c r="I27" s="47">
        <v>4438.13</v>
      </c>
      <c r="J27" s="47">
        <v>4535.07</v>
      </c>
      <c r="K27" s="47">
        <v>4646.12</v>
      </c>
      <c r="L27" s="47">
        <v>4651.62</v>
      </c>
      <c r="M27" s="47">
        <v>4649.46</v>
      </c>
      <c r="N27" s="47">
        <v>4650.38</v>
      </c>
      <c r="O27" s="47">
        <v>4645.33</v>
      </c>
      <c r="P27" s="47">
        <v>4648.5</v>
      </c>
      <c r="Q27" s="47">
        <v>4651.2700000000004</v>
      </c>
      <c r="R27" s="47">
        <v>4658.7700000000004</v>
      </c>
      <c r="S27" s="47">
        <v>4660.0200000000004</v>
      </c>
      <c r="T27" s="47">
        <v>4631</v>
      </c>
      <c r="U27" s="47">
        <v>4619.1399999999994</v>
      </c>
      <c r="V27" s="47">
        <v>4558.91</v>
      </c>
      <c r="W27" s="47">
        <v>4407.1899999999996</v>
      </c>
      <c r="X27" s="47">
        <v>4352.99</v>
      </c>
      <c r="Y27" s="47">
        <v>4294.8599999999997</v>
      </c>
      <c r="Z27" s="65">
        <v>4186.16</v>
      </c>
      <c r="AA27" s="54"/>
    </row>
    <row r="28" spans="1:27" ht="16.5" x14ac:dyDescent="0.25">
      <c r="A28" s="53"/>
      <c r="B28" s="77">
        <v>17</v>
      </c>
      <c r="C28" s="84">
        <v>4187.1399999999994</v>
      </c>
      <c r="D28" s="47">
        <v>4144.99</v>
      </c>
      <c r="E28" s="47">
        <v>4144.4699999999993</v>
      </c>
      <c r="F28" s="47">
        <v>4167.55</v>
      </c>
      <c r="G28" s="47">
        <v>4238.04</v>
      </c>
      <c r="H28" s="47">
        <v>4377.24</v>
      </c>
      <c r="I28" s="47">
        <v>4528.12</v>
      </c>
      <c r="J28" s="47">
        <v>4646.26</v>
      </c>
      <c r="K28" s="47">
        <v>4686.3999999999996</v>
      </c>
      <c r="L28" s="47">
        <v>4690.74</v>
      </c>
      <c r="M28" s="47">
        <v>4680.71</v>
      </c>
      <c r="N28" s="47">
        <v>4682.74</v>
      </c>
      <c r="O28" s="47">
        <v>4688.54</v>
      </c>
      <c r="P28" s="47">
        <v>4696.25</v>
      </c>
      <c r="Q28" s="47">
        <v>4718.46</v>
      </c>
      <c r="R28" s="47">
        <v>4761.2700000000004</v>
      </c>
      <c r="S28" s="47">
        <v>4709.1499999999996</v>
      </c>
      <c r="T28" s="47">
        <v>4678.9400000000005</v>
      </c>
      <c r="U28" s="47">
        <v>4658.09</v>
      </c>
      <c r="V28" s="47">
        <v>4622.88</v>
      </c>
      <c r="W28" s="47">
        <v>4502.45</v>
      </c>
      <c r="X28" s="47">
        <v>4380.68</v>
      </c>
      <c r="Y28" s="47">
        <v>4237.51</v>
      </c>
      <c r="Z28" s="65">
        <v>4218.04</v>
      </c>
      <c r="AA28" s="54"/>
    </row>
    <row r="29" spans="1:27" ht="16.5" x14ac:dyDescent="0.25">
      <c r="A29" s="53"/>
      <c r="B29" s="77">
        <v>18</v>
      </c>
      <c r="C29" s="84">
        <v>4217.7</v>
      </c>
      <c r="D29" s="47">
        <v>4199.87</v>
      </c>
      <c r="E29" s="47">
        <v>4203.3599999999997</v>
      </c>
      <c r="F29" s="47">
        <v>4200.05</v>
      </c>
      <c r="G29" s="47">
        <v>4267.08</v>
      </c>
      <c r="H29" s="47">
        <v>4403.53</v>
      </c>
      <c r="I29" s="47">
        <v>4553.76</v>
      </c>
      <c r="J29" s="47">
        <v>4631.2</v>
      </c>
      <c r="K29" s="47">
        <v>4704.6399999999994</v>
      </c>
      <c r="L29" s="47">
        <v>4706.8500000000004</v>
      </c>
      <c r="M29" s="47">
        <v>4704.41</v>
      </c>
      <c r="N29" s="47">
        <v>4707.7199999999993</v>
      </c>
      <c r="O29" s="47">
        <v>4699.5499999999993</v>
      </c>
      <c r="P29" s="47">
        <v>4710.12</v>
      </c>
      <c r="Q29" s="47">
        <v>4716.24</v>
      </c>
      <c r="R29" s="47">
        <v>4713.17</v>
      </c>
      <c r="S29" s="47">
        <v>4713.7999999999993</v>
      </c>
      <c r="T29" s="47">
        <v>4679.58</v>
      </c>
      <c r="U29" s="47">
        <v>4666.78</v>
      </c>
      <c r="V29" s="47">
        <v>4632.7700000000004</v>
      </c>
      <c r="W29" s="47">
        <v>4572.7</v>
      </c>
      <c r="X29" s="47">
        <v>4409.75</v>
      </c>
      <c r="Y29" s="47">
        <v>4404.1399999999994</v>
      </c>
      <c r="Z29" s="65">
        <v>4303.6399999999994</v>
      </c>
      <c r="AA29" s="54"/>
    </row>
    <row r="30" spans="1:27" ht="16.5" x14ac:dyDescent="0.25">
      <c r="A30" s="53"/>
      <c r="B30" s="77">
        <v>19</v>
      </c>
      <c r="C30" s="84">
        <v>4244.9799999999996</v>
      </c>
      <c r="D30" s="47">
        <v>4183.2700000000004</v>
      </c>
      <c r="E30" s="47">
        <v>4183.13</v>
      </c>
      <c r="F30" s="47">
        <v>4162.8599999999997</v>
      </c>
      <c r="G30" s="47">
        <v>4279.26</v>
      </c>
      <c r="H30" s="47">
        <v>4415.1899999999996</v>
      </c>
      <c r="I30" s="47">
        <v>4546.43</v>
      </c>
      <c r="J30" s="47">
        <v>4666.1399999999994</v>
      </c>
      <c r="K30" s="47">
        <v>4765.51</v>
      </c>
      <c r="L30" s="47">
        <v>4738.5499999999993</v>
      </c>
      <c r="M30" s="47">
        <v>4751.16</v>
      </c>
      <c r="N30" s="47">
        <v>4732.01</v>
      </c>
      <c r="O30" s="47">
        <v>4756.6900000000005</v>
      </c>
      <c r="P30" s="47">
        <v>4717.76</v>
      </c>
      <c r="Q30" s="47">
        <v>4741.57</v>
      </c>
      <c r="R30" s="47">
        <v>4720.25</v>
      </c>
      <c r="S30" s="47">
        <v>4737.09</v>
      </c>
      <c r="T30" s="47">
        <v>4685.32</v>
      </c>
      <c r="U30" s="47">
        <v>4692.7299999999996</v>
      </c>
      <c r="V30" s="47">
        <v>4671.79</v>
      </c>
      <c r="W30" s="47">
        <v>4603.9799999999996</v>
      </c>
      <c r="X30" s="47">
        <v>4463.83</v>
      </c>
      <c r="Y30" s="47">
        <v>4192.8999999999996</v>
      </c>
      <c r="Z30" s="65">
        <v>4228.67</v>
      </c>
      <c r="AA30" s="54"/>
    </row>
    <row r="31" spans="1:27" ht="16.5" x14ac:dyDescent="0.25">
      <c r="A31" s="53"/>
      <c r="B31" s="77">
        <v>20</v>
      </c>
      <c r="C31" s="84">
        <v>4353.6499999999996</v>
      </c>
      <c r="D31" s="47">
        <v>4269.3099999999995</v>
      </c>
      <c r="E31" s="47">
        <v>4223.8599999999997</v>
      </c>
      <c r="F31" s="47">
        <v>4205.43</v>
      </c>
      <c r="G31" s="47">
        <v>4246.66</v>
      </c>
      <c r="H31" s="47">
        <v>4347.12</v>
      </c>
      <c r="I31" s="47">
        <v>4411.3500000000004</v>
      </c>
      <c r="J31" s="47">
        <v>4581.7299999999996</v>
      </c>
      <c r="K31" s="47">
        <v>4662.29</v>
      </c>
      <c r="L31" s="47">
        <v>4676.42</v>
      </c>
      <c r="M31" s="47">
        <v>4677.3099999999995</v>
      </c>
      <c r="N31" s="47">
        <v>4689.12</v>
      </c>
      <c r="O31" s="47">
        <v>4676.45</v>
      </c>
      <c r="P31" s="47">
        <v>4694.08</v>
      </c>
      <c r="Q31" s="47">
        <v>4735.83</v>
      </c>
      <c r="R31" s="47">
        <v>4728.78</v>
      </c>
      <c r="S31" s="47">
        <v>4709.6900000000005</v>
      </c>
      <c r="T31" s="47">
        <v>4677.03</v>
      </c>
      <c r="U31" s="47">
        <v>4672.0599999999995</v>
      </c>
      <c r="V31" s="47">
        <v>4647.24</v>
      </c>
      <c r="W31" s="47">
        <v>4507.3099999999995</v>
      </c>
      <c r="X31" s="47">
        <v>4409.7199999999993</v>
      </c>
      <c r="Y31" s="47">
        <v>4278.3099999999995</v>
      </c>
      <c r="Z31" s="65">
        <v>4281.16</v>
      </c>
      <c r="AA31" s="54"/>
    </row>
    <row r="32" spans="1:27" ht="16.5" x14ac:dyDescent="0.25">
      <c r="A32" s="53"/>
      <c r="B32" s="77">
        <v>21</v>
      </c>
      <c r="C32" s="84">
        <v>4297.71</v>
      </c>
      <c r="D32" s="47">
        <v>4214.84</v>
      </c>
      <c r="E32" s="47">
        <v>4187.3599999999997</v>
      </c>
      <c r="F32" s="47">
        <v>4167.0599999999995</v>
      </c>
      <c r="G32" s="47">
        <v>4171.7199999999993</v>
      </c>
      <c r="H32" s="47">
        <v>4242.75</v>
      </c>
      <c r="I32" s="47">
        <v>4309.51</v>
      </c>
      <c r="J32" s="47">
        <v>4395.28</v>
      </c>
      <c r="K32" s="47">
        <v>4543.25</v>
      </c>
      <c r="L32" s="47">
        <v>4581.9799999999996</v>
      </c>
      <c r="M32" s="47">
        <v>4569.9699999999993</v>
      </c>
      <c r="N32" s="47">
        <v>4574.68</v>
      </c>
      <c r="O32" s="47">
        <v>4595.3999999999996</v>
      </c>
      <c r="P32" s="47">
        <v>4614.08</v>
      </c>
      <c r="Q32" s="47">
        <v>4641.66</v>
      </c>
      <c r="R32" s="47">
        <v>4656.6000000000004</v>
      </c>
      <c r="S32" s="47">
        <v>4663.43</v>
      </c>
      <c r="T32" s="47">
        <v>4638.4400000000005</v>
      </c>
      <c r="U32" s="47">
        <v>4612.1499999999996</v>
      </c>
      <c r="V32" s="47">
        <v>4578.76</v>
      </c>
      <c r="W32" s="47">
        <v>4399.3599999999997</v>
      </c>
      <c r="X32" s="47">
        <v>4359.29</v>
      </c>
      <c r="Y32" s="47">
        <v>4270.66</v>
      </c>
      <c r="Z32" s="65">
        <v>4237.25</v>
      </c>
      <c r="AA32" s="54"/>
    </row>
    <row r="33" spans="1:27" ht="16.5" x14ac:dyDescent="0.25">
      <c r="A33" s="53"/>
      <c r="B33" s="77">
        <v>22</v>
      </c>
      <c r="C33" s="84">
        <v>4167.03</v>
      </c>
      <c r="D33" s="47">
        <v>4135.3500000000004</v>
      </c>
      <c r="E33" s="47">
        <v>4132.0599999999995</v>
      </c>
      <c r="F33" s="47">
        <v>4141.8999999999996</v>
      </c>
      <c r="G33" s="47">
        <v>4176.46</v>
      </c>
      <c r="H33" s="47">
        <v>4328.53</v>
      </c>
      <c r="I33" s="47">
        <v>4435.18</v>
      </c>
      <c r="J33" s="47">
        <v>4508.4399999999996</v>
      </c>
      <c r="K33" s="47">
        <v>4537.09</v>
      </c>
      <c r="L33" s="47">
        <v>4535.3099999999995</v>
      </c>
      <c r="M33" s="47">
        <v>4535.74</v>
      </c>
      <c r="N33" s="47">
        <v>4541.5</v>
      </c>
      <c r="O33" s="47">
        <v>4536.21</v>
      </c>
      <c r="P33" s="47">
        <v>4531.18</v>
      </c>
      <c r="Q33" s="47">
        <v>4530.43</v>
      </c>
      <c r="R33" s="47">
        <v>4543.99</v>
      </c>
      <c r="S33" s="47">
        <v>4484.8599999999997</v>
      </c>
      <c r="T33" s="47">
        <v>4493.3500000000004</v>
      </c>
      <c r="U33" s="47">
        <v>4461.6000000000004</v>
      </c>
      <c r="V33" s="47">
        <v>4434.3899999999994</v>
      </c>
      <c r="W33" s="47">
        <v>4390.6099999999997</v>
      </c>
      <c r="X33" s="47">
        <v>4342.51</v>
      </c>
      <c r="Y33" s="47">
        <v>4210.54</v>
      </c>
      <c r="Z33" s="65">
        <v>4154.7700000000004</v>
      </c>
      <c r="AA33" s="54"/>
    </row>
    <row r="34" spans="1:27" ht="16.5" x14ac:dyDescent="0.25">
      <c r="A34" s="53"/>
      <c r="B34" s="77">
        <v>23</v>
      </c>
      <c r="C34" s="84">
        <v>4158.2199999999993</v>
      </c>
      <c r="D34" s="47">
        <v>4084.58</v>
      </c>
      <c r="E34" s="47">
        <v>4102.91</v>
      </c>
      <c r="F34" s="47">
        <v>4105.01</v>
      </c>
      <c r="G34" s="47">
        <v>4134.49</v>
      </c>
      <c r="H34" s="47">
        <v>4311.32</v>
      </c>
      <c r="I34" s="47">
        <v>4420.18</v>
      </c>
      <c r="J34" s="47">
        <v>4565.3899999999994</v>
      </c>
      <c r="K34" s="47">
        <v>4570.09</v>
      </c>
      <c r="L34" s="47">
        <v>4588.1000000000004</v>
      </c>
      <c r="M34" s="47">
        <v>4585.57</v>
      </c>
      <c r="N34" s="47">
        <v>4588.82</v>
      </c>
      <c r="O34" s="47">
        <v>4580.38</v>
      </c>
      <c r="P34" s="47">
        <v>4588.8899999999994</v>
      </c>
      <c r="Q34" s="47">
        <v>4597.4699999999993</v>
      </c>
      <c r="R34" s="47">
        <v>4615.5599999999995</v>
      </c>
      <c r="S34" s="47">
        <v>4600.75</v>
      </c>
      <c r="T34" s="47">
        <v>4575.68</v>
      </c>
      <c r="U34" s="47">
        <v>4547.8599999999997</v>
      </c>
      <c r="V34" s="47">
        <v>4517.33</v>
      </c>
      <c r="W34" s="47">
        <v>4367.87</v>
      </c>
      <c r="X34" s="47">
        <v>4322.42</v>
      </c>
      <c r="Y34" s="47">
        <v>4148.33</v>
      </c>
      <c r="Z34" s="65">
        <v>4159.2199999999993</v>
      </c>
      <c r="AA34" s="54"/>
    </row>
    <row r="35" spans="1:27" ht="16.5" x14ac:dyDescent="0.25">
      <c r="A35" s="53"/>
      <c r="B35" s="77">
        <v>24</v>
      </c>
      <c r="C35" s="84">
        <v>4143.13</v>
      </c>
      <c r="D35" s="47">
        <v>4062.77</v>
      </c>
      <c r="E35" s="47">
        <v>4059.51</v>
      </c>
      <c r="F35" s="47">
        <v>4062.24</v>
      </c>
      <c r="G35" s="47">
        <v>4113.55</v>
      </c>
      <c r="H35" s="47">
        <v>4315.6000000000004</v>
      </c>
      <c r="I35" s="47">
        <v>4427.7</v>
      </c>
      <c r="J35" s="47">
        <v>4593.9699999999993</v>
      </c>
      <c r="K35" s="47">
        <v>4629.51</v>
      </c>
      <c r="L35" s="47">
        <v>4640.4699999999993</v>
      </c>
      <c r="M35" s="47">
        <v>4624.66</v>
      </c>
      <c r="N35" s="47">
        <v>4628.74</v>
      </c>
      <c r="O35" s="47">
        <v>4625.2199999999993</v>
      </c>
      <c r="P35" s="47">
        <v>4634.08</v>
      </c>
      <c r="Q35" s="47">
        <v>4652.24</v>
      </c>
      <c r="R35" s="47">
        <v>4667.2999999999993</v>
      </c>
      <c r="S35" s="47">
        <v>4660.8999999999996</v>
      </c>
      <c r="T35" s="47">
        <v>4705.21</v>
      </c>
      <c r="U35" s="47">
        <v>4673.78</v>
      </c>
      <c r="V35" s="47">
        <v>4663.92</v>
      </c>
      <c r="W35" s="47">
        <v>4594.0200000000004</v>
      </c>
      <c r="X35" s="47">
        <v>4356.3500000000004</v>
      </c>
      <c r="Y35" s="47">
        <v>4244.3899999999994</v>
      </c>
      <c r="Z35" s="65">
        <v>4219.8999999999996</v>
      </c>
      <c r="AA35" s="54"/>
    </row>
    <row r="36" spans="1:27" ht="16.5" x14ac:dyDescent="0.25">
      <c r="A36" s="53"/>
      <c r="B36" s="77">
        <v>25</v>
      </c>
      <c r="C36" s="84">
        <v>4149.58</v>
      </c>
      <c r="D36" s="47">
        <v>4081.5699999999997</v>
      </c>
      <c r="E36" s="47">
        <v>4073.8199999999997</v>
      </c>
      <c r="F36" s="47">
        <v>4073.43</v>
      </c>
      <c r="G36" s="47">
        <v>4138.5599999999995</v>
      </c>
      <c r="H36" s="47">
        <v>4305.2299999999996</v>
      </c>
      <c r="I36" s="47">
        <v>4430.3500000000004</v>
      </c>
      <c r="J36" s="47">
        <v>4601.4699999999993</v>
      </c>
      <c r="K36" s="47">
        <v>4591.6499999999996</v>
      </c>
      <c r="L36" s="47">
        <v>4619.57</v>
      </c>
      <c r="M36" s="47">
        <v>4615.07</v>
      </c>
      <c r="N36" s="47">
        <v>4601.45</v>
      </c>
      <c r="O36" s="47">
        <v>4601.63</v>
      </c>
      <c r="P36" s="47">
        <v>4607.66</v>
      </c>
      <c r="Q36" s="47">
        <v>4629.0200000000004</v>
      </c>
      <c r="R36" s="47">
        <v>4636.0599999999995</v>
      </c>
      <c r="S36" s="47">
        <v>4645.2700000000004</v>
      </c>
      <c r="T36" s="47">
        <v>4608.45</v>
      </c>
      <c r="U36" s="47">
        <v>4593.4399999999996</v>
      </c>
      <c r="V36" s="47">
        <v>4561.79</v>
      </c>
      <c r="W36" s="47">
        <v>4455.38</v>
      </c>
      <c r="X36" s="47">
        <v>4393.16</v>
      </c>
      <c r="Y36" s="47">
        <v>4286.54</v>
      </c>
      <c r="Z36" s="65">
        <v>4212.3599999999997</v>
      </c>
      <c r="AA36" s="54"/>
    </row>
    <row r="37" spans="1:27" ht="16.5" x14ac:dyDescent="0.25">
      <c r="A37" s="53"/>
      <c r="B37" s="77">
        <v>26</v>
      </c>
      <c r="C37" s="84">
        <v>4166.1399999999994</v>
      </c>
      <c r="D37" s="47">
        <v>4143.18</v>
      </c>
      <c r="E37" s="47">
        <v>4152.2700000000004</v>
      </c>
      <c r="F37" s="47">
        <v>4147.79</v>
      </c>
      <c r="G37" s="47">
        <v>4184.8899999999994</v>
      </c>
      <c r="H37" s="47">
        <v>4364.74</v>
      </c>
      <c r="I37" s="47">
        <v>4456.08</v>
      </c>
      <c r="J37" s="47">
        <v>4586.4399999999996</v>
      </c>
      <c r="K37" s="47">
        <v>4596.09</v>
      </c>
      <c r="L37" s="47">
        <v>4598.53</v>
      </c>
      <c r="M37" s="47">
        <v>4594.6499999999996</v>
      </c>
      <c r="N37" s="47">
        <v>4595.7700000000004</v>
      </c>
      <c r="O37" s="47">
        <v>4591.58</v>
      </c>
      <c r="P37" s="47">
        <v>4599.07</v>
      </c>
      <c r="Q37" s="47">
        <v>4601.09</v>
      </c>
      <c r="R37" s="47">
        <v>4600.53</v>
      </c>
      <c r="S37" s="47">
        <v>4603.08</v>
      </c>
      <c r="T37" s="47">
        <v>4583.68</v>
      </c>
      <c r="U37" s="47">
        <v>4536.3500000000004</v>
      </c>
      <c r="V37" s="47">
        <v>4504.74</v>
      </c>
      <c r="W37" s="47">
        <v>4441.45</v>
      </c>
      <c r="X37" s="47">
        <v>4393.4699999999993</v>
      </c>
      <c r="Y37" s="47">
        <v>4207.4699999999993</v>
      </c>
      <c r="Z37" s="65">
        <v>4215.2700000000004</v>
      </c>
      <c r="AA37" s="54"/>
    </row>
    <row r="38" spans="1:27" ht="16.5" x14ac:dyDescent="0.25">
      <c r="A38" s="53"/>
      <c r="B38" s="77">
        <v>27</v>
      </c>
      <c r="C38" s="84">
        <v>4248.26</v>
      </c>
      <c r="D38" s="47">
        <v>4177.63</v>
      </c>
      <c r="E38" s="47">
        <v>4159.2199999999993</v>
      </c>
      <c r="F38" s="47">
        <v>4154.42</v>
      </c>
      <c r="G38" s="47">
        <v>4162.2</v>
      </c>
      <c r="H38" s="47">
        <v>4285.3</v>
      </c>
      <c r="I38" s="47">
        <v>4394.1499999999996</v>
      </c>
      <c r="J38" s="47">
        <v>4621.41</v>
      </c>
      <c r="K38" s="47">
        <v>4758.04</v>
      </c>
      <c r="L38" s="47">
        <v>4767.7999999999993</v>
      </c>
      <c r="M38" s="47">
        <v>4761.82</v>
      </c>
      <c r="N38" s="47">
        <v>4757.79</v>
      </c>
      <c r="O38" s="47">
        <v>4757.6399999999994</v>
      </c>
      <c r="P38" s="47">
        <v>4757.58</v>
      </c>
      <c r="Q38" s="47">
        <v>4779.8599999999997</v>
      </c>
      <c r="R38" s="47">
        <v>4789.3500000000004</v>
      </c>
      <c r="S38" s="47">
        <v>4789.49</v>
      </c>
      <c r="T38" s="47">
        <v>4752.83</v>
      </c>
      <c r="U38" s="47">
        <v>4725.4799999999996</v>
      </c>
      <c r="V38" s="47">
        <v>4707.93</v>
      </c>
      <c r="W38" s="47">
        <v>4635.96</v>
      </c>
      <c r="X38" s="47">
        <v>4564.24</v>
      </c>
      <c r="Y38" s="47">
        <v>4409.43</v>
      </c>
      <c r="Z38" s="65">
        <v>4248.3599999999997</v>
      </c>
      <c r="AA38" s="54"/>
    </row>
    <row r="39" spans="1:27" ht="16.5" x14ac:dyDescent="0.25">
      <c r="A39" s="53"/>
      <c r="B39" s="77">
        <v>28</v>
      </c>
      <c r="C39" s="84">
        <v>4259.17</v>
      </c>
      <c r="D39" s="47">
        <v>4207.8</v>
      </c>
      <c r="E39" s="47">
        <v>4154.42</v>
      </c>
      <c r="F39" s="47">
        <v>4139.99</v>
      </c>
      <c r="G39" s="47">
        <v>4136.8599999999997</v>
      </c>
      <c r="H39" s="47">
        <v>4200.42</v>
      </c>
      <c r="I39" s="47">
        <v>4270.13</v>
      </c>
      <c r="J39" s="47">
        <v>4443.2</v>
      </c>
      <c r="K39" s="47">
        <v>4631.66</v>
      </c>
      <c r="L39" s="47">
        <v>4678.2199999999993</v>
      </c>
      <c r="M39" s="47">
        <v>4671.6000000000004</v>
      </c>
      <c r="N39" s="47">
        <v>4688.5499999999993</v>
      </c>
      <c r="O39" s="47">
        <v>4676.7700000000004</v>
      </c>
      <c r="P39" s="47">
        <v>4698.8899999999994</v>
      </c>
      <c r="Q39" s="47">
        <v>4724.43</v>
      </c>
      <c r="R39" s="47">
        <v>4793.43</v>
      </c>
      <c r="S39" s="47">
        <v>4765.54</v>
      </c>
      <c r="T39" s="47">
        <v>4717.4799999999996</v>
      </c>
      <c r="U39" s="47">
        <v>4685.3500000000004</v>
      </c>
      <c r="V39" s="47">
        <v>4669.17</v>
      </c>
      <c r="W39" s="47">
        <v>4616.53</v>
      </c>
      <c r="X39" s="47">
        <v>4466.7199999999993</v>
      </c>
      <c r="Y39" s="47">
        <v>4329.25</v>
      </c>
      <c r="Z39" s="65">
        <v>4201.17</v>
      </c>
      <c r="AA39" s="54"/>
    </row>
    <row r="40" spans="1:27" ht="16.5" x14ac:dyDescent="0.25">
      <c r="A40" s="53"/>
      <c r="B40" s="77">
        <v>29</v>
      </c>
      <c r="C40" s="84">
        <v>4195.88</v>
      </c>
      <c r="D40" s="47">
        <v>4114.71</v>
      </c>
      <c r="E40" s="47">
        <v>4096.13</v>
      </c>
      <c r="F40" s="47">
        <v>4089.16</v>
      </c>
      <c r="G40" s="47">
        <v>4156.3099999999995</v>
      </c>
      <c r="H40" s="47">
        <v>4306.49</v>
      </c>
      <c r="I40" s="47">
        <v>4435.1000000000004</v>
      </c>
      <c r="J40" s="47">
        <v>4567.46</v>
      </c>
      <c r="K40" s="47">
        <v>4577.4399999999996</v>
      </c>
      <c r="L40" s="47">
        <v>4579.4799999999996</v>
      </c>
      <c r="M40" s="47">
        <v>4572.75</v>
      </c>
      <c r="N40" s="47">
        <v>4579.66</v>
      </c>
      <c r="O40" s="47">
        <v>4572.49</v>
      </c>
      <c r="P40" s="47">
        <v>4578.93</v>
      </c>
      <c r="Q40" s="47">
        <v>4578.2</v>
      </c>
      <c r="R40" s="47">
        <v>4599.79</v>
      </c>
      <c r="S40" s="47">
        <v>4598.82</v>
      </c>
      <c r="T40" s="47">
        <v>4588.7299999999996</v>
      </c>
      <c r="U40" s="47">
        <v>4546.8</v>
      </c>
      <c r="V40" s="47">
        <v>4593.5200000000004</v>
      </c>
      <c r="W40" s="47">
        <v>4501.58</v>
      </c>
      <c r="X40" s="47">
        <v>4439.92</v>
      </c>
      <c r="Y40" s="47">
        <v>4261.07</v>
      </c>
      <c r="Z40" s="65">
        <v>4169.07</v>
      </c>
      <c r="AA40" s="54"/>
    </row>
    <row r="41" spans="1:27" ht="16.5" x14ac:dyDescent="0.25">
      <c r="A41" s="53"/>
      <c r="B41" s="77">
        <v>30</v>
      </c>
      <c r="C41" s="84">
        <v>4130.34</v>
      </c>
      <c r="D41" s="47">
        <v>4035.02</v>
      </c>
      <c r="E41" s="47">
        <v>4051.7</v>
      </c>
      <c r="F41" s="47">
        <v>4052.41</v>
      </c>
      <c r="G41" s="47">
        <v>4092.02</v>
      </c>
      <c r="H41" s="47">
        <v>4216.67</v>
      </c>
      <c r="I41" s="47">
        <v>4395.49</v>
      </c>
      <c r="J41" s="47">
        <v>4427.57</v>
      </c>
      <c r="K41" s="47">
        <v>4443.51</v>
      </c>
      <c r="L41" s="47">
        <v>4441.1399999999994</v>
      </c>
      <c r="M41" s="47">
        <v>4439.6499999999996</v>
      </c>
      <c r="N41" s="47">
        <v>4443.12</v>
      </c>
      <c r="O41" s="47">
        <v>4444.01</v>
      </c>
      <c r="P41" s="47">
        <v>4458.42</v>
      </c>
      <c r="Q41" s="47">
        <v>4466.92</v>
      </c>
      <c r="R41" s="47">
        <v>4488.55</v>
      </c>
      <c r="S41" s="47">
        <v>4477.57</v>
      </c>
      <c r="T41" s="47">
        <v>4460.8</v>
      </c>
      <c r="U41" s="47">
        <v>4441.54</v>
      </c>
      <c r="V41" s="47">
        <v>4442.55</v>
      </c>
      <c r="W41" s="47">
        <v>4381.08</v>
      </c>
      <c r="X41" s="47">
        <v>4305.8099999999995</v>
      </c>
      <c r="Y41" s="47">
        <v>4143.7700000000004</v>
      </c>
      <c r="Z41" s="65">
        <v>4154.43</v>
      </c>
      <c r="AA41" s="54"/>
    </row>
    <row r="42" spans="1:27" ht="17.25" thickBot="1" x14ac:dyDescent="0.3">
      <c r="A42" s="53"/>
      <c r="B42" s="78">
        <v>31</v>
      </c>
      <c r="C42" s="85">
        <v>4140.29</v>
      </c>
      <c r="D42" s="66">
        <v>4057.81</v>
      </c>
      <c r="E42" s="66">
        <v>4053.0699999999997</v>
      </c>
      <c r="F42" s="66">
        <v>4024.99</v>
      </c>
      <c r="G42" s="66">
        <v>4054.92</v>
      </c>
      <c r="H42" s="66">
        <v>4126.74</v>
      </c>
      <c r="I42" s="66">
        <v>4135.59</v>
      </c>
      <c r="J42" s="66">
        <v>4296.8</v>
      </c>
      <c r="K42" s="66">
        <v>4434.4799999999996</v>
      </c>
      <c r="L42" s="66">
        <v>4462.03</v>
      </c>
      <c r="M42" s="66">
        <v>4494.42</v>
      </c>
      <c r="N42" s="66">
        <v>4497.62</v>
      </c>
      <c r="O42" s="66">
        <v>4496.6899999999996</v>
      </c>
      <c r="P42" s="66">
        <v>4507.1899999999996</v>
      </c>
      <c r="Q42" s="66">
        <v>4522.3099999999995</v>
      </c>
      <c r="R42" s="66">
        <v>4546.18</v>
      </c>
      <c r="S42" s="66">
        <v>4540.88</v>
      </c>
      <c r="T42" s="66">
        <v>4525.13</v>
      </c>
      <c r="U42" s="66">
        <v>4494.8</v>
      </c>
      <c r="V42" s="66">
        <v>4481.29</v>
      </c>
      <c r="W42" s="66">
        <v>4445.83</v>
      </c>
      <c r="X42" s="66">
        <v>4409.38</v>
      </c>
      <c r="Y42" s="66">
        <v>4288.7299999999996</v>
      </c>
      <c r="Z42" s="67">
        <v>4193.45</v>
      </c>
      <c r="AA42" s="54"/>
    </row>
    <row r="43" spans="1:27" ht="16.5" thickBot="1" x14ac:dyDescent="0.3">
      <c r="A43" s="5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4"/>
    </row>
    <row r="44" spans="1:27" ht="15.75" customHeight="1" x14ac:dyDescent="0.25">
      <c r="A44" s="53"/>
      <c r="B44" s="289" t="s">
        <v>121</v>
      </c>
      <c r="C44" s="287" t="s">
        <v>147</v>
      </c>
      <c r="D44" s="287"/>
      <c r="E44" s="287"/>
      <c r="F44" s="287"/>
      <c r="G44" s="287"/>
      <c r="H44" s="287"/>
      <c r="I44" s="287"/>
      <c r="J44" s="287"/>
      <c r="K44" s="287"/>
      <c r="L44" s="287"/>
      <c r="M44" s="287"/>
      <c r="N44" s="287"/>
      <c r="O44" s="287"/>
      <c r="P44" s="287"/>
      <c r="Q44" s="287"/>
      <c r="R44" s="287"/>
      <c r="S44" s="287"/>
      <c r="T44" s="287"/>
      <c r="U44" s="287"/>
      <c r="V44" s="287"/>
      <c r="W44" s="287"/>
      <c r="X44" s="287"/>
      <c r="Y44" s="287"/>
      <c r="Z44" s="288"/>
      <c r="AA44" s="54"/>
    </row>
    <row r="45" spans="1:27" ht="32.25" thickBot="1" x14ac:dyDescent="0.3">
      <c r="A45" s="53"/>
      <c r="B45" s="290"/>
      <c r="C45" s="75" t="s">
        <v>122</v>
      </c>
      <c r="D45" s="70" t="s">
        <v>123</v>
      </c>
      <c r="E45" s="70" t="s">
        <v>124</v>
      </c>
      <c r="F45" s="70" t="s">
        <v>125</v>
      </c>
      <c r="G45" s="70" t="s">
        <v>126</v>
      </c>
      <c r="H45" s="70" t="s">
        <v>127</v>
      </c>
      <c r="I45" s="70" t="s">
        <v>128</v>
      </c>
      <c r="J45" s="70" t="s">
        <v>129</v>
      </c>
      <c r="K45" s="70" t="s">
        <v>130</v>
      </c>
      <c r="L45" s="70" t="s">
        <v>131</v>
      </c>
      <c r="M45" s="70" t="s">
        <v>132</v>
      </c>
      <c r="N45" s="70" t="s">
        <v>133</v>
      </c>
      <c r="O45" s="70" t="s">
        <v>134</v>
      </c>
      <c r="P45" s="70" t="s">
        <v>135</v>
      </c>
      <c r="Q45" s="70" t="s">
        <v>136</v>
      </c>
      <c r="R45" s="70" t="s">
        <v>137</v>
      </c>
      <c r="S45" s="70" t="s">
        <v>138</v>
      </c>
      <c r="T45" s="70" t="s">
        <v>139</v>
      </c>
      <c r="U45" s="70" t="s">
        <v>140</v>
      </c>
      <c r="V45" s="70" t="s">
        <v>141</v>
      </c>
      <c r="W45" s="70" t="s">
        <v>142</v>
      </c>
      <c r="X45" s="70" t="s">
        <v>143</v>
      </c>
      <c r="Y45" s="70" t="s">
        <v>144</v>
      </c>
      <c r="Z45" s="71" t="s">
        <v>145</v>
      </c>
      <c r="AA45" s="54"/>
    </row>
    <row r="46" spans="1:27" ht="16.5" x14ac:dyDescent="0.25">
      <c r="A46" s="53"/>
      <c r="B46" s="76">
        <v>1</v>
      </c>
      <c r="C46" s="83">
        <v>5442.58</v>
      </c>
      <c r="D46" s="79">
        <v>5392.9</v>
      </c>
      <c r="E46" s="79">
        <v>5390.05</v>
      </c>
      <c r="F46" s="79">
        <v>5415.33</v>
      </c>
      <c r="G46" s="79">
        <v>5449.6</v>
      </c>
      <c r="H46" s="79">
        <v>5619.76</v>
      </c>
      <c r="I46" s="79">
        <v>5768.8600000000006</v>
      </c>
      <c r="J46" s="79">
        <v>5896.42</v>
      </c>
      <c r="K46" s="79">
        <v>5885.87</v>
      </c>
      <c r="L46" s="79">
        <v>5884.32</v>
      </c>
      <c r="M46" s="79">
        <v>5882.73</v>
      </c>
      <c r="N46" s="79">
        <v>5893.16</v>
      </c>
      <c r="O46" s="79">
        <v>5895.25</v>
      </c>
      <c r="P46" s="79">
        <v>5902.5300000000007</v>
      </c>
      <c r="Q46" s="79">
        <v>5934.9500000000007</v>
      </c>
      <c r="R46" s="79">
        <v>5967.08</v>
      </c>
      <c r="S46" s="79">
        <v>5951.32</v>
      </c>
      <c r="T46" s="79">
        <v>5930.84</v>
      </c>
      <c r="U46" s="79">
        <v>5881.74</v>
      </c>
      <c r="V46" s="79">
        <v>5854.08</v>
      </c>
      <c r="W46" s="79">
        <v>5693.85</v>
      </c>
      <c r="X46" s="79">
        <v>5672.6</v>
      </c>
      <c r="Y46" s="79">
        <v>5444.8099999999995</v>
      </c>
      <c r="Z46" s="80">
        <v>5448.62</v>
      </c>
      <c r="AA46" s="54"/>
    </row>
    <row r="47" spans="1:27" ht="16.5" x14ac:dyDescent="0.25">
      <c r="A47" s="53"/>
      <c r="B47" s="77">
        <v>2</v>
      </c>
      <c r="C47" s="84">
        <v>5394.55</v>
      </c>
      <c r="D47" s="47">
        <v>5370.35</v>
      </c>
      <c r="E47" s="47">
        <v>5356.25</v>
      </c>
      <c r="F47" s="47">
        <v>5373.8099999999995</v>
      </c>
      <c r="G47" s="47">
        <v>5437.25</v>
      </c>
      <c r="H47" s="47">
        <v>5504.96</v>
      </c>
      <c r="I47" s="47">
        <v>5692.33</v>
      </c>
      <c r="J47" s="47">
        <v>5746.28</v>
      </c>
      <c r="K47" s="47">
        <v>5752.78</v>
      </c>
      <c r="L47" s="47">
        <v>5752.73</v>
      </c>
      <c r="M47" s="47">
        <v>5749.02</v>
      </c>
      <c r="N47" s="47">
        <v>5751.84</v>
      </c>
      <c r="O47" s="47">
        <v>5752.48</v>
      </c>
      <c r="P47" s="47">
        <v>5753.1</v>
      </c>
      <c r="Q47" s="47">
        <v>5755.75</v>
      </c>
      <c r="R47" s="47">
        <v>5761.89</v>
      </c>
      <c r="S47" s="47">
        <v>5761.3</v>
      </c>
      <c r="T47" s="47">
        <v>5757.3600000000006</v>
      </c>
      <c r="U47" s="47">
        <v>5745.75</v>
      </c>
      <c r="V47" s="47">
        <v>5737.51</v>
      </c>
      <c r="W47" s="47">
        <v>5592.07</v>
      </c>
      <c r="X47" s="47">
        <v>5543.6900000000005</v>
      </c>
      <c r="Y47" s="47">
        <v>5435.88</v>
      </c>
      <c r="Z47" s="65">
        <v>5440.3099999999995</v>
      </c>
      <c r="AA47" s="54"/>
    </row>
    <row r="48" spans="1:27" ht="16.5" x14ac:dyDescent="0.25">
      <c r="A48" s="53"/>
      <c r="B48" s="77">
        <v>3</v>
      </c>
      <c r="C48" s="84">
        <v>5428.71</v>
      </c>
      <c r="D48" s="47">
        <v>5383.5599999999995</v>
      </c>
      <c r="E48" s="47">
        <v>5381.3099999999995</v>
      </c>
      <c r="F48" s="47">
        <v>5402.01</v>
      </c>
      <c r="G48" s="47">
        <v>5455.77</v>
      </c>
      <c r="H48" s="47">
        <v>5576.16</v>
      </c>
      <c r="I48" s="47">
        <v>5752.4400000000005</v>
      </c>
      <c r="J48" s="47">
        <v>5792.24</v>
      </c>
      <c r="K48" s="47">
        <v>5819.64</v>
      </c>
      <c r="L48" s="47">
        <v>5800.52</v>
      </c>
      <c r="M48" s="47">
        <v>5791.53</v>
      </c>
      <c r="N48" s="47">
        <v>5794.82</v>
      </c>
      <c r="O48" s="47">
        <v>5797.4400000000005</v>
      </c>
      <c r="P48" s="47">
        <v>5798.78</v>
      </c>
      <c r="Q48" s="47">
        <v>5804</v>
      </c>
      <c r="R48" s="47">
        <v>5813.59</v>
      </c>
      <c r="S48" s="47">
        <v>5807.97</v>
      </c>
      <c r="T48" s="47">
        <v>5800.48</v>
      </c>
      <c r="U48" s="47">
        <v>5787.99</v>
      </c>
      <c r="V48" s="47">
        <v>5781.02</v>
      </c>
      <c r="W48" s="47">
        <v>5693.67</v>
      </c>
      <c r="X48" s="47">
        <v>5605.79</v>
      </c>
      <c r="Y48" s="47">
        <v>5431.8099999999995</v>
      </c>
      <c r="Z48" s="65">
        <v>5440.57</v>
      </c>
      <c r="AA48" s="54"/>
    </row>
    <row r="49" spans="1:27" ht="16.5" x14ac:dyDescent="0.25">
      <c r="A49" s="53"/>
      <c r="B49" s="77">
        <v>4</v>
      </c>
      <c r="C49" s="84">
        <v>5432.45</v>
      </c>
      <c r="D49" s="47">
        <v>5389.0599999999995</v>
      </c>
      <c r="E49" s="47">
        <v>5386.17</v>
      </c>
      <c r="F49" s="47">
        <v>5399.57</v>
      </c>
      <c r="G49" s="47">
        <v>5450.8099999999995</v>
      </c>
      <c r="H49" s="47">
        <v>5596.15</v>
      </c>
      <c r="I49" s="47">
        <v>5777.83</v>
      </c>
      <c r="J49" s="47">
        <v>5809.23</v>
      </c>
      <c r="K49" s="47">
        <v>5813.49</v>
      </c>
      <c r="L49" s="47">
        <v>5814.24</v>
      </c>
      <c r="M49" s="47">
        <v>5810.45</v>
      </c>
      <c r="N49" s="47">
        <v>5811.96</v>
      </c>
      <c r="O49" s="47">
        <v>5811.04</v>
      </c>
      <c r="P49" s="47">
        <v>5812.21</v>
      </c>
      <c r="Q49" s="47">
        <v>5814.6</v>
      </c>
      <c r="R49" s="47">
        <v>5823.01</v>
      </c>
      <c r="S49" s="47">
        <v>5814.3600000000006</v>
      </c>
      <c r="T49" s="47">
        <v>5812.49</v>
      </c>
      <c r="U49" s="47">
        <v>5802.4400000000005</v>
      </c>
      <c r="V49" s="47">
        <v>5793.89</v>
      </c>
      <c r="W49" s="47">
        <v>5756.3099999999995</v>
      </c>
      <c r="X49" s="47">
        <v>5687.9400000000005</v>
      </c>
      <c r="Y49" s="47">
        <v>5474.4</v>
      </c>
      <c r="Z49" s="65">
        <v>5450.4400000000005</v>
      </c>
      <c r="AA49" s="54"/>
    </row>
    <row r="50" spans="1:27" ht="16.5" x14ac:dyDescent="0.25">
      <c r="A50" s="53"/>
      <c r="B50" s="77">
        <v>5</v>
      </c>
      <c r="C50" s="84">
        <v>5401.72</v>
      </c>
      <c r="D50" s="47">
        <v>5380.27</v>
      </c>
      <c r="E50" s="47">
        <v>5379.6100000000006</v>
      </c>
      <c r="F50" s="47">
        <v>5394.33</v>
      </c>
      <c r="G50" s="47">
        <v>5447.48</v>
      </c>
      <c r="H50" s="47">
        <v>5583.18</v>
      </c>
      <c r="I50" s="47">
        <v>5752.4400000000005</v>
      </c>
      <c r="J50" s="47">
        <v>5859.04</v>
      </c>
      <c r="K50" s="47">
        <v>5872.59</v>
      </c>
      <c r="L50" s="47">
        <v>5875.21</v>
      </c>
      <c r="M50" s="47">
        <v>5867.6900000000005</v>
      </c>
      <c r="N50" s="47">
        <v>5875.63</v>
      </c>
      <c r="O50" s="47">
        <v>5876.16</v>
      </c>
      <c r="P50" s="47">
        <v>5874.45</v>
      </c>
      <c r="Q50" s="47">
        <v>5879.01</v>
      </c>
      <c r="R50" s="47">
        <v>5908.92</v>
      </c>
      <c r="S50" s="47">
        <v>5894.33</v>
      </c>
      <c r="T50" s="47">
        <v>5872.76</v>
      </c>
      <c r="U50" s="47">
        <v>5853.6100000000006</v>
      </c>
      <c r="V50" s="47">
        <v>5797.76</v>
      </c>
      <c r="W50" s="47">
        <v>5758.75</v>
      </c>
      <c r="X50" s="47">
        <v>5719.12</v>
      </c>
      <c r="Y50" s="47">
        <v>5619.21</v>
      </c>
      <c r="Z50" s="65">
        <v>5479.71</v>
      </c>
      <c r="AA50" s="54"/>
    </row>
    <row r="51" spans="1:27" ht="16.5" x14ac:dyDescent="0.25">
      <c r="A51" s="53"/>
      <c r="B51" s="77">
        <v>6</v>
      </c>
      <c r="C51" s="84">
        <v>5448.8</v>
      </c>
      <c r="D51" s="47">
        <v>5453.15</v>
      </c>
      <c r="E51" s="47">
        <v>5444.79</v>
      </c>
      <c r="F51" s="47">
        <v>5444.8</v>
      </c>
      <c r="G51" s="47">
        <v>5449.3600000000006</v>
      </c>
      <c r="H51" s="47">
        <v>5515.15</v>
      </c>
      <c r="I51" s="47">
        <v>5671.02</v>
      </c>
      <c r="J51" s="47">
        <v>5749.8099999999995</v>
      </c>
      <c r="K51" s="47">
        <v>5861.14</v>
      </c>
      <c r="L51" s="47">
        <v>5892.79</v>
      </c>
      <c r="M51" s="47">
        <v>5885.2</v>
      </c>
      <c r="N51" s="47">
        <v>5886.7000000000007</v>
      </c>
      <c r="O51" s="47">
        <v>5884.48</v>
      </c>
      <c r="P51" s="47">
        <v>5886.93</v>
      </c>
      <c r="Q51" s="47">
        <v>5896.93</v>
      </c>
      <c r="R51" s="47">
        <v>5926.6100000000006</v>
      </c>
      <c r="S51" s="47">
        <v>5904.83</v>
      </c>
      <c r="T51" s="47">
        <v>5883.54</v>
      </c>
      <c r="U51" s="47">
        <v>5796.1900000000005</v>
      </c>
      <c r="V51" s="47">
        <v>5776.5</v>
      </c>
      <c r="W51" s="47">
        <v>5741.29</v>
      </c>
      <c r="X51" s="47">
        <v>5745.47</v>
      </c>
      <c r="Y51" s="47">
        <v>5486.18</v>
      </c>
      <c r="Z51" s="65">
        <v>5471.29</v>
      </c>
      <c r="AA51" s="54"/>
    </row>
    <row r="52" spans="1:27" ht="16.5" x14ac:dyDescent="0.25">
      <c r="A52" s="53"/>
      <c r="B52" s="77">
        <v>7</v>
      </c>
      <c r="C52" s="84">
        <v>5484.13</v>
      </c>
      <c r="D52" s="47">
        <v>5444.47</v>
      </c>
      <c r="E52" s="47">
        <v>5431.15</v>
      </c>
      <c r="F52" s="47">
        <v>5406.18</v>
      </c>
      <c r="G52" s="47">
        <v>5441.96</v>
      </c>
      <c r="H52" s="47">
        <v>5474.72</v>
      </c>
      <c r="I52" s="47">
        <v>5540.6100000000006</v>
      </c>
      <c r="J52" s="47">
        <v>5704.78</v>
      </c>
      <c r="K52" s="47">
        <v>5799.67</v>
      </c>
      <c r="L52" s="47">
        <v>5911.71</v>
      </c>
      <c r="M52" s="47">
        <v>5930.82</v>
      </c>
      <c r="N52" s="47">
        <v>5940.49</v>
      </c>
      <c r="O52" s="47">
        <v>5938.8899999999994</v>
      </c>
      <c r="P52" s="47">
        <v>5954.5300000000007</v>
      </c>
      <c r="Q52" s="47">
        <v>5960.4400000000005</v>
      </c>
      <c r="R52" s="47">
        <v>6010.3</v>
      </c>
      <c r="S52" s="47">
        <v>5994.24</v>
      </c>
      <c r="T52" s="47">
        <v>5955.73</v>
      </c>
      <c r="U52" s="47">
        <v>5925.33</v>
      </c>
      <c r="V52" s="47">
        <v>5902.63</v>
      </c>
      <c r="W52" s="47">
        <v>5835.41</v>
      </c>
      <c r="X52" s="47">
        <v>5708.9400000000005</v>
      </c>
      <c r="Y52" s="47">
        <v>5589.02</v>
      </c>
      <c r="Z52" s="65">
        <v>5482.24</v>
      </c>
      <c r="AA52" s="54"/>
    </row>
    <row r="53" spans="1:27" ht="16.5" x14ac:dyDescent="0.25">
      <c r="A53" s="53"/>
      <c r="B53" s="77">
        <v>8</v>
      </c>
      <c r="C53" s="84">
        <v>5444.51</v>
      </c>
      <c r="D53" s="47">
        <v>5415.18</v>
      </c>
      <c r="E53" s="47">
        <v>5407.17</v>
      </c>
      <c r="F53" s="47">
        <v>5403.9400000000005</v>
      </c>
      <c r="G53" s="47">
        <v>5452.63</v>
      </c>
      <c r="H53" s="47">
        <v>5543.6</v>
      </c>
      <c r="I53" s="47">
        <v>5673.3099999999995</v>
      </c>
      <c r="J53" s="47">
        <v>5747.5599999999995</v>
      </c>
      <c r="K53" s="47">
        <v>5868.8</v>
      </c>
      <c r="L53" s="47">
        <v>5874</v>
      </c>
      <c r="M53" s="47">
        <v>5865.8</v>
      </c>
      <c r="N53" s="47">
        <v>5864.02</v>
      </c>
      <c r="O53" s="47">
        <v>5865.66</v>
      </c>
      <c r="P53" s="47">
        <v>5876.3600000000006</v>
      </c>
      <c r="Q53" s="47">
        <v>5868.25</v>
      </c>
      <c r="R53" s="47">
        <v>5890.24</v>
      </c>
      <c r="S53" s="47">
        <v>5870.89</v>
      </c>
      <c r="T53" s="47">
        <v>5835.88</v>
      </c>
      <c r="U53" s="47">
        <v>5814.98</v>
      </c>
      <c r="V53" s="47">
        <v>5781.64</v>
      </c>
      <c r="W53" s="47">
        <v>5689.71</v>
      </c>
      <c r="X53" s="47">
        <v>5624.23</v>
      </c>
      <c r="Y53" s="47">
        <v>5518.1900000000005</v>
      </c>
      <c r="Z53" s="65">
        <v>5447.26</v>
      </c>
      <c r="AA53" s="54"/>
    </row>
    <row r="54" spans="1:27" ht="16.5" x14ac:dyDescent="0.25">
      <c r="A54" s="53"/>
      <c r="B54" s="77">
        <v>9</v>
      </c>
      <c r="C54" s="84">
        <v>5443.38</v>
      </c>
      <c r="D54" s="47">
        <v>5408.83</v>
      </c>
      <c r="E54" s="47">
        <v>5410.89</v>
      </c>
      <c r="F54" s="47">
        <v>5414.99</v>
      </c>
      <c r="G54" s="47">
        <v>5444.68</v>
      </c>
      <c r="H54" s="47">
        <v>5569.78</v>
      </c>
      <c r="I54" s="47">
        <v>5677.52</v>
      </c>
      <c r="J54" s="47">
        <v>5878.93</v>
      </c>
      <c r="K54" s="47">
        <v>5916.15</v>
      </c>
      <c r="L54" s="47">
        <v>5914.2000000000007</v>
      </c>
      <c r="M54" s="47">
        <v>5899.23</v>
      </c>
      <c r="N54" s="47">
        <v>5893.96</v>
      </c>
      <c r="O54" s="47">
        <v>5894.15</v>
      </c>
      <c r="P54" s="47">
        <v>5896.18</v>
      </c>
      <c r="Q54" s="47">
        <v>5899.09</v>
      </c>
      <c r="R54" s="47">
        <v>5908.57</v>
      </c>
      <c r="S54" s="47">
        <v>5896.87</v>
      </c>
      <c r="T54" s="47">
        <v>5886.42</v>
      </c>
      <c r="U54" s="47">
        <v>5898.09</v>
      </c>
      <c r="V54" s="47">
        <v>5881</v>
      </c>
      <c r="W54" s="47">
        <v>5744.58</v>
      </c>
      <c r="X54" s="47">
        <v>5656.66</v>
      </c>
      <c r="Y54" s="47">
        <v>5553.48</v>
      </c>
      <c r="Z54" s="65">
        <v>5459.18</v>
      </c>
      <c r="AA54" s="54"/>
    </row>
    <row r="55" spans="1:27" ht="16.5" x14ac:dyDescent="0.25">
      <c r="A55" s="53"/>
      <c r="B55" s="77">
        <v>10</v>
      </c>
      <c r="C55" s="84">
        <v>5426.97</v>
      </c>
      <c r="D55" s="47">
        <v>5412.89</v>
      </c>
      <c r="E55" s="47">
        <v>5417.98</v>
      </c>
      <c r="F55" s="47">
        <v>5421.58</v>
      </c>
      <c r="G55" s="47">
        <v>5447.9400000000005</v>
      </c>
      <c r="H55" s="47">
        <v>5584.84</v>
      </c>
      <c r="I55" s="47">
        <v>5689.88</v>
      </c>
      <c r="J55" s="47">
        <v>5891.24</v>
      </c>
      <c r="K55" s="47">
        <v>5941.59</v>
      </c>
      <c r="L55" s="47">
        <v>5949.24</v>
      </c>
      <c r="M55" s="47">
        <v>5942.79</v>
      </c>
      <c r="N55" s="47">
        <v>5947.12</v>
      </c>
      <c r="O55" s="47">
        <v>5952.63</v>
      </c>
      <c r="P55" s="47">
        <v>5971.76</v>
      </c>
      <c r="Q55" s="47">
        <v>5981.76</v>
      </c>
      <c r="R55" s="47">
        <v>5992.47</v>
      </c>
      <c r="S55" s="47">
        <v>5962.55</v>
      </c>
      <c r="T55" s="47">
        <v>5932.71</v>
      </c>
      <c r="U55" s="47">
        <v>5908.35</v>
      </c>
      <c r="V55" s="47">
        <v>5907.5300000000007</v>
      </c>
      <c r="W55" s="47">
        <v>5875.03</v>
      </c>
      <c r="X55" s="47">
        <v>5704.48</v>
      </c>
      <c r="Y55" s="47">
        <v>5615.8600000000006</v>
      </c>
      <c r="Z55" s="65">
        <v>5472.91</v>
      </c>
      <c r="AA55" s="54"/>
    </row>
    <row r="56" spans="1:27" ht="16.5" x14ac:dyDescent="0.25">
      <c r="A56" s="53"/>
      <c r="B56" s="77">
        <v>11</v>
      </c>
      <c r="C56" s="84">
        <v>5468.27</v>
      </c>
      <c r="D56" s="47">
        <v>5447.8600000000006</v>
      </c>
      <c r="E56" s="47">
        <v>5445.71</v>
      </c>
      <c r="F56" s="47">
        <v>5445.3600000000006</v>
      </c>
      <c r="G56" s="47">
        <v>5543.85</v>
      </c>
      <c r="H56" s="47">
        <v>5689.1100000000006</v>
      </c>
      <c r="I56" s="47">
        <v>5901.9</v>
      </c>
      <c r="J56" s="47">
        <v>6097.37</v>
      </c>
      <c r="K56" s="47">
        <v>6136.13</v>
      </c>
      <c r="L56" s="47">
        <v>6152.2000000000007</v>
      </c>
      <c r="M56" s="47">
        <v>6154.34</v>
      </c>
      <c r="N56" s="47">
        <v>6152.3899999999994</v>
      </c>
      <c r="O56" s="47">
        <v>6155.3</v>
      </c>
      <c r="P56" s="47">
        <v>6154.6399999999994</v>
      </c>
      <c r="Q56" s="47">
        <v>6159.27</v>
      </c>
      <c r="R56" s="47">
        <v>6158.92</v>
      </c>
      <c r="S56" s="47">
        <v>6144.6</v>
      </c>
      <c r="T56" s="47">
        <v>6127.8600000000006</v>
      </c>
      <c r="U56" s="47">
        <v>6102.79</v>
      </c>
      <c r="V56" s="47">
        <v>6069.9500000000007</v>
      </c>
      <c r="W56" s="47">
        <v>6025.96</v>
      </c>
      <c r="X56" s="47">
        <v>5873.78</v>
      </c>
      <c r="Y56" s="47">
        <v>5707.03</v>
      </c>
      <c r="Z56" s="65">
        <v>5619.91</v>
      </c>
      <c r="AA56" s="54"/>
    </row>
    <row r="57" spans="1:27" ht="16.5" x14ac:dyDescent="0.25">
      <c r="A57" s="53"/>
      <c r="B57" s="77">
        <v>12</v>
      </c>
      <c r="C57" s="84">
        <v>5517.21</v>
      </c>
      <c r="D57" s="47">
        <v>5465.4400000000005</v>
      </c>
      <c r="E57" s="47">
        <v>5466.4400000000005</v>
      </c>
      <c r="F57" s="47">
        <v>5473.33</v>
      </c>
      <c r="G57" s="47">
        <v>5537.05</v>
      </c>
      <c r="H57" s="47">
        <v>5643.4</v>
      </c>
      <c r="I57" s="47">
        <v>5798.72</v>
      </c>
      <c r="J57" s="47">
        <v>5984.63</v>
      </c>
      <c r="K57" s="47">
        <v>6090.25</v>
      </c>
      <c r="L57" s="47">
        <v>6105.58</v>
      </c>
      <c r="M57" s="47">
        <v>6097.8</v>
      </c>
      <c r="N57" s="47">
        <v>6086.2000000000007</v>
      </c>
      <c r="O57" s="47">
        <v>6068.96</v>
      </c>
      <c r="P57" s="47">
        <v>6066.42</v>
      </c>
      <c r="Q57" s="47">
        <v>6067.79</v>
      </c>
      <c r="R57" s="47">
        <v>6060.18</v>
      </c>
      <c r="S57" s="47">
        <v>6040.3</v>
      </c>
      <c r="T57" s="47">
        <v>6017.72</v>
      </c>
      <c r="U57" s="47">
        <v>5995.88</v>
      </c>
      <c r="V57" s="47">
        <v>5968.12</v>
      </c>
      <c r="W57" s="47">
        <v>5877.6100000000006</v>
      </c>
      <c r="X57" s="47">
        <v>5765.46</v>
      </c>
      <c r="Y57" s="47">
        <v>5643.66</v>
      </c>
      <c r="Z57" s="65">
        <v>5573.79</v>
      </c>
      <c r="AA57" s="54"/>
    </row>
    <row r="58" spans="1:27" ht="16.5" x14ac:dyDescent="0.25">
      <c r="A58" s="53"/>
      <c r="B58" s="77">
        <v>13</v>
      </c>
      <c r="C58" s="84">
        <v>5587.73</v>
      </c>
      <c r="D58" s="47">
        <v>5475.6</v>
      </c>
      <c r="E58" s="47">
        <v>5436.5</v>
      </c>
      <c r="F58" s="47">
        <v>5434.01</v>
      </c>
      <c r="G58" s="47">
        <v>5443.24</v>
      </c>
      <c r="H58" s="47">
        <v>5521.95</v>
      </c>
      <c r="I58" s="47">
        <v>5627.95</v>
      </c>
      <c r="J58" s="47">
        <v>5754.47</v>
      </c>
      <c r="K58" s="47">
        <v>5936.01</v>
      </c>
      <c r="L58" s="47">
        <v>5940.51</v>
      </c>
      <c r="M58" s="47">
        <v>5941.72</v>
      </c>
      <c r="N58" s="47">
        <v>5939.34</v>
      </c>
      <c r="O58" s="47">
        <v>5940.6100000000006</v>
      </c>
      <c r="P58" s="47">
        <v>5954.96</v>
      </c>
      <c r="Q58" s="47">
        <v>5959.27</v>
      </c>
      <c r="R58" s="47">
        <v>5946.37</v>
      </c>
      <c r="S58" s="47">
        <v>5946.25</v>
      </c>
      <c r="T58" s="47">
        <v>5909.72</v>
      </c>
      <c r="U58" s="47">
        <v>5910.9500000000007</v>
      </c>
      <c r="V58" s="47">
        <v>5897.6399999999994</v>
      </c>
      <c r="W58" s="47">
        <v>5804.73</v>
      </c>
      <c r="X58" s="47">
        <v>5693.48</v>
      </c>
      <c r="Y58" s="47">
        <v>5597.91</v>
      </c>
      <c r="Z58" s="65">
        <v>5523.17</v>
      </c>
      <c r="AA58" s="54"/>
    </row>
    <row r="59" spans="1:27" ht="16.5" x14ac:dyDescent="0.25">
      <c r="A59" s="53"/>
      <c r="B59" s="77">
        <v>14</v>
      </c>
      <c r="C59" s="84">
        <v>5477.91</v>
      </c>
      <c r="D59" s="47">
        <v>5431.87</v>
      </c>
      <c r="E59" s="47">
        <v>5417.72</v>
      </c>
      <c r="F59" s="47">
        <v>5411.75</v>
      </c>
      <c r="G59" s="47">
        <v>5429.75</v>
      </c>
      <c r="H59" s="47">
        <v>5438.08</v>
      </c>
      <c r="I59" s="47">
        <v>5538.99</v>
      </c>
      <c r="J59" s="47">
        <v>5645.95</v>
      </c>
      <c r="K59" s="47">
        <v>5809.64</v>
      </c>
      <c r="L59" s="47">
        <v>5878</v>
      </c>
      <c r="M59" s="47">
        <v>5875.23</v>
      </c>
      <c r="N59" s="47">
        <v>5881.76</v>
      </c>
      <c r="O59" s="47">
        <v>5881.3</v>
      </c>
      <c r="P59" s="47">
        <v>5888.3899999999994</v>
      </c>
      <c r="Q59" s="47">
        <v>5898.82</v>
      </c>
      <c r="R59" s="47">
        <v>5902.09</v>
      </c>
      <c r="S59" s="47">
        <v>5892.85</v>
      </c>
      <c r="T59" s="47">
        <v>5872.35</v>
      </c>
      <c r="U59" s="47">
        <v>5844.5</v>
      </c>
      <c r="V59" s="47">
        <v>5879.9400000000005</v>
      </c>
      <c r="W59" s="47">
        <v>5778.28</v>
      </c>
      <c r="X59" s="47">
        <v>5698.1</v>
      </c>
      <c r="Y59" s="47">
        <v>5599.89</v>
      </c>
      <c r="Z59" s="65">
        <v>5576.02</v>
      </c>
      <c r="AA59" s="54"/>
    </row>
    <row r="60" spans="1:27" ht="16.5" x14ac:dyDescent="0.25">
      <c r="A60" s="53"/>
      <c r="B60" s="77">
        <v>15</v>
      </c>
      <c r="C60" s="84">
        <v>5431.35</v>
      </c>
      <c r="D60" s="47">
        <v>5407.54</v>
      </c>
      <c r="E60" s="47">
        <v>5399.99</v>
      </c>
      <c r="F60" s="47">
        <v>5402.49</v>
      </c>
      <c r="G60" s="47">
        <v>5434.78</v>
      </c>
      <c r="H60" s="47">
        <v>5576.58</v>
      </c>
      <c r="I60" s="47">
        <v>5669.21</v>
      </c>
      <c r="J60" s="47">
        <v>5880.04</v>
      </c>
      <c r="K60" s="47">
        <v>5946.04</v>
      </c>
      <c r="L60" s="47">
        <v>5954.26</v>
      </c>
      <c r="M60" s="47">
        <v>5937.83</v>
      </c>
      <c r="N60" s="47">
        <v>5954.51</v>
      </c>
      <c r="O60" s="47">
        <v>5929.91</v>
      </c>
      <c r="P60" s="47">
        <v>5941.1900000000005</v>
      </c>
      <c r="Q60" s="47">
        <v>5939.57</v>
      </c>
      <c r="R60" s="47">
        <v>5937.83</v>
      </c>
      <c r="S60" s="47">
        <v>5936.4500000000007</v>
      </c>
      <c r="T60" s="47">
        <v>5922.9</v>
      </c>
      <c r="U60" s="47">
        <v>5866.8600000000006</v>
      </c>
      <c r="V60" s="47">
        <v>5821.6</v>
      </c>
      <c r="W60" s="47">
        <v>5713.1</v>
      </c>
      <c r="X60" s="47">
        <v>5609.8</v>
      </c>
      <c r="Y60" s="47">
        <v>5548.45</v>
      </c>
      <c r="Z60" s="65">
        <v>5444.76</v>
      </c>
      <c r="AA60" s="54"/>
    </row>
    <row r="61" spans="1:27" ht="16.5" x14ac:dyDescent="0.25">
      <c r="A61" s="53"/>
      <c r="B61" s="77">
        <v>16</v>
      </c>
      <c r="C61" s="84">
        <v>5430.23</v>
      </c>
      <c r="D61" s="47">
        <v>5338.09</v>
      </c>
      <c r="E61" s="47">
        <v>5330.58</v>
      </c>
      <c r="F61" s="47">
        <v>5356</v>
      </c>
      <c r="G61" s="47">
        <v>5432.4400000000005</v>
      </c>
      <c r="H61" s="47">
        <v>5653.24</v>
      </c>
      <c r="I61" s="47">
        <v>5716.45</v>
      </c>
      <c r="J61" s="47">
        <v>5813.39</v>
      </c>
      <c r="K61" s="47">
        <v>5924.4400000000005</v>
      </c>
      <c r="L61" s="47">
        <v>5929.9400000000005</v>
      </c>
      <c r="M61" s="47">
        <v>5927.7800000000007</v>
      </c>
      <c r="N61" s="47">
        <v>5928.7000000000007</v>
      </c>
      <c r="O61" s="47">
        <v>5923.65</v>
      </c>
      <c r="P61" s="47">
        <v>5926.82</v>
      </c>
      <c r="Q61" s="47">
        <v>5929.59</v>
      </c>
      <c r="R61" s="47">
        <v>5937.09</v>
      </c>
      <c r="S61" s="47">
        <v>5938.34</v>
      </c>
      <c r="T61" s="47">
        <v>5909.32</v>
      </c>
      <c r="U61" s="47">
        <v>5897.46</v>
      </c>
      <c r="V61" s="47">
        <v>5837.23</v>
      </c>
      <c r="W61" s="47">
        <v>5685.51</v>
      </c>
      <c r="X61" s="47">
        <v>5631.3099999999995</v>
      </c>
      <c r="Y61" s="47">
        <v>5573.18</v>
      </c>
      <c r="Z61" s="65">
        <v>5464.48</v>
      </c>
      <c r="AA61" s="54"/>
    </row>
    <row r="62" spans="1:27" ht="16.5" x14ac:dyDescent="0.25">
      <c r="A62" s="53"/>
      <c r="B62" s="77">
        <v>17</v>
      </c>
      <c r="C62" s="84">
        <v>5465.46</v>
      </c>
      <c r="D62" s="47">
        <v>5423.3099999999995</v>
      </c>
      <c r="E62" s="47">
        <v>5422.79</v>
      </c>
      <c r="F62" s="47">
        <v>5445.87</v>
      </c>
      <c r="G62" s="47">
        <v>5516.3600000000006</v>
      </c>
      <c r="H62" s="47">
        <v>5655.5599999999995</v>
      </c>
      <c r="I62" s="47">
        <v>5806.4400000000005</v>
      </c>
      <c r="J62" s="47">
        <v>5924.58</v>
      </c>
      <c r="K62" s="47">
        <v>5964.72</v>
      </c>
      <c r="L62" s="47">
        <v>5969.0599999999995</v>
      </c>
      <c r="M62" s="47">
        <v>5959.0300000000007</v>
      </c>
      <c r="N62" s="47">
        <v>5961.0599999999995</v>
      </c>
      <c r="O62" s="47">
        <v>5966.8600000000006</v>
      </c>
      <c r="P62" s="47">
        <v>5974.57</v>
      </c>
      <c r="Q62" s="47">
        <v>5996.7800000000007</v>
      </c>
      <c r="R62" s="47">
        <v>6039.59</v>
      </c>
      <c r="S62" s="47">
        <v>5987.47</v>
      </c>
      <c r="T62" s="47">
        <v>5957.26</v>
      </c>
      <c r="U62" s="47">
        <v>5936.41</v>
      </c>
      <c r="V62" s="47">
        <v>5901.2000000000007</v>
      </c>
      <c r="W62" s="47">
        <v>5780.77</v>
      </c>
      <c r="X62" s="47">
        <v>5659</v>
      </c>
      <c r="Y62" s="47">
        <v>5515.83</v>
      </c>
      <c r="Z62" s="65">
        <v>5496.3600000000006</v>
      </c>
      <c r="AA62" s="54"/>
    </row>
    <row r="63" spans="1:27" ht="16.5" x14ac:dyDescent="0.25">
      <c r="A63" s="53"/>
      <c r="B63" s="77">
        <v>18</v>
      </c>
      <c r="C63" s="84">
        <v>5496.02</v>
      </c>
      <c r="D63" s="47">
        <v>5478.1900000000005</v>
      </c>
      <c r="E63" s="47">
        <v>5481.68</v>
      </c>
      <c r="F63" s="47">
        <v>5478.37</v>
      </c>
      <c r="G63" s="47">
        <v>5545.4</v>
      </c>
      <c r="H63" s="47">
        <v>5681.85</v>
      </c>
      <c r="I63" s="47">
        <v>5832.08</v>
      </c>
      <c r="J63" s="47">
        <v>5909.52</v>
      </c>
      <c r="K63" s="47">
        <v>5982.96</v>
      </c>
      <c r="L63" s="47">
        <v>5985.17</v>
      </c>
      <c r="M63" s="47">
        <v>5982.73</v>
      </c>
      <c r="N63" s="47">
        <v>5986.04</v>
      </c>
      <c r="O63" s="47">
        <v>5977.87</v>
      </c>
      <c r="P63" s="47">
        <v>5988.4400000000005</v>
      </c>
      <c r="Q63" s="47">
        <v>5994.5599999999995</v>
      </c>
      <c r="R63" s="47">
        <v>5991.49</v>
      </c>
      <c r="S63" s="47">
        <v>5992.12</v>
      </c>
      <c r="T63" s="47">
        <v>5957.9</v>
      </c>
      <c r="U63" s="47">
        <v>5945.1</v>
      </c>
      <c r="V63" s="47">
        <v>5911.09</v>
      </c>
      <c r="W63" s="47">
        <v>5851.02</v>
      </c>
      <c r="X63" s="47">
        <v>5688.07</v>
      </c>
      <c r="Y63" s="47">
        <v>5682.46</v>
      </c>
      <c r="Z63" s="65">
        <v>5581.96</v>
      </c>
      <c r="AA63" s="54"/>
    </row>
    <row r="64" spans="1:27" ht="16.5" x14ac:dyDescent="0.25">
      <c r="A64" s="53"/>
      <c r="B64" s="77">
        <v>19</v>
      </c>
      <c r="C64" s="84">
        <v>5523.3</v>
      </c>
      <c r="D64" s="47">
        <v>5461.59</v>
      </c>
      <c r="E64" s="47">
        <v>5461.45</v>
      </c>
      <c r="F64" s="47">
        <v>5441.18</v>
      </c>
      <c r="G64" s="47">
        <v>5557.58</v>
      </c>
      <c r="H64" s="47">
        <v>5693.51</v>
      </c>
      <c r="I64" s="47">
        <v>5824.75</v>
      </c>
      <c r="J64" s="47">
        <v>5944.46</v>
      </c>
      <c r="K64" s="47">
        <v>6043.83</v>
      </c>
      <c r="L64" s="47">
        <v>6016.87</v>
      </c>
      <c r="M64" s="47">
        <v>6029.48</v>
      </c>
      <c r="N64" s="47">
        <v>6010.33</v>
      </c>
      <c r="O64" s="47">
        <v>6035.01</v>
      </c>
      <c r="P64" s="47">
        <v>5996.08</v>
      </c>
      <c r="Q64" s="47">
        <v>6019.8899999999994</v>
      </c>
      <c r="R64" s="47">
        <v>5998.57</v>
      </c>
      <c r="S64" s="47">
        <v>6015.41</v>
      </c>
      <c r="T64" s="47">
        <v>5963.6399999999994</v>
      </c>
      <c r="U64" s="47">
        <v>5971.05</v>
      </c>
      <c r="V64" s="47">
        <v>5950.1100000000006</v>
      </c>
      <c r="W64" s="47">
        <v>5882.3</v>
      </c>
      <c r="X64" s="47">
        <v>5742.15</v>
      </c>
      <c r="Y64" s="47">
        <v>5471.22</v>
      </c>
      <c r="Z64" s="65">
        <v>5506.99</v>
      </c>
      <c r="AA64" s="54"/>
    </row>
    <row r="65" spans="1:27" ht="16.5" x14ac:dyDescent="0.25">
      <c r="A65" s="53"/>
      <c r="B65" s="77">
        <v>20</v>
      </c>
      <c r="C65" s="84">
        <v>5631.97</v>
      </c>
      <c r="D65" s="47">
        <v>5547.63</v>
      </c>
      <c r="E65" s="47">
        <v>5502.18</v>
      </c>
      <c r="F65" s="47">
        <v>5483.75</v>
      </c>
      <c r="G65" s="47">
        <v>5524.98</v>
      </c>
      <c r="H65" s="47">
        <v>5625.4400000000005</v>
      </c>
      <c r="I65" s="47">
        <v>5689.67</v>
      </c>
      <c r="J65" s="47">
        <v>5860.05</v>
      </c>
      <c r="K65" s="47">
        <v>5940.6100000000006</v>
      </c>
      <c r="L65" s="47">
        <v>5954.74</v>
      </c>
      <c r="M65" s="47">
        <v>5955.63</v>
      </c>
      <c r="N65" s="47">
        <v>5967.4400000000005</v>
      </c>
      <c r="O65" s="47">
        <v>5954.77</v>
      </c>
      <c r="P65" s="47">
        <v>5972.4</v>
      </c>
      <c r="Q65" s="47">
        <v>6014.15</v>
      </c>
      <c r="R65" s="47">
        <v>6007.1</v>
      </c>
      <c r="S65" s="47">
        <v>5988.01</v>
      </c>
      <c r="T65" s="47">
        <v>5955.35</v>
      </c>
      <c r="U65" s="47">
        <v>5950.38</v>
      </c>
      <c r="V65" s="47">
        <v>5925.5599999999995</v>
      </c>
      <c r="W65" s="47">
        <v>5785.63</v>
      </c>
      <c r="X65" s="47">
        <v>5688.04</v>
      </c>
      <c r="Y65" s="47">
        <v>5556.63</v>
      </c>
      <c r="Z65" s="65">
        <v>5559.48</v>
      </c>
      <c r="AA65" s="54"/>
    </row>
    <row r="66" spans="1:27" ht="16.5" x14ac:dyDescent="0.25">
      <c r="A66" s="53"/>
      <c r="B66" s="77">
        <v>21</v>
      </c>
      <c r="C66" s="84">
        <v>5576.03</v>
      </c>
      <c r="D66" s="47">
        <v>5493.16</v>
      </c>
      <c r="E66" s="47">
        <v>5465.68</v>
      </c>
      <c r="F66" s="47">
        <v>5445.38</v>
      </c>
      <c r="G66" s="47">
        <v>5450.04</v>
      </c>
      <c r="H66" s="47">
        <v>5521.07</v>
      </c>
      <c r="I66" s="47">
        <v>5587.83</v>
      </c>
      <c r="J66" s="47">
        <v>5673.6</v>
      </c>
      <c r="K66" s="47">
        <v>5821.57</v>
      </c>
      <c r="L66" s="47">
        <v>5860.3</v>
      </c>
      <c r="M66" s="47">
        <v>5848.29</v>
      </c>
      <c r="N66" s="47">
        <v>5853</v>
      </c>
      <c r="O66" s="47">
        <v>5873.72</v>
      </c>
      <c r="P66" s="47">
        <v>5892.4</v>
      </c>
      <c r="Q66" s="47">
        <v>5919.98</v>
      </c>
      <c r="R66" s="47">
        <v>5934.92</v>
      </c>
      <c r="S66" s="47">
        <v>5941.75</v>
      </c>
      <c r="T66" s="47">
        <v>5916.76</v>
      </c>
      <c r="U66" s="47">
        <v>5890.47</v>
      </c>
      <c r="V66" s="47">
        <v>5857.08</v>
      </c>
      <c r="W66" s="47">
        <v>5677.68</v>
      </c>
      <c r="X66" s="47">
        <v>5637.6100000000006</v>
      </c>
      <c r="Y66" s="47">
        <v>5548.98</v>
      </c>
      <c r="Z66" s="65">
        <v>5515.57</v>
      </c>
      <c r="AA66" s="54"/>
    </row>
    <row r="67" spans="1:27" ht="16.5" x14ac:dyDescent="0.25">
      <c r="A67" s="53"/>
      <c r="B67" s="77">
        <v>22</v>
      </c>
      <c r="C67" s="84">
        <v>5445.35</v>
      </c>
      <c r="D67" s="47">
        <v>5413.67</v>
      </c>
      <c r="E67" s="47">
        <v>5410.38</v>
      </c>
      <c r="F67" s="47">
        <v>5420.22</v>
      </c>
      <c r="G67" s="47">
        <v>5454.78</v>
      </c>
      <c r="H67" s="47">
        <v>5606.85</v>
      </c>
      <c r="I67" s="47">
        <v>5713.5</v>
      </c>
      <c r="J67" s="47">
        <v>5786.76</v>
      </c>
      <c r="K67" s="47">
        <v>5815.41</v>
      </c>
      <c r="L67" s="47">
        <v>5813.63</v>
      </c>
      <c r="M67" s="47">
        <v>5814.0599999999995</v>
      </c>
      <c r="N67" s="47">
        <v>5819.82</v>
      </c>
      <c r="O67" s="47">
        <v>5814.53</v>
      </c>
      <c r="P67" s="47">
        <v>5809.5</v>
      </c>
      <c r="Q67" s="47">
        <v>5808.75</v>
      </c>
      <c r="R67" s="47">
        <v>5822.3099999999995</v>
      </c>
      <c r="S67" s="47">
        <v>5763.18</v>
      </c>
      <c r="T67" s="47">
        <v>5771.67</v>
      </c>
      <c r="U67" s="47">
        <v>5739.92</v>
      </c>
      <c r="V67" s="47">
        <v>5712.71</v>
      </c>
      <c r="W67" s="47">
        <v>5668.93</v>
      </c>
      <c r="X67" s="47">
        <v>5620.83</v>
      </c>
      <c r="Y67" s="47">
        <v>5488.8600000000006</v>
      </c>
      <c r="Z67" s="65">
        <v>5433.09</v>
      </c>
      <c r="AA67" s="54"/>
    </row>
    <row r="68" spans="1:27" ht="16.5" x14ac:dyDescent="0.25">
      <c r="A68" s="53"/>
      <c r="B68" s="77">
        <v>23</v>
      </c>
      <c r="C68" s="84">
        <v>5436.54</v>
      </c>
      <c r="D68" s="47">
        <v>5362.9</v>
      </c>
      <c r="E68" s="47">
        <v>5381.23</v>
      </c>
      <c r="F68" s="47">
        <v>5383.33</v>
      </c>
      <c r="G68" s="47">
        <v>5412.8099999999995</v>
      </c>
      <c r="H68" s="47">
        <v>5589.64</v>
      </c>
      <c r="I68" s="47">
        <v>5698.5</v>
      </c>
      <c r="J68" s="47">
        <v>5843.71</v>
      </c>
      <c r="K68" s="47">
        <v>5848.41</v>
      </c>
      <c r="L68" s="47">
        <v>5866.42</v>
      </c>
      <c r="M68" s="47">
        <v>5863.89</v>
      </c>
      <c r="N68" s="47">
        <v>5867.14</v>
      </c>
      <c r="O68" s="47">
        <v>5858.7</v>
      </c>
      <c r="P68" s="47">
        <v>5867.21</v>
      </c>
      <c r="Q68" s="47">
        <v>5875.79</v>
      </c>
      <c r="R68" s="47">
        <v>5893.88</v>
      </c>
      <c r="S68" s="47">
        <v>5879.07</v>
      </c>
      <c r="T68" s="47">
        <v>5854</v>
      </c>
      <c r="U68" s="47">
        <v>5826.18</v>
      </c>
      <c r="V68" s="47">
        <v>5795.65</v>
      </c>
      <c r="W68" s="47">
        <v>5646.1900000000005</v>
      </c>
      <c r="X68" s="47">
        <v>5600.74</v>
      </c>
      <c r="Y68" s="47">
        <v>5426.65</v>
      </c>
      <c r="Z68" s="65">
        <v>5437.54</v>
      </c>
      <c r="AA68" s="54"/>
    </row>
    <row r="69" spans="1:27" ht="16.5" x14ac:dyDescent="0.25">
      <c r="A69" s="53"/>
      <c r="B69" s="77">
        <v>24</v>
      </c>
      <c r="C69" s="84">
        <v>5421.45</v>
      </c>
      <c r="D69" s="47">
        <v>5341.09</v>
      </c>
      <c r="E69" s="47">
        <v>5337.83</v>
      </c>
      <c r="F69" s="47">
        <v>5340.5599999999995</v>
      </c>
      <c r="G69" s="47">
        <v>5391.87</v>
      </c>
      <c r="H69" s="47">
        <v>5593.92</v>
      </c>
      <c r="I69" s="47">
        <v>5706.02</v>
      </c>
      <c r="J69" s="47">
        <v>5872.29</v>
      </c>
      <c r="K69" s="47">
        <v>5907.83</v>
      </c>
      <c r="L69" s="47">
        <v>5918.79</v>
      </c>
      <c r="M69" s="47">
        <v>5902.98</v>
      </c>
      <c r="N69" s="47">
        <v>5907.0599999999995</v>
      </c>
      <c r="O69" s="47">
        <v>5903.54</v>
      </c>
      <c r="P69" s="47">
        <v>5912.4</v>
      </c>
      <c r="Q69" s="47">
        <v>5930.5599999999995</v>
      </c>
      <c r="R69" s="47">
        <v>5945.62</v>
      </c>
      <c r="S69" s="47">
        <v>5939.22</v>
      </c>
      <c r="T69" s="47">
        <v>5983.5300000000007</v>
      </c>
      <c r="U69" s="47">
        <v>5952.1</v>
      </c>
      <c r="V69" s="47">
        <v>5942.24</v>
      </c>
      <c r="W69" s="47">
        <v>5872.34</v>
      </c>
      <c r="X69" s="47">
        <v>5634.67</v>
      </c>
      <c r="Y69" s="47">
        <v>5522.71</v>
      </c>
      <c r="Z69" s="65">
        <v>5498.22</v>
      </c>
      <c r="AA69" s="54"/>
    </row>
    <row r="70" spans="1:27" ht="16.5" x14ac:dyDescent="0.25">
      <c r="A70" s="53"/>
      <c r="B70" s="77">
        <v>25</v>
      </c>
      <c r="C70" s="84">
        <v>5427.9</v>
      </c>
      <c r="D70" s="47">
        <v>5359.89</v>
      </c>
      <c r="E70" s="47">
        <v>5352.14</v>
      </c>
      <c r="F70" s="47">
        <v>5351.75</v>
      </c>
      <c r="G70" s="47">
        <v>5416.88</v>
      </c>
      <c r="H70" s="47">
        <v>5583.55</v>
      </c>
      <c r="I70" s="47">
        <v>5708.67</v>
      </c>
      <c r="J70" s="47">
        <v>5879.79</v>
      </c>
      <c r="K70" s="47">
        <v>5869.97</v>
      </c>
      <c r="L70" s="47">
        <v>5897.8899999999994</v>
      </c>
      <c r="M70" s="47">
        <v>5893.3899999999994</v>
      </c>
      <c r="N70" s="47">
        <v>5879.77</v>
      </c>
      <c r="O70" s="47">
        <v>5879.95</v>
      </c>
      <c r="P70" s="47">
        <v>5885.98</v>
      </c>
      <c r="Q70" s="47">
        <v>5907.34</v>
      </c>
      <c r="R70" s="47">
        <v>5914.38</v>
      </c>
      <c r="S70" s="47">
        <v>5923.59</v>
      </c>
      <c r="T70" s="47">
        <v>5886.77</v>
      </c>
      <c r="U70" s="47">
        <v>5871.76</v>
      </c>
      <c r="V70" s="47">
        <v>5840.1100000000006</v>
      </c>
      <c r="W70" s="47">
        <v>5733.7</v>
      </c>
      <c r="X70" s="47">
        <v>5671.48</v>
      </c>
      <c r="Y70" s="47">
        <v>5564.8600000000006</v>
      </c>
      <c r="Z70" s="65">
        <v>5490.68</v>
      </c>
      <c r="AA70" s="54"/>
    </row>
    <row r="71" spans="1:27" ht="16.5" x14ac:dyDescent="0.25">
      <c r="A71" s="53"/>
      <c r="B71" s="77">
        <v>26</v>
      </c>
      <c r="C71" s="84">
        <v>5444.46</v>
      </c>
      <c r="D71" s="47">
        <v>5421.5</v>
      </c>
      <c r="E71" s="47">
        <v>5430.59</v>
      </c>
      <c r="F71" s="47">
        <v>5426.1100000000006</v>
      </c>
      <c r="G71" s="47">
        <v>5463.21</v>
      </c>
      <c r="H71" s="47">
        <v>5643.0599999999995</v>
      </c>
      <c r="I71" s="47">
        <v>5734.4</v>
      </c>
      <c r="J71" s="47">
        <v>5864.76</v>
      </c>
      <c r="K71" s="47">
        <v>5874.41</v>
      </c>
      <c r="L71" s="47">
        <v>5876.85</v>
      </c>
      <c r="M71" s="47">
        <v>5872.97</v>
      </c>
      <c r="N71" s="47">
        <v>5874.09</v>
      </c>
      <c r="O71" s="47">
        <v>5869.9</v>
      </c>
      <c r="P71" s="47">
        <v>5877.39</v>
      </c>
      <c r="Q71" s="47">
        <v>5879.41</v>
      </c>
      <c r="R71" s="47">
        <v>5878.85</v>
      </c>
      <c r="S71" s="47">
        <v>5881.4</v>
      </c>
      <c r="T71" s="47">
        <v>5862</v>
      </c>
      <c r="U71" s="47">
        <v>5814.67</v>
      </c>
      <c r="V71" s="47">
        <v>5783.0599999999995</v>
      </c>
      <c r="W71" s="47">
        <v>5719.77</v>
      </c>
      <c r="X71" s="47">
        <v>5671.79</v>
      </c>
      <c r="Y71" s="47">
        <v>5485.79</v>
      </c>
      <c r="Z71" s="65">
        <v>5493.59</v>
      </c>
      <c r="AA71" s="54"/>
    </row>
    <row r="72" spans="1:27" ht="16.5" x14ac:dyDescent="0.25">
      <c r="A72" s="53"/>
      <c r="B72" s="77">
        <v>27</v>
      </c>
      <c r="C72" s="84">
        <v>5526.58</v>
      </c>
      <c r="D72" s="47">
        <v>5455.95</v>
      </c>
      <c r="E72" s="47">
        <v>5437.54</v>
      </c>
      <c r="F72" s="47">
        <v>5432.74</v>
      </c>
      <c r="G72" s="47">
        <v>5440.52</v>
      </c>
      <c r="H72" s="47">
        <v>5563.62</v>
      </c>
      <c r="I72" s="47">
        <v>5672.47</v>
      </c>
      <c r="J72" s="47">
        <v>5899.73</v>
      </c>
      <c r="K72" s="47">
        <v>6036.3600000000006</v>
      </c>
      <c r="L72" s="47">
        <v>6046.12</v>
      </c>
      <c r="M72" s="47">
        <v>6040.1399999999994</v>
      </c>
      <c r="N72" s="47">
        <v>6036.1100000000006</v>
      </c>
      <c r="O72" s="47">
        <v>6035.96</v>
      </c>
      <c r="P72" s="47">
        <v>6035.9</v>
      </c>
      <c r="Q72" s="47">
        <v>6058.18</v>
      </c>
      <c r="R72" s="47">
        <v>6067.67</v>
      </c>
      <c r="S72" s="47">
        <v>6067.8099999999995</v>
      </c>
      <c r="T72" s="47">
        <v>6031.15</v>
      </c>
      <c r="U72" s="47">
        <v>6003.8</v>
      </c>
      <c r="V72" s="47">
        <v>5986.25</v>
      </c>
      <c r="W72" s="47">
        <v>5914.2800000000007</v>
      </c>
      <c r="X72" s="47">
        <v>5842.5599999999995</v>
      </c>
      <c r="Y72" s="47">
        <v>5687.75</v>
      </c>
      <c r="Z72" s="65">
        <v>5526.68</v>
      </c>
      <c r="AA72" s="54"/>
    </row>
    <row r="73" spans="1:27" ht="16.5" x14ac:dyDescent="0.25">
      <c r="A73" s="53"/>
      <c r="B73" s="77">
        <v>28</v>
      </c>
      <c r="C73" s="84">
        <v>5537.49</v>
      </c>
      <c r="D73" s="47">
        <v>5486.12</v>
      </c>
      <c r="E73" s="47">
        <v>5432.74</v>
      </c>
      <c r="F73" s="47">
        <v>5418.3099999999995</v>
      </c>
      <c r="G73" s="47">
        <v>5415.18</v>
      </c>
      <c r="H73" s="47">
        <v>5478.74</v>
      </c>
      <c r="I73" s="47">
        <v>5548.45</v>
      </c>
      <c r="J73" s="47">
        <v>5721.52</v>
      </c>
      <c r="K73" s="47">
        <v>5909.98</v>
      </c>
      <c r="L73" s="47">
        <v>5956.54</v>
      </c>
      <c r="M73" s="47">
        <v>5949.92</v>
      </c>
      <c r="N73" s="47">
        <v>5966.87</v>
      </c>
      <c r="O73" s="47">
        <v>5955.09</v>
      </c>
      <c r="P73" s="47">
        <v>5977.21</v>
      </c>
      <c r="Q73" s="47">
        <v>6002.75</v>
      </c>
      <c r="R73" s="47">
        <v>6071.75</v>
      </c>
      <c r="S73" s="47">
        <v>6043.8600000000006</v>
      </c>
      <c r="T73" s="47">
        <v>5995.8</v>
      </c>
      <c r="U73" s="47">
        <v>5963.67</v>
      </c>
      <c r="V73" s="47">
        <v>5947.49</v>
      </c>
      <c r="W73" s="47">
        <v>5894.85</v>
      </c>
      <c r="X73" s="47">
        <v>5745.04</v>
      </c>
      <c r="Y73" s="47">
        <v>5607.57</v>
      </c>
      <c r="Z73" s="65">
        <v>5479.49</v>
      </c>
      <c r="AA73" s="54"/>
    </row>
    <row r="74" spans="1:27" ht="16.5" x14ac:dyDescent="0.25">
      <c r="A74" s="53"/>
      <c r="B74" s="77">
        <v>29</v>
      </c>
      <c r="C74" s="84">
        <v>5474.2</v>
      </c>
      <c r="D74" s="47">
        <v>5393.03</v>
      </c>
      <c r="E74" s="47">
        <v>5374.45</v>
      </c>
      <c r="F74" s="47">
        <v>5367.48</v>
      </c>
      <c r="G74" s="47">
        <v>5434.63</v>
      </c>
      <c r="H74" s="47">
        <v>5584.8099999999995</v>
      </c>
      <c r="I74" s="47">
        <v>5713.42</v>
      </c>
      <c r="J74" s="47">
        <v>5845.78</v>
      </c>
      <c r="K74" s="47">
        <v>5855.76</v>
      </c>
      <c r="L74" s="47">
        <v>5857.8</v>
      </c>
      <c r="M74" s="47">
        <v>5851.07</v>
      </c>
      <c r="N74" s="47">
        <v>5857.98</v>
      </c>
      <c r="O74" s="47">
        <v>5850.8099999999995</v>
      </c>
      <c r="P74" s="47">
        <v>5857.25</v>
      </c>
      <c r="Q74" s="47">
        <v>5856.52</v>
      </c>
      <c r="R74" s="47">
        <v>5878.1100000000006</v>
      </c>
      <c r="S74" s="47">
        <v>5877.14</v>
      </c>
      <c r="T74" s="47">
        <v>5867.05</v>
      </c>
      <c r="U74" s="47">
        <v>5825.12</v>
      </c>
      <c r="V74" s="47">
        <v>5871.84</v>
      </c>
      <c r="W74" s="47">
        <v>5779.9</v>
      </c>
      <c r="X74" s="47">
        <v>5718.24</v>
      </c>
      <c r="Y74" s="47">
        <v>5539.39</v>
      </c>
      <c r="Z74" s="65">
        <v>5447.39</v>
      </c>
      <c r="AA74" s="54"/>
    </row>
    <row r="75" spans="1:27" ht="18" customHeight="1" x14ac:dyDescent="0.25">
      <c r="A75" s="53"/>
      <c r="B75" s="77">
        <v>30</v>
      </c>
      <c r="C75" s="84">
        <v>5408.66</v>
      </c>
      <c r="D75" s="47">
        <v>5313.34</v>
      </c>
      <c r="E75" s="47">
        <v>5330.02</v>
      </c>
      <c r="F75" s="47">
        <v>5330.73</v>
      </c>
      <c r="G75" s="47">
        <v>5370.34</v>
      </c>
      <c r="H75" s="47">
        <v>5494.99</v>
      </c>
      <c r="I75" s="47">
        <v>5673.8099999999995</v>
      </c>
      <c r="J75" s="47">
        <v>5705.89</v>
      </c>
      <c r="K75" s="47">
        <v>5721.83</v>
      </c>
      <c r="L75" s="47">
        <v>5719.46</v>
      </c>
      <c r="M75" s="47">
        <v>5717.97</v>
      </c>
      <c r="N75" s="47">
        <v>5721.4400000000005</v>
      </c>
      <c r="O75" s="47">
        <v>5722.33</v>
      </c>
      <c r="P75" s="47">
        <v>5736.74</v>
      </c>
      <c r="Q75" s="47">
        <v>5745.24</v>
      </c>
      <c r="R75" s="47">
        <v>5766.87</v>
      </c>
      <c r="S75" s="47">
        <v>5755.89</v>
      </c>
      <c r="T75" s="47">
        <v>5739.12</v>
      </c>
      <c r="U75" s="47">
        <v>5719.8600000000006</v>
      </c>
      <c r="V75" s="47">
        <v>5720.87</v>
      </c>
      <c r="W75" s="47">
        <v>5659.4</v>
      </c>
      <c r="X75" s="47">
        <v>5584.13</v>
      </c>
      <c r="Y75" s="47">
        <v>5422.09</v>
      </c>
      <c r="Z75" s="65">
        <v>5432.75</v>
      </c>
      <c r="AA75" s="54"/>
    </row>
    <row r="76" spans="1:27" ht="18" customHeight="1" thickBot="1" x14ac:dyDescent="0.3">
      <c r="A76" s="53"/>
      <c r="B76" s="78">
        <v>31</v>
      </c>
      <c r="C76" s="85">
        <v>5418.6100000000006</v>
      </c>
      <c r="D76" s="66">
        <v>5336.13</v>
      </c>
      <c r="E76" s="66">
        <v>5331.39</v>
      </c>
      <c r="F76" s="66">
        <v>5303.3099999999995</v>
      </c>
      <c r="G76" s="66">
        <v>5333.24</v>
      </c>
      <c r="H76" s="66">
        <v>5405.0599999999995</v>
      </c>
      <c r="I76" s="66">
        <v>5413.91</v>
      </c>
      <c r="J76" s="66">
        <v>5575.12</v>
      </c>
      <c r="K76" s="66">
        <v>5712.8</v>
      </c>
      <c r="L76" s="66">
        <v>5740.35</v>
      </c>
      <c r="M76" s="66">
        <v>5772.74</v>
      </c>
      <c r="N76" s="66">
        <v>5775.9400000000005</v>
      </c>
      <c r="O76" s="66">
        <v>5775.01</v>
      </c>
      <c r="P76" s="66">
        <v>5785.51</v>
      </c>
      <c r="Q76" s="66">
        <v>5800.63</v>
      </c>
      <c r="R76" s="66">
        <v>5824.5</v>
      </c>
      <c r="S76" s="66">
        <v>5819.2</v>
      </c>
      <c r="T76" s="66">
        <v>5803.45</v>
      </c>
      <c r="U76" s="66">
        <v>5773.12</v>
      </c>
      <c r="V76" s="66">
        <v>5759.6100000000006</v>
      </c>
      <c r="W76" s="66">
        <v>5724.15</v>
      </c>
      <c r="X76" s="66">
        <v>5687.7</v>
      </c>
      <c r="Y76" s="66">
        <v>5567.05</v>
      </c>
      <c r="Z76" s="67">
        <v>5471.77</v>
      </c>
      <c r="AA76" s="54"/>
    </row>
    <row r="77" spans="1:27" ht="18" customHeight="1" thickBot="1" x14ac:dyDescent="0.3">
      <c r="A77" s="53"/>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4"/>
    </row>
    <row r="78" spans="1:27" ht="15.75" customHeight="1" x14ac:dyDescent="0.25">
      <c r="A78" s="53"/>
      <c r="B78" s="289" t="s">
        <v>121</v>
      </c>
      <c r="C78" s="287" t="s">
        <v>148</v>
      </c>
      <c r="D78" s="287"/>
      <c r="E78" s="287"/>
      <c r="F78" s="287"/>
      <c r="G78" s="287"/>
      <c r="H78" s="287"/>
      <c r="I78" s="287"/>
      <c r="J78" s="287"/>
      <c r="K78" s="287"/>
      <c r="L78" s="287"/>
      <c r="M78" s="287"/>
      <c r="N78" s="287"/>
      <c r="O78" s="287"/>
      <c r="P78" s="287"/>
      <c r="Q78" s="287"/>
      <c r="R78" s="287"/>
      <c r="S78" s="287"/>
      <c r="T78" s="287"/>
      <c r="U78" s="287"/>
      <c r="V78" s="287"/>
      <c r="W78" s="287"/>
      <c r="X78" s="287"/>
      <c r="Y78" s="287"/>
      <c r="Z78" s="288"/>
      <c r="AA78" s="54"/>
    </row>
    <row r="79" spans="1:27" ht="32.25" thickBot="1" x14ac:dyDescent="0.3">
      <c r="A79" s="53"/>
      <c r="B79" s="290"/>
      <c r="C79" s="75" t="s">
        <v>122</v>
      </c>
      <c r="D79" s="70" t="s">
        <v>123</v>
      </c>
      <c r="E79" s="70" t="s">
        <v>124</v>
      </c>
      <c r="F79" s="70" t="s">
        <v>125</v>
      </c>
      <c r="G79" s="70" t="s">
        <v>126</v>
      </c>
      <c r="H79" s="70" t="s">
        <v>127</v>
      </c>
      <c r="I79" s="70" t="s">
        <v>128</v>
      </c>
      <c r="J79" s="70" t="s">
        <v>129</v>
      </c>
      <c r="K79" s="70" t="s">
        <v>130</v>
      </c>
      <c r="L79" s="70" t="s">
        <v>131</v>
      </c>
      <c r="M79" s="70" t="s">
        <v>132</v>
      </c>
      <c r="N79" s="70" t="s">
        <v>133</v>
      </c>
      <c r="O79" s="70" t="s">
        <v>134</v>
      </c>
      <c r="P79" s="70" t="s">
        <v>135</v>
      </c>
      <c r="Q79" s="70" t="s">
        <v>136</v>
      </c>
      <c r="R79" s="70" t="s">
        <v>137</v>
      </c>
      <c r="S79" s="70" t="s">
        <v>138</v>
      </c>
      <c r="T79" s="70" t="s">
        <v>139</v>
      </c>
      <c r="U79" s="70" t="s">
        <v>140</v>
      </c>
      <c r="V79" s="70" t="s">
        <v>141</v>
      </c>
      <c r="W79" s="70" t="s">
        <v>142</v>
      </c>
      <c r="X79" s="70" t="s">
        <v>143</v>
      </c>
      <c r="Y79" s="70" t="s">
        <v>144</v>
      </c>
      <c r="Z79" s="71" t="s">
        <v>145</v>
      </c>
      <c r="AA79" s="54"/>
    </row>
    <row r="80" spans="1:27" ht="16.5" x14ac:dyDescent="0.25">
      <c r="A80" s="53"/>
      <c r="B80" s="76">
        <v>1</v>
      </c>
      <c r="C80" s="83">
        <v>7020.47</v>
      </c>
      <c r="D80" s="79">
        <v>6970.79</v>
      </c>
      <c r="E80" s="79">
        <v>6967.94</v>
      </c>
      <c r="F80" s="79">
        <v>6993.22</v>
      </c>
      <c r="G80" s="79">
        <v>7027.49</v>
      </c>
      <c r="H80" s="79">
        <v>7197.65</v>
      </c>
      <c r="I80" s="79">
        <v>7346.75</v>
      </c>
      <c r="J80" s="79">
        <v>7474.3099999999995</v>
      </c>
      <c r="K80" s="79">
        <v>7463.76</v>
      </c>
      <c r="L80" s="79">
        <v>7462.21</v>
      </c>
      <c r="M80" s="79">
        <v>7460.62</v>
      </c>
      <c r="N80" s="79">
        <v>7471.0499999999993</v>
      </c>
      <c r="O80" s="79">
        <v>7473.1399999999994</v>
      </c>
      <c r="P80" s="79">
        <v>7480.42</v>
      </c>
      <c r="Q80" s="79">
        <v>7512.84</v>
      </c>
      <c r="R80" s="79">
        <v>7544.9699999999993</v>
      </c>
      <c r="S80" s="79">
        <v>7529.21</v>
      </c>
      <c r="T80" s="79">
        <v>7508.73</v>
      </c>
      <c r="U80" s="79">
        <v>7459.63</v>
      </c>
      <c r="V80" s="79">
        <v>7431.97</v>
      </c>
      <c r="W80" s="79">
        <v>7271.74</v>
      </c>
      <c r="X80" s="79">
        <v>7250.49</v>
      </c>
      <c r="Y80" s="79">
        <v>7022.7</v>
      </c>
      <c r="Z80" s="80">
        <v>7026.51</v>
      </c>
      <c r="AA80" s="54"/>
    </row>
    <row r="81" spans="1:27" ht="16.5" x14ac:dyDescent="0.25">
      <c r="A81" s="53"/>
      <c r="B81" s="77">
        <v>2</v>
      </c>
      <c r="C81" s="84">
        <v>6972.44</v>
      </c>
      <c r="D81" s="47">
        <v>6948.24</v>
      </c>
      <c r="E81" s="47">
        <v>6934.1399999999994</v>
      </c>
      <c r="F81" s="47">
        <v>6951.7</v>
      </c>
      <c r="G81" s="47">
        <v>7015.1399999999994</v>
      </c>
      <c r="H81" s="47">
        <v>7082.85</v>
      </c>
      <c r="I81" s="47">
        <v>7270.22</v>
      </c>
      <c r="J81" s="47">
        <v>7324.17</v>
      </c>
      <c r="K81" s="47">
        <v>7330.67</v>
      </c>
      <c r="L81" s="47">
        <v>7330.62</v>
      </c>
      <c r="M81" s="47">
        <v>7326.91</v>
      </c>
      <c r="N81" s="47">
        <v>7329.73</v>
      </c>
      <c r="O81" s="47">
        <v>7330.37</v>
      </c>
      <c r="P81" s="47">
        <v>7330.99</v>
      </c>
      <c r="Q81" s="47">
        <v>7333.6399999999994</v>
      </c>
      <c r="R81" s="47">
        <v>7339.78</v>
      </c>
      <c r="S81" s="47">
        <v>7339.19</v>
      </c>
      <c r="T81" s="47">
        <v>7335.25</v>
      </c>
      <c r="U81" s="47">
        <v>7323.6399999999994</v>
      </c>
      <c r="V81" s="47">
        <v>7315.4</v>
      </c>
      <c r="W81" s="47">
        <v>7169.96</v>
      </c>
      <c r="X81" s="47">
        <v>7121.58</v>
      </c>
      <c r="Y81" s="47">
        <v>7013.77</v>
      </c>
      <c r="Z81" s="65">
        <v>7018.2</v>
      </c>
      <c r="AA81" s="54"/>
    </row>
    <row r="82" spans="1:27" ht="16.5" x14ac:dyDescent="0.25">
      <c r="A82" s="53"/>
      <c r="B82" s="77">
        <v>3</v>
      </c>
      <c r="C82" s="84">
        <v>7006.6</v>
      </c>
      <c r="D82" s="47">
        <v>6961.45</v>
      </c>
      <c r="E82" s="47">
        <v>6959.2</v>
      </c>
      <c r="F82" s="47">
        <v>6979.9</v>
      </c>
      <c r="G82" s="47">
        <v>7033.66</v>
      </c>
      <c r="H82" s="47">
        <v>7154.05</v>
      </c>
      <c r="I82" s="47">
        <v>7330.33</v>
      </c>
      <c r="J82" s="47">
        <v>7370.13</v>
      </c>
      <c r="K82" s="47">
        <v>7397.53</v>
      </c>
      <c r="L82" s="47">
        <v>7378.41</v>
      </c>
      <c r="M82" s="47">
        <v>7369.42</v>
      </c>
      <c r="N82" s="47">
        <v>7372.71</v>
      </c>
      <c r="O82" s="47">
        <v>7375.33</v>
      </c>
      <c r="P82" s="47">
        <v>7376.67</v>
      </c>
      <c r="Q82" s="47">
        <v>7381.8899999999994</v>
      </c>
      <c r="R82" s="47">
        <v>7391.48</v>
      </c>
      <c r="S82" s="47">
        <v>7385.86</v>
      </c>
      <c r="T82" s="47">
        <v>7378.37</v>
      </c>
      <c r="U82" s="47">
        <v>7365.88</v>
      </c>
      <c r="V82" s="47">
        <v>7358.91</v>
      </c>
      <c r="W82" s="47">
        <v>7271.5599999999995</v>
      </c>
      <c r="X82" s="47">
        <v>7183.68</v>
      </c>
      <c r="Y82" s="47">
        <v>7009.7</v>
      </c>
      <c r="Z82" s="65">
        <v>7018.46</v>
      </c>
      <c r="AA82" s="54"/>
    </row>
    <row r="83" spans="1:27" ht="16.5" x14ac:dyDescent="0.25">
      <c r="A83" s="53"/>
      <c r="B83" s="77">
        <v>4</v>
      </c>
      <c r="C83" s="84">
        <v>7010.34</v>
      </c>
      <c r="D83" s="47">
        <v>6966.95</v>
      </c>
      <c r="E83" s="47">
        <v>6964.0599999999995</v>
      </c>
      <c r="F83" s="47">
        <v>6977.46</v>
      </c>
      <c r="G83" s="47">
        <v>7028.7</v>
      </c>
      <c r="H83" s="47">
        <v>7174.04</v>
      </c>
      <c r="I83" s="47">
        <v>7355.72</v>
      </c>
      <c r="J83" s="47">
        <v>7387.12</v>
      </c>
      <c r="K83" s="47">
        <v>7391.38</v>
      </c>
      <c r="L83" s="47">
        <v>7392.13</v>
      </c>
      <c r="M83" s="47">
        <v>7388.34</v>
      </c>
      <c r="N83" s="47">
        <v>7389.85</v>
      </c>
      <c r="O83" s="47">
        <v>7388.93</v>
      </c>
      <c r="P83" s="47">
        <v>7390.1</v>
      </c>
      <c r="Q83" s="47">
        <v>7392.49</v>
      </c>
      <c r="R83" s="47">
        <v>7400.9</v>
      </c>
      <c r="S83" s="47">
        <v>7392.25</v>
      </c>
      <c r="T83" s="47">
        <v>7390.38</v>
      </c>
      <c r="U83" s="47">
        <v>7380.33</v>
      </c>
      <c r="V83" s="47">
        <v>7371.78</v>
      </c>
      <c r="W83" s="47">
        <v>7334.2</v>
      </c>
      <c r="X83" s="47">
        <v>7265.83</v>
      </c>
      <c r="Y83" s="47">
        <v>7052.29</v>
      </c>
      <c r="Z83" s="65">
        <v>7028.33</v>
      </c>
      <c r="AA83" s="54"/>
    </row>
    <row r="84" spans="1:27" ht="16.5" x14ac:dyDescent="0.25">
      <c r="A84" s="53"/>
      <c r="B84" s="77">
        <v>5</v>
      </c>
      <c r="C84" s="84">
        <v>6979.61</v>
      </c>
      <c r="D84" s="47">
        <v>6958.16</v>
      </c>
      <c r="E84" s="47">
        <v>6957.5</v>
      </c>
      <c r="F84" s="47">
        <v>6972.22</v>
      </c>
      <c r="G84" s="47">
        <v>7025.37</v>
      </c>
      <c r="H84" s="47">
        <v>7161.07</v>
      </c>
      <c r="I84" s="47">
        <v>7330.33</v>
      </c>
      <c r="J84" s="47">
        <v>7436.93</v>
      </c>
      <c r="K84" s="47">
        <v>7450.48</v>
      </c>
      <c r="L84" s="47">
        <v>7453.1</v>
      </c>
      <c r="M84" s="47">
        <v>7445.58</v>
      </c>
      <c r="N84" s="47">
        <v>7453.52</v>
      </c>
      <c r="O84" s="47">
        <v>7454.05</v>
      </c>
      <c r="P84" s="47">
        <v>7452.34</v>
      </c>
      <c r="Q84" s="47">
        <v>7456.9</v>
      </c>
      <c r="R84" s="47">
        <v>7486.8099999999995</v>
      </c>
      <c r="S84" s="47">
        <v>7472.2199999999993</v>
      </c>
      <c r="T84" s="47">
        <v>7450.65</v>
      </c>
      <c r="U84" s="47">
        <v>7431.5</v>
      </c>
      <c r="V84" s="47">
        <v>7375.65</v>
      </c>
      <c r="W84" s="47">
        <v>7336.6399999999994</v>
      </c>
      <c r="X84" s="47">
        <v>7297.01</v>
      </c>
      <c r="Y84" s="47">
        <v>7197.1</v>
      </c>
      <c r="Z84" s="65">
        <v>7057.6</v>
      </c>
      <c r="AA84" s="54"/>
    </row>
    <row r="85" spans="1:27" ht="16.5" x14ac:dyDescent="0.25">
      <c r="A85" s="53"/>
      <c r="B85" s="77">
        <v>6</v>
      </c>
      <c r="C85" s="84">
        <v>7026.69</v>
      </c>
      <c r="D85" s="47">
        <v>7031.04</v>
      </c>
      <c r="E85" s="47">
        <v>7022.68</v>
      </c>
      <c r="F85" s="47">
        <v>7022.69</v>
      </c>
      <c r="G85" s="47">
        <v>7027.25</v>
      </c>
      <c r="H85" s="47">
        <v>7093.04</v>
      </c>
      <c r="I85" s="47">
        <v>7248.91</v>
      </c>
      <c r="J85" s="47">
        <v>7327.7</v>
      </c>
      <c r="K85" s="47">
        <v>7439.03</v>
      </c>
      <c r="L85" s="47">
        <v>7470.68</v>
      </c>
      <c r="M85" s="47">
        <v>7463.09</v>
      </c>
      <c r="N85" s="47">
        <v>7464.59</v>
      </c>
      <c r="O85" s="47">
        <v>7462.37</v>
      </c>
      <c r="P85" s="47">
        <v>7464.82</v>
      </c>
      <c r="Q85" s="47">
        <v>7474.82</v>
      </c>
      <c r="R85" s="47">
        <v>7504.5</v>
      </c>
      <c r="S85" s="47">
        <v>7482.7199999999993</v>
      </c>
      <c r="T85" s="47">
        <v>7461.43</v>
      </c>
      <c r="U85" s="47">
        <v>7374.08</v>
      </c>
      <c r="V85" s="47">
        <v>7354.3899999999994</v>
      </c>
      <c r="W85" s="47">
        <v>7319.18</v>
      </c>
      <c r="X85" s="47">
        <v>7323.36</v>
      </c>
      <c r="Y85" s="47">
        <v>7064.07</v>
      </c>
      <c r="Z85" s="65">
        <v>7049.18</v>
      </c>
      <c r="AA85" s="54"/>
    </row>
    <row r="86" spans="1:27" ht="16.5" x14ac:dyDescent="0.25">
      <c r="A86" s="53"/>
      <c r="B86" s="77">
        <v>7</v>
      </c>
      <c r="C86" s="84">
        <v>7062.02</v>
      </c>
      <c r="D86" s="47">
        <v>7022.36</v>
      </c>
      <c r="E86" s="47">
        <v>7009.04</v>
      </c>
      <c r="F86" s="47">
        <v>6984.07</v>
      </c>
      <c r="G86" s="47">
        <v>7019.85</v>
      </c>
      <c r="H86" s="47">
        <v>7052.61</v>
      </c>
      <c r="I86" s="47">
        <v>7118.5</v>
      </c>
      <c r="J86" s="47">
        <v>7282.67</v>
      </c>
      <c r="K86" s="47">
        <v>7377.5599999999995</v>
      </c>
      <c r="L86" s="47">
        <v>7489.6</v>
      </c>
      <c r="M86" s="47">
        <v>7508.71</v>
      </c>
      <c r="N86" s="47">
        <v>7518.38</v>
      </c>
      <c r="O86" s="47">
        <v>7516.78</v>
      </c>
      <c r="P86" s="47">
        <v>7532.42</v>
      </c>
      <c r="Q86" s="47">
        <v>7538.33</v>
      </c>
      <c r="R86" s="47">
        <v>7588.1900000000005</v>
      </c>
      <c r="S86" s="47">
        <v>7572.13</v>
      </c>
      <c r="T86" s="47">
        <v>7533.62</v>
      </c>
      <c r="U86" s="47">
        <v>7503.2199999999993</v>
      </c>
      <c r="V86" s="47">
        <v>7480.52</v>
      </c>
      <c r="W86" s="47">
        <v>7413.3</v>
      </c>
      <c r="X86" s="47">
        <v>7286.83</v>
      </c>
      <c r="Y86" s="47">
        <v>7166.91</v>
      </c>
      <c r="Z86" s="65">
        <v>7060.13</v>
      </c>
      <c r="AA86" s="54"/>
    </row>
    <row r="87" spans="1:27" ht="16.5" x14ac:dyDescent="0.25">
      <c r="A87" s="53"/>
      <c r="B87" s="77">
        <v>8</v>
      </c>
      <c r="C87" s="84">
        <v>7022.4</v>
      </c>
      <c r="D87" s="47">
        <v>6993.07</v>
      </c>
      <c r="E87" s="47">
        <v>6985.0599999999995</v>
      </c>
      <c r="F87" s="47">
        <v>6981.83</v>
      </c>
      <c r="G87" s="47">
        <v>7030.52</v>
      </c>
      <c r="H87" s="47">
        <v>7121.49</v>
      </c>
      <c r="I87" s="47">
        <v>7251.2</v>
      </c>
      <c r="J87" s="47">
        <v>7325.45</v>
      </c>
      <c r="K87" s="47">
        <v>7446.69</v>
      </c>
      <c r="L87" s="47">
        <v>7451.8899999999994</v>
      </c>
      <c r="M87" s="47">
        <v>7443.69</v>
      </c>
      <c r="N87" s="47">
        <v>7441.91</v>
      </c>
      <c r="O87" s="47">
        <v>7443.55</v>
      </c>
      <c r="P87" s="47">
        <v>7454.25</v>
      </c>
      <c r="Q87" s="47">
        <v>7446.1399999999994</v>
      </c>
      <c r="R87" s="47">
        <v>7468.13</v>
      </c>
      <c r="S87" s="47">
        <v>7448.78</v>
      </c>
      <c r="T87" s="47">
        <v>7413.77</v>
      </c>
      <c r="U87" s="47">
        <v>7392.87</v>
      </c>
      <c r="V87" s="47">
        <v>7359.53</v>
      </c>
      <c r="W87" s="47">
        <v>7267.6</v>
      </c>
      <c r="X87" s="47">
        <v>7202.12</v>
      </c>
      <c r="Y87" s="47">
        <v>7096.08</v>
      </c>
      <c r="Z87" s="65">
        <v>7025.15</v>
      </c>
      <c r="AA87" s="54"/>
    </row>
    <row r="88" spans="1:27" ht="16.5" x14ac:dyDescent="0.25">
      <c r="A88" s="53"/>
      <c r="B88" s="77">
        <v>9</v>
      </c>
      <c r="C88" s="84">
        <v>7021.27</v>
      </c>
      <c r="D88" s="47">
        <v>6986.72</v>
      </c>
      <c r="E88" s="47">
        <v>6988.78</v>
      </c>
      <c r="F88" s="47">
        <v>6992.88</v>
      </c>
      <c r="G88" s="47">
        <v>7022.57</v>
      </c>
      <c r="H88" s="47">
        <v>7147.67</v>
      </c>
      <c r="I88" s="47">
        <v>7255.41</v>
      </c>
      <c r="J88" s="47">
        <v>7456.82</v>
      </c>
      <c r="K88" s="47">
        <v>7494.04</v>
      </c>
      <c r="L88" s="47">
        <v>7492.09</v>
      </c>
      <c r="M88" s="47">
        <v>7477.12</v>
      </c>
      <c r="N88" s="47">
        <v>7471.85</v>
      </c>
      <c r="O88" s="47">
        <v>7472.04</v>
      </c>
      <c r="P88" s="47">
        <v>7474.07</v>
      </c>
      <c r="Q88" s="47">
        <v>7476.98</v>
      </c>
      <c r="R88" s="47">
        <v>7486.46</v>
      </c>
      <c r="S88" s="47">
        <v>7474.76</v>
      </c>
      <c r="T88" s="47">
        <v>7464.3099999999995</v>
      </c>
      <c r="U88" s="47">
        <v>7475.98</v>
      </c>
      <c r="V88" s="47">
        <v>7458.8899999999994</v>
      </c>
      <c r="W88" s="47">
        <v>7322.47</v>
      </c>
      <c r="X88" s="47">
        <v>7234.55</v>
      </c>
      <c r="Y88" s="47">
        <v>7131.37</v>
      </c>
      <c r="Z88" s="65">
        <v>7037.07</v>
      </c>
      <c r="AA88" s="54"/>
    </row>
    <row r="89" spans="1:27" ht="16.5" x14ac:dyDescent="0.25">
      <c r="A89" s="53"/>
      <c r="B89" s="77">
        <v>10</v>
      </c>
      <c r="C89" s="84">
        <v>7004.86</v>
      </c>
      <c r="D89" s="47">
        <v>6990.78</v>
      </c>
      <c r="E89" s="47">
        <v>6995.87</v>
      </c>
      <c r="F89" s="47">
        <v>6999.47</v>
      </c>
      <c r="G89" s="47">
        <v>7025.83</v>
      </c>
      <c r="H89" s="47">
        <v>7162.73</v>
      </c>
      <c r="I89" s="47">
        <v>7267.77</v>
      </c>
      <c r="J89" s="47">
        <v>7469.13</v>
      </c>
      <c r="K89" s="47">
        <v>7519.48</v>
      </c>
      <c r="L89" s="47">
        <v>7527.13</v>
      </c>
      <c r="M89" s="47">
        <v>7520.68</v>
      </c>
      <c r="N89" s="47">
        <v>7525.01</v>
      </c>
      <c r="O89" s="47">
        <v>7530.52</v>
      </c>
      <c r="P89" s="47">
        <v>7549.65</v>
      </c>
      <c r="Q89" s="47">
        <v>7559.65</v>
      </c>
      <c r="R89" s="47">
        <v>7570.3600000000006</v>
      </c>
      <c r="S89" s="47">
        <v>7540.4400000000005</v>
      </c>
      <c r="T89" s="47">
        <v>7510.6</v>
      </c>
      <c r="U89" s="47">
        <v>7486.24</v>
      </c>
      <c r="V89" s="47">
        <v>7485.42</v>
      </c>
      <c r="W89" s="47">
        <v>7452.92</v>
      </c>
      <c r="X89" s="47">
        <v>7282.37</v>
      </c>
      <c r="Y89" s="47">
        <v>7193.75</v>
      </c>
      <c r="Z89" s="65">
        <v>7050.8</v>
      </c>
      <c r="AA89" s="54"/>
    </row>
    <row r="90" spans="1:27" ht="16.5" x14ac:dyDescent="0.25">
      <c r="A90" s="53"/>
      <c r="B90" s="77">
        <v>11</v>
      </c>
      <c r="C90" s="84">
        <v>7046.16</v>
      </c>
      <c r="D90" s="47">
        <v>7025.75</v>
      </c>
      <c r="E90" s="47">
        <v>7023.6</v>
      </c>
      <c r="F90" s="47">
        <v>7023.25</v>
      </c>
      <c r="G90" s="47">
        <v>7121.74</v>
      </c>
      <c r="H90" s="47">
        <v>7267</v>
      </c>
      <c r="I90" s="47">
        <v>7479.79</v>
      </c>
      <c r="J90" s="47">
        <v>7675.26</v>
      </c>
      <c r="K90" s="47">
        <v>7714.02</v>
      </c>
      <c r="L90" s="47">
        <v>7730.09</v>
      </c>
      <c r="M90" s="47">
        <v>7732.23</v>
      </c>
      <c r="N90" s="47">
        <v>7730.28</v>
      </c>
      <c r="O90" s="47">
        <v>7733.1900000000005</v>
      </c>
      <c r="P90" s="47">
        <v>7732.53</v>
      </c>
      <c r="Q90" s="47">
        <v>7737.16</v>
      </c>
      <c r="R90" s="47">
        <v>7736.8099999999995</v>
      </c>
      <c r="S90" s="47">
        <v>7722.49</v>
      </c>
      <c r="T90" s="47">
        <v>7705.75</v>
      </c>
      <c r="U90" s="47">
        <v>7680.68</v>
      </c>
      <c r="V90" s="47">
        <v>7647.84</v>
      </c>
      <c r="W90" s="47">
        <v>7603.85</v>
      </c>
      <c r="X90" s="47">
        <v>7451.67</v>
      </c>
      <c r="Y90" s="47">
        <v>7284.92</v>
      </c>
      <c r="Z90" s="65">
        <v>7197.8</v>
      </c>
      <c r="AA90" s="54"/>
    </row>
    <row r="91" spans="1:27" ht="16.5" x14ac:dyDescent="0.25">
      <c r="A91" s="53"/>
      <c r="B91" s="77">
        <v>12</v>
      </c>
      <c r="C91" s="84">
        <v>7095.1</v>
      </c>
      <c r="D91" s="47">
        <v>7043.33</v>
      </c>
      <c r="E91" s="47">
        <v>7044.33</v>
      </c>
      <c r="F91" s="47">
        <v>7051.22</v>
      </c>
      <c r="G91" s="47">
        <v>7114.94</v>
      </c>
      <c r="H91" s="47">
        <v>7221.29</v>
      </c>
      <c r="I91" s="47">
        <v>7376.61</v>
      </c>
      <c r="J91" s="47">
        <v>7562.52</v>
      </c>
      <c r="K91" s="47">
        <v>7668.1399999999994</v>
      </c>
      <c r="L91" s="47">
        <v>7683.4699999999993</v>
      </c>
      <c r="M91" s="47">
        <v>7675.6900000000005</v>
      </c>
      <c r="N91" s="47">
        <v>7664.09</v>
      </c>
      <c r="O91" s="47">
        <v>7646.85</v>
      </c>
      <c r="P91" s="47">
        <v>7644.3099999999995</v>
      </c>
      <c r="Q91" s="47">
        <v>7645.68</v>
      </c>
      <c r="R91" s="47">
        <v>7638.07</v>
      </c>
      <c r="S91" s="47">
        <v>7618.1900000000005</v>
      </c>
      <c r="T91" s="47">
        <v>7595.6100000000006</v>
      </c>
      <c r="U91" s="47">
        <v>7573.77</v>
      </c>
      <c r="V91" s="47">
        <v>7546.01</v>
      </c>
      <c r="W91" s="47">
        <v>7455.5</v>
      </c>
      <c r="X91" s="47">
        <v>7343.35</v>
      </c>
      <c r="Y91" s="47">
        <v>7221.55</v>
      </c>
      <c r="Z91" s="65">
        <v>7151.68</v>
      </c>
      <c r="AA91" s="54"/>
    </row>
    <row r="92" spans="1:27" ht="16.5" x14ac:dyDescent="0.25">
      <c r="A92" s="53"/>
      <c r="B92" s="77">
        <v>13</v>
      </c>
      <c r="C92" s="84">
        <v>7165.62</v>
      </c>
      <c r="D92" s="47">
        <v>7053.49</v>
      </c>
      <c r="E92" s="47">
        <v>7014.3899999999994</v>
      </c>
      <c r="F92" s="47">
        <v>7011.9</v>
      </c>
      <c r="G92" s="47">
        <v>7021.13</v>
      </c>
      <c r="H92" s="47">
        <v>7099.84</v>
      </c>
      <c r="I92" s="47">
        <v>7205.84</v>
      </c>
      <c r="J92" s="47">
        <v>7332.36</v>
      </c>
      <c r="K92" s="47">
        <v>7513.9</v>
      </c>
      <c r="L92" s="47">
        <v>7518.4</v>
      </c>
      <c r="M92" s="47">
        <v>7519.6100000000006</v>
      </c>
      <c r="N92" s="47">
        <v>7517.23</v>
      </c>
      <c r="O92" s="47">
        <v>7518.5</v>
      </c>
      <c r="P92" s="47">
        <v>7532.85</v>
      </c>
      <c r="Q92" s="47">
        <v>7537.16</v>
      </c>
      <c r="R92" s="47">
        <v>7524.26</v>
      </c>
      <c r="S92" s="47">
        <v>7524.1399999999994</v>
      </c>
      <c r="T92" s="47">
        <v>7487.6100000000006</v>
      </c>
      <c r="U92" s="47">
        <v>7488.84</v>
      </c>
      <c r="V92" s="47">
        <v>7475.53</v>
      </c>
      <c r="W92" s="47">
        <v>7382.62</v>
      </c>
      <c r="X92" s="47">
        <v>7271.37</v>
      </c>
      <c r="Y92" s="47">
        <v>7175.8</v>
      </c>
      <c r="Z92" s="65">
        <v>7101.0599999999995</v>
      </c>
      <c r="AA92" s="54"/>
    </row>
    <row r="93" spans="1:27" ht="16.5" x14ac:dyDescent="0.25">
      <c r="A93" s="53"/>
      <c r="B93" s="77">
        <v>14</v>
      </c>
      <c r="C93" s="84">
        <v>7055.8</v>
      </c>
      <c r="D93" s="47">
        <v>7009.76</v>
      </c>
      <c r="E93" s="47">
        <v>6995.61</v>
      </c>
      <c r="F93" s="47">
        <v>6989.6399999999994</v>
      </c>
      <c r="G93" s="47">
        <v>7007.6399999999994</v>
      </c>
      <c r="H93" s="47">
        <v>7015.97</v>
      </c>
      <c r="I93" s="47">
        <v>7116.88</v>
      </c>
      <c r="J93" s="47">
        <v>7223.84</v>
      </c>
      <c r="K93" s="47">
        <v>7387.53</v>
      </c>
      <c r="L93" s="47">
        <v>7455.8899999999994</v>
      </c>
      <c r="M93" s="47">
        <v>7453.12</v>
      </c>
      <c r="N93" s="47">
        <v>7459.65</v>
      </c>
      <c r="O93" s="47">
        <v>7459.19</v>
      </c>
      <c r="P93" s="47">
        <v>7466.28</v>
      </c>
      <c r="Q93" s="47">
        <v>7476.71</v>
      </c>
      <c r="R93" s="47">
        <v>7479.98</v>
      </c>
      <c r="S93" s="47">
        <v>7470.74</v>
      </c>
      <c r="T93" s="47">
        <v>7450.24</v>
      </c>
      <c r="U93" s="47">
        <v>7422.3899999999994</v>
      </c>
      <c r="V93" s="47">
        <v>7457.83</v>
      </c>
      <c r="W93" s="47">
        <v>7356.17</v>
      </c>
      <c r="X93" s="47">
        <v>7275.99</v>
      </c>
      <c r="Y93" s="47">
        <v>7177.78</v>
      </c>
      <c r="Z93" s="65">
        <v>7153.91</v>
      </c>
      <c r="AA93" s="54"/>
    </row>
    <row r="94" spans="1:27" ht="16.5" x14ac:dyDescent="0.25">
      <c r="A94" s="53"/>
      <c r="B94" s="77">
        <v>15</v>
      </c>
      <c r="C94" s="84">
        <v>7009.24</v>
      </c>
      <c r="D94" s="47">
        <v>6985.43</v>
      </c>
      <c r="E94" s="47">
        <v>6977.88</v>
      </c>
      <c r="F94" s="47">
        <v>6980.38</v>
      </c>
      <c r="G94" s="47">
        <v>7012.67</v>
      </c>
      <c r="H94" s="47">
        <v>7154.47</v>
      </c>
      <c r="I94" s="47">
        <v>7247.1</v>
      </c>
      <c r="J94" s="47">
        <v>7457.93</v>
      </c>
      <c r="K94" s="47">
        <v>7523.93</v>
      </c>
      <c r="L94" s="47">
        <v>7532.15</v>
      </c>
      <c r="M94" s="47">
        <v>7515.7199999999993</v>
      </c>
      <c r="N94" s="47">
        <v>7532.4</v>
      </c>
      <c r="O94" s="47">
        <v>7507.7999999999993</v>
      </c>
      <c r="P94" s="47">
        <v>7519.08</v>
      </c>
      <c r="Q94" s="47">
        <v>7517.46</v>
      </c>
      <c r="R94" s="47">
        <v>7515.7199999999993</v>
      </c>
      <c r="S94" s="47">
        <v>7514.34</v>
      </c>
      <c r="T94" s="47">
        <v>7500.79</v>
      </c>
      <c r="U94" s="47">
        <v>7444.75</v>
      </c>
      <c r="V94" s="47">
        <v>7399.49</v>
      </c>
      <c r="W94" s="47">
        <v>7290.99</v>
      </c>
      <c r="X94" s="47">
        <v>7187.69</v>
      </c>
      <c r="Y94" s="47">
        <v>7126.34</v>
      </c>
      <c r="Z94" s="65">
        <v>7022.65</v>
      </c>
      <c r="AA94" s="54"/>
    </row>
    <row r="95" spans="1:27" ht="16.5" x14ac:dyDescent="0.25">
      <c r="A95" s="53"/>
      <c r="B95" s="77">
        <v>16</v>
      </c>
      <c r="C95" s="84">
        <v>7008.12</v>
      </c>
      <c r="D95" s="47">
        <v>6915.98</v>
      </c>
      <c r="E95" s="47">
        <v>6908.47</v>
      </c>
      <c r="F95" s="47">
        <v>6933.8899999999994</v>
      </c>
      <c r="G95" s="47">
        <v>7010.33</v>
      </c>
      <c r="H95" s="47">
        <v>7231.13</v>
      </c>
      <c r="I95" s="47">
        <v>7294.34</v>
      </c>
      <c r="J95" s="47">
        <v>7391.28</v>
      </c>
      <c r="K95" s="47">
        <v>7502.33</v>
      </c>
      <c r="L95" s="47">
        <v>7507.83</v>
      </c>
      <c r="M95" s="47">
        <v>7505.67</v>
      </c>
      <c r="N95" s="47">
        <v>7506.59</v>
      </c>
      <c r="O95" s="47">
        <v>7501.54</v>
      </c>
      <c r="P95" s="47">
        <v>7504.71</v>
      </c>
      <c r="Q95" s="47">
        <v>7507.48</v>
      </c>
      <c r="R95" s="47">
        <v>7514.98</v>
      </c>
      <c r="S95" s="47">
        <v>7516.23</v>
      </c>
      <c r="T95" s="47">
        <v>7487.21</v>
      </c>
      <c r="U95" s="47">
        <v>7475.35</v>
      </c>
      <c r="V95" s="47">
        <v>7415.12</v>
      </c>
      <c r="W95" s="47">
        <v>7263.4</v>
      </c>
      <c r="X95" s="47">
        <v>7209.2</v>
      </c>
      <c r="Y95" s="47">
        <v>7151.07</v>
      </c>
      <c r="Z95" s="65">
        <v>7042.37</v>
      </c>
      <c r="AA95" s="54"/>
    </row>
    <row r="96" spans="1:27" ht="16.5" x14ac:dyDescent="0.25">
      <c r="A96" s="53"/>
      <c r="B96" s="77">
        <v>17</v>
      </c>
      <c r="C96" s="84">
        <v>7043.35</v>
      </c>
      <c r="D96" s="47">
        <v>7001.2</v>
      </c>
      <c r="E96" s="47">
        <v>7000.68</v>
      </c>
      <c r="F96" s="47">
        <v>7023.76</v>
      </c>
      <c r="G96" s="47">
        <v>7094.25</v>
      </c>
      <c r="H96" s="47">
        <v>7233.45</v>
      </c>
      <c r="I96" s="47">
        <v>7384.33</v>
      </c>
      <c r="J96" s="47">
        <v>7502.4699999999993</v>
      </c>
      <c r="K96" s="47">
        <v>7542.6100000000006</v>
      </c>
      <c r="L96" s="47">
        <v>7546.95</v>
      </c>
      <c r="M96" s="47">
        <v>7536.92</v>
      </c>
      <c r="N96" s="47">
        <v>7538.95</v>
      </c>
      <c r="O96" s="47">
        <v>7544.75</v>
      </c>
      <c r="P96" s="47">
        <v>7552.46</v>
      </c>
      <c r="Q96" s="47">
        <v>7574.67</v>
      </c>
      <c r="R96" s="47">
        <v>7617.48</v>
      </c>
      <c r="S96" s="47">
        <v>7565.3600000000006</v>
      </c>
      <c r="T96" s="47">
        <v>7535.15</v>
      </c>
      <c r="U96" s="47">
        <v>7514.2999999999993</v>
      </c>
      <c r="V96" s="47">
        <v>7479.09</v>
      </c>
      <c r="W96" s="47">
        <v>7358.66</v>
      </c>
      <c r="X96" s="47">
        <v>7236.8899999999994</v>
      </c>
      <c r="Y96" s="47">
        <v>7093.72</v>
      </c>
      <c r="Z96" s="65">
        <v>7074.25</v>
      </c>
      <c r="AA96" s="54"/>
    </row>
    <row r="97" spans="1:27" ht="16.5" x14ac:dyDescent="0.25">
      <c r="A97" s="53"/>
      <c r="B97" s="77">
        <v>18</v>
      </c>
      <c r="C97" s="84">
        <v>7073.91</v>
      </c>
      <c r="D97" s="47">
        <v>7056.08</v>
      </c>
      <c r="E97" s="47">
        <v>7059.57</v>
      </c>
      <c r="F97" s="47">
        <v>7056.26</v>
      </c>
      <c r="G97" s="47">
        <v>7123.29</v>
      </c>
      <c r="H97" s="47">
        <v>7259.74</v>
      </c>
      <c r="I97" s="47">
        <v>7409.97</v>
      </c>
      <c r="J97" s="47">
        <v>7487.41</v>
      </c>
      <c r="K97" s="47">
        <v>7560.85</v>
      </c>
      <c r="L97" s="47">
        <v>7563.0599999999995</v>
      </c>
      <c r="M97" s="47">
        <v>7560.62</v>
      </c>
      <c r="N97" s="47">
        <v>7563.93</v>
      </c>
      <c r="O97" s="47">
        <v>7555.76</v>
      </c>
      <c r="P97" s="47">
        <v>7566.33</v>
      </c>
      <c r="Q97" s="47">
        <v>7572.45</v>
      </c>
      <c r="R97" s="47">
        <v>7569.38</v>
      </c>
      <c r="S97" s="47">
        <v>7570.01</v>
      </c>
      <c r="T97" s="47">
        <v>7535.79</v>
      </c>
      <c r="U97" s="47">
        <v>7522.99</v>
      </c>
      <c r="V97" s="47">
        <v>7488.98</v>
      </c>
      <c r="W97" s="47">
        <v>7428.91</v>
      </c>
      <c r="X97" s="47">
        <v>7265.96</v>
      </c>
      <c r="Y97" s="47">
        <v>7260.35</v>
      </c>
      <c r="Z97" s="65">
        <v>7159.85</v>
      </c>
      <c r="AA97" s="54"/>
    </row>
    <row r="98" spans="1:27" ht="16.5" x14ac:dyDescent="0.25">
      <c r="A98" s="53"/>
      <c r="B98" s="77">
        <v>19</v>
      </c>
      <c r="C98" s="84">
        <v>7101.19</v>
      </c>
      <c r="D98" s="47">
        <v>7039.48</v>
      </c>
      <c r="E98" s="47">
        <v>7039.34</v>
      </c>
      <c r="F98" s="47">
        <v>7019.07</v>
      </c>
      <c r="G98" s="47">
        <v>7135.47</v>
      </c>
      <c r="H98" s="47">
        <v>7271.4</v>
      </c>
      <c r="I98" s="47">
        <v>7402.6399999999994</v>
      </c>
      <c r="J98" s="47">
        <v>7522.35</v>
      </c>
      <c r="K98" s="47">
        <v>7621.7199999999993</v>
      </c>
      <c r="L98" s="47">
        <v>7594.76</v>
      </c>
      <c r="M98" s="47">
        <v>7607.37</v>
      </c>
      <c r="N98" s="47">
        <v>7588.2199999999993</v>
      </c>
      <c r="O98" s="47">
        <v>7612.9</v>
      </c>
      <c r="P98" s="47">
        <v>7573.9699999999993</v>
      </c>
      <c r="Q98" s="47">
        <v>7597.78</v>
      </c>
      <c r="R98" s="47">
        <v>7576.46</v>
      </c>
      <c r="S98" s="47">
        <v>7593.2999999999993</v>
      </c>
      <c r="T98" s="47">
        <v>7541.53</v>
      </c>
      <c r="U98" s="47">
        <v>7548.9400000000005</v>
      </c>
      <c r="V98" s="47">
        <v>7528</v>
      </c>
      <c r="W98" s="47">
        <v>7460.19</v>
      </c>
      <c r="X98" s="47">
        <v>7320.04</v>
      </c>
      <c r="Y98" s="47">
        <v>7049.11</v>
      </c>
      <c r="Z98" s="65">
        <v>7084.88</v>
      </c>
      <c r="AA98" s="54"/>
    </row>
    <row r="99" spans="1:27" ht="16.5" x14ac:dyDescent="0.25">
      <c r="A99" s="53"/>
      <c r="B99" s="77">
        <v>20</v>
      </c>
      <c r="C99" s="84">
        <v>7209.86</v>
      </c>
      <c r="D99" s="47">
        <v>7125.52</v>
      </c>
      <c r="E99" s="47">
        <v>7080.07</v>
      </c>
      <c r="F99" s="47">
        <v>7061.6399999999994</v>
      </c>
      <c r="G99" s="47">
        <v>7102.87</v>
      </c>
      <c r="H99" s="47">
        <v>7203.33</v>
      </c>
      <c r="I99" s="47">
        <v>7267.5599999999995</v>
      </c>
      <c r="J99" s="47">
        <v>7437.94</v>
      </c>
      <c r="K99" s="47">
        <v>7518.5</v>
      </c>
      <c r="L99" s="47">
        <v>7532.63</v>
      </c>
      <c r="M99" s="47">
        <v>7533.52</v>
      </c>
      <c r="N99" s="47">
        <v>7545.33</v>
      </c>
      <c r="O99" s="47">
        <v>7532.66</v>
      </c>
      <c r="P99" s="47">
        <v>7550.29</v>
      </c>
      <c r="Q99" s="47">
        <v>7592.04</v>
      </c>
      <c r="R99" s="47">
        <v>7584.99</v>
      </c>
      <c r="S99" s="47">
        <v>7565.9</v>
      </c>
      <c r="T99" s="47">
        <v>7533.24</v>
      </c>
      <c r="U99" s="47">
        <v>7528.27</v>
      </c>
      <c r="V99" s="47">
        <v>7503.45</v>
      </c>
      <c r="W99" s="47">
        <v>7363.52</v>
      </c>
      <c r="X99" s="47">
        <v>7265.93</v>
      </c>
      <c r="Y99" s="47">
        <v>7134.52</v>
      </c>
      <c r="Z99" s="65">
        <v>7137.37</v>
      </c>
      <c r="AA99" s="54"/>
    </row>
    <row r="100" spans="1:27" ht="16.5" x14ac:dyDescent="0.25">
      <c r="A100" s="53"/>
      <c r="B100" s="77">
        <v>21</v>
      </c>
      <c r="C100" s="84">
        <v>7153.92</v>
      </c>
      <c r="D100" s="47">
        <v>7071.05</v>
      </c>
      <c r="E100" s="47">
        <v>7043.57</v>
      </c>
      <c r="F100" s="47">
        <v>7023.27</v>
      </c>
      <c r="G100" s="47">
        <v>7027.93</v>
      </c>
      <c r="H100" s="47">
        <v>7098.96</v>
      </c>
      <c r="I100" s="47">
        <v>7165.72</v>
      </c>
      <c r="J100" s="47">
        <v>7251.49</v>
      </c>
      <c r="K100" s="47">
        <v>7399.46</v>
      </c>
      <c r="L100" s="47">
        <v>7438.19</v>
      </c>
      <c r="M100" s="47">
        <v>7426.18</v>
      </c>
      <c r="N100" s="47">
        <v>7430.8899999999994</v>
      </c>
      <c r="O100" s="47">
        <v>7451.61</v>
      </c>
      <c r="P100" s="47">
        <v>7470.29</v>
      </c>
      <c r="Q100" s="47">
        <v>7497.87</v>
      </c>
      <c r="R100" s="47">
        <v>7512.8099999999995</v>
      </c>
      <c r="S100" s="47">
        <v>7519.6399999999994</v>
      </c>
      <c r="T100" s="47">
        <v>7494.65</v>
      </c>
      <c r="U100" s="47">
        <v>7468.3600000000006</v>
      </c>
      <c r="V100" s="47">
        <v>7434.97</v>
      </c>
      <c r="W100" s="47">
        <v>7255.57</v>
      </c>
      <c r="X100" s="47">
        <v>7215.5</v>
      </c>
      <c r="Y100" s="47">
        <v>7126.87</v>
      </c>
      <c r="Z100" s="65">
        <v>7093.46</v>
      </c>
      <c r="AA100" s="54"/>
    </row>
    <row r="101" spans="1:27" ht="16.5" x14ac:dyDescent="0.25">
      <c r="A101" s="53"/>
      <c r="B101" s="77">
        <v>22</v>
      </c>
      <c r="C101" s="84">
        <v>7023.24</v>
      </c>
      <c r="D101" s="47">
        <v>6991.5599999999995</v>
      </c>
      <c r="E101" s="47">
        <v>6988.27</v>
      </c>
      <c r="F101" s="47">
        <v>6998.11</v>
      </c>
      <c r="G101" s="47">
        <v>7032.67</v>
      </c>
      <c r="H101" s="47">
        <v>7184.74</v>
      </c>
      <c r="I101" s="47">
        <v>7291.3899999999994</v>
      </c>
      <c r="J101" s="47">
        <v>7364.65</v>
      </c>
      <c r="K101" s="47">
        <v>7393.3</v>
      </c>
      <c r="L101" s="47">
        <v>7391.52</v>
      </c>
      <c r="M101" s="47">
        <v>7391.95</v>
      </c>
      <c r="N101" s="47">
        <v>7397.71</v>
      </c>
      <c r="O101" s="47">
        <v>7392.42</v>
      </c>
      <c r="P101" s="47">
        <v>7387.3899999999994</v>
      </c>
      <c r="Q101" s="47">
        <v>7386.6399999999994</v>
      </c>
      <c r="R101" s="47">
        <v>7400.2</v>
      </c>
      <c r="S101" s="47">
        <v>7341.07</v>
      </c>
      <c r="T101" s="47">
        <v>7349.5599999999995</v>
      </c>
      <c r="U101" s="47">
        <v>7317.8099999999995</v>
      </c>
      <c r="V101" s="47">
        <v>7290.6</v>
      </c>
      <c r="W101" s="47">
        <v>7246.82</v>
      </c>
      <c r="X101" s="47">
        <v>7198.72</v>
      </c>
      <c r="Y101" s="47">
        <v>7066.75</v>
      </c>
      <c r="Z101" s="65">
        <v>7010.98</v>
      </c>
      <c r="AA101" s="54"/>
    </row>
    <row r="102" spans="1:27" ht="16.5" x14ac:dyDescent="0.25">
      <c r="A102" s="53"/>
      <c r="B102" s="77">
        <v>23</v>
      </c>
      <c r="C102" s="84">
        <v>7014.43</v>
      </c>
      <c r="D102" s="47">
        <v>6940.79</v>
      </c>
      <c r="E102" s="47">
        <v>6959.12</v>
      </c>
      <c r="F102" s="47">
        <v>6961.22</v>
      </c>
      <c r="G102" s="47">
        <v>6990.7</v>
      </c>
      <c r="H102" s="47">
        <v>7167.53</v>
      </c>
      <c r="I102" s="47">
        <v>7276.3899999999994</v>
      </c>
      <c r="J102" s="47">
        <v>7421.6</v>
      </c>
      <c r="K102" s="47">
        <v>7426.3</v>
      </c>
      <c r="L102" s="47">
        <v>7444.3099999999995</v>
      </c>
      <c r="M102" s="47">
        <v>7441.78</v>
      </c>
      <c r="N102" s="47">
        <v>7445.03</v>
      </c>
      <c r="O102" s="47">
        <v>7436.59</v>
      </c>
      <c r="P102" s="47">
        <v>7445.1</v>
      </c>
      <c r="Q102" s="47">
        <v>7453.68</v>
      </c>
      <c r="R102" s="47">
        <v>7471.77</v>
      </c>
      <c r="S102" s="47">
        <v>7456.96</v>
      </c>
      <c r="T102" s="47">
        <v>7431.8899999999994</v>
      </c>
      <c r="U102" s="47">
        <v>7404.07</v>
      </c>
      <c r="V102" s="47">
        <v>7373.54</v>
      </c>
      <c r="W102" s="47">
        <v>7224.08</v>
      </c>
      <c r="X102" s="47">
        <v>7178.63</v>
      </c>
      <c r="Y102" s="47">
        <v>7004.54</v>
      </c>
      <c r="Z102" s="65">
        <v>7015.43</v>
      </c>
      <c r="AA102" s="54"/>
    </row>
    <row r="103" spans="1:27" ht="16.5" x14ac:dyDescent="0.25">
      <c r="A103" s="53"/>
      <c r="B103" s="77">
        <v>24</v>
      </c>
      <c r="C103" s="84">
        <v>6999.34</v>
      </c>
      <c r="D103" s="47">
        <v>6918.98</v>
      </c>
      <c r="E103" s="47">
        <v>6915.72</v>
      </c>
      <c r="F103" s="47">
        <v>6918.45</v>
      </c>
      <c r="G103" s="47">
        <v>6969.76</v>
      </c>
      <c r="H103" s="47">
        <v>7171.8099999999995</v>
      </c>
      <c r="I103" s="47">
        <v>7283.91</v>
      </c>
      <c r="J103" s="47">
        <v>7450.18</v>
      </c>
      <c r="K103" s="47">
        <v>7485.7199999999993</v>
      </c>
      <c r="L103" s="47">
        <v>7496.68</v>
      </c>
      <c r="M103" s="47">
        <v>7480.87</v>
      </c>
      <c r="N103" s="47">
        <v>7484.95</v>
      </c>
      <c r="O103" s="47">
        <v>7481.43</v>
      </c>
      <c r="P103" s="47">
        <v>7490.29</v>
      </c>
      <c r="Q103" s="47">
        <v>7508.45</v>
      </c>
      <c r="R103" s="47">
        <v>7523.51</v>
      </c>
      <c r="S103" s="47">
        <v>7517.1100000000006</v>
      </c>
      <c r="T103" s="47">
        <v>7561.42</v>
      </c>
      <c r="U103" s="47">
        <v>7529.99</v>
      </c>
      <c r="V103" s="47">
        <v>7520.13</v>
      </c>
      <c r="W103" s="47">
        <v>7450.23</v>
      </c>
      <c r="X103" s="47">
        <v>7212.5599999999995</v>
      </c>
      <c r="Y103" s="47">
        <v>7100.6</v>
      </c>
      <c r="Z103" s="65">
        <v>7076.11</v>
      </c>
      <c r="AA103" s="54"/>
    </row>
    <row r="104" spans="1:27" ht="16.5" x14ac:dyDescent="0.25">
      <c r="A104" s="53"/>
      <c r="B104" s="77">
        <v>25</v>
      </c>
      <c r="C104" s="84">
        <v>7005.79</v>
      </c>
      <c r="D104" s="47">
        <v>6937.78</v>
      </c>
      <c r="E104" s="47">
        <v>6930.03</v>
      </c>
      <c r="F104" s="47">
        <v>6929.6399999999994</v>
      </c>
      <c r="G104" s="47">
        <v>6994.77</v>
      </c>
      <c r="H104" s="47">
        <v>7161.44</v>
      </c>
      <c r="I104" s="47">
        <v>7286.5599999999995</v>
      </c>
      <c r="J104" s="47">
        <v>7457.68</v>
      </c>
      <c r="K104" s="47">
        <v>7447.86</v>
      </c>
      <c r="L104" s="47">
        <v>7475.78</v>
      </c>
      <c r="M104" s="47">
        <v>7471.28</v>
      </c>
      <c r="N104" s="47">
        <v>7457.66</v>
      </c>
      <c r="O104" s="47">
        <v>7457.84</v>
      </c>
      <c r="P104" s="47">
        <v>7463.87</v>
      </c>
      <c r="Q104" s="47">
        <v>7485.23</v>
      </c>
      <c r="R104" s="47">
        <v>7492.27</v>
      </c>
      <c r="S104" s="47">
        <v>7501.48</v>
      </c>
      <c r="T104" s="47">
        <v>7464.66</v>
      </c>
      <c r="U104" s="47">
        <v>7449.65</v>
      </c>
      <c r="V104" s="47">
        <v>7418</v>
      </c>
      <c r="W104" s="47">
        <v>7311.59</v>
      </c>
      <c r="X104" s="47">
        <v>7249.37</v>
      </c>
      <c r="Y104" s="47">
        <v>7142.75</v>
      </c>
      <c r="Z104" s="65">
        <v>7068.57</v>
      </c>
      <c r="AA104" s="54"/>
    </row>
    <row r="105" spans="1:27" ht="16.5" x14ac:dyDescent="0.25">
      <c r="A105" s="53"/>
      <c r="B105" s="77">
        <v>26</v>
      </c>
      <c r="C105" s="84">
        <v>7022.35</v>
      </c>
      <c r="D105" s="47">
        <v>6999.3899999999994</v>
      </c>
      <c r="E105" s="47">
        <v>7008.48</v>
      </c>
      <c r="F105" s="47">
        <v>7004</v>
      </c>
      <c r="G105" s="47">
        <v>7041.1</v>
      </c>
      <c r="H105" s="47">
        <v>7220.95</v>
      </c>
      <c r="I105" s="47">
        <v>7312.29</v>
      </c>
      <c r="J105" s="47">
        <v>7442.65</v>
      </c>
      <c r="K105" s="47">
        <v>7452.3</v>
      </c>
      <c r="L105" s="47">
        <v>7454.74</v>
      </c>
      <c r="M105" s="47">
        <v>7450.86</v>
      </c>
      <c r="N105" s="47">
        <v>7451.98</v>
      </c>
      <c r="O105" s="47">
        <v>7447.79</v>
      </c>
      <c r="P105" s="47">
        <v>7455.28</v>
      </c>
      <c r="Q105" s="47">
        <v>7457.3</v>
      </c>
      <c r="R105" s="47">
        <v>7456.74</v>
      </c>
      <c r="S105" s="47">
        <v>7459.29</v>
      </c>
      <c r="T105" s="47">
        <v>7439.8899999999994</v>
      </c>
      <c r="U105" s="47">
        <v>7392.5599999999995</v>
      </c>
      <c r="V105" s="47">
        <v>7360.95</v>
      </c>
      <c r="W105" s="47">
        <v>7297.66</v>
      </c>
      <c r="X105" s="47">
        <v>7249.68</v>
      </c>
      <c r="Y105" s="47">
        <v>7063.68</v>
      </c>
      <c r="Z105" s="65">
        <v>7071.48</v>
      </c>
      <c r="AA105" s="54"/>
    </row>
    <row r="106" spans="1:27" ht="16.5" x14ac:dyDescent="0.25">
      <c r="A106" s="53"/>
      <c r="B106" s="77">
        <v>27</v>
      </c>
      <c r="C106" s="84">
        <v>7104.47</v>
      </c>
      <c r="D106" s="47">
        <v>7033.84</v>
      </c>
      <c r="E106" s="47">
        <v>7015.43</v>
      </c>
      <c r="F106" s="47">
        <v>7010.63</v>
      </c>
      <c r="G106" s="47">
        <v>7018.41</v>
      </c>
      <c r="H106" s="47">
        <v>7141.51</v>
      </c>
      <c r="I106" s="47">
        <v>7250.36</v>
      </c>
      <c r="J106" s="47">
        <v>7477.62</v>
      </c>
      <c r="K106" s="47">
        <v>7614.25</v>
      </c>
      <c r="L106" s="47">
        <v>7624.01</v>
      </c>
      <c r="M106" s="47">
        <v>7618.03</v>
      </c>
      <c r="N106" s="47">
        <v>7614</v>
      </c>
      <c r="O106" s="47">
        <v>7613.85</v>
      </c>
      <c r="P106" s="47">
        <v>7613.79</v>
      </c>
      <c r="Q106" s="47">
        <v>7636.07</v>
      </c>
      <c r="R106" s="47">
        <v>7645.5599999999995</v>
      </c>
      <c r="S106" s="47">
        <v>7645.7</v>
      </c>
      <c r="T106" s="47">
        <v>7609.04</v>
      </c>
      <c r="U106" s="47">
        <v>7581.6900000000005</v>
      </c>
      <c r="V106" s="47">
        <v>7564.1399999999994</v>
      </c>
      <c r="W106" s="47">
        <v>7492.17</v>
      </c>
      <c r="X106" s="47">
        <v>7420.45</v>
      </c>
      <c r="Y106" s="47">
        <v>7265.6399999999994</v>
      </c>
      <c r="Z106" s="65">
        <v>7104.57</v>
      </c>
      <c r="AA106" s="54"/>
    </row>
    <row r="107" spans="1:27" ht="16.5" x14ac:dyDescent="0.25">
      <c r="A107" s="53"/>
      <c r="B107" s="77">
        <v>28</v>
      </c>
      <c r="C107" s="84">
        <v>7115.38</v>
      </c>
      <c r="D107" s="47">
        <v>7064.01</v>
      </c>
      <c r="E107" s="47">
        <v>7010.63</v>
      </c>
      <c r="F107" s="47">
        <v>6996.2</v>
      </c>
      <c r="G107" s="47">
        <v>6993.07</v>
      </c>
      <c r="H107" s="47">
        <v>7056.63</v>
      </c>
      <c r="I107" s="47">
        <v>7126.34</v>
      </c>
      <c r="J107" s="47">
        <v>7299.41</v>
      </c>
      <c r="K107" s="47">
        <v>7487.87</v>
      </c>
      <c r="L107" s="47">
        <v>7534.43</v>
      </c>
      <c r="M107" s="47">
        <v>7527.8099999999995</v>
      </c>
      <c r="N107" s="47">
        <v>7544.76</v>
      </c>
      <c r="O107" s="47">
        <v>7532.98</v>
      </c>
      <c r="P107" s="47">
        <v>7555.1</v>
      </c>
      <c r="Q107" s="47">
        <v>7580.6399999999994</v>
      </c>
      <c r="R107" s="47">
        <v>7649.6399999999994</v>
      </c>
      <c r="S107" s="47">
        <v>7621.75</v>
      </c>
      <c r="T107" s="47">
        <v>7573.6900000000005</v>
      </c>
      <c r="U107" s="47">
        <v>7541.5599999999995</v>
      </c>
      <c r="V107" s="47">
        <v>7525.38</v>
      </c>
      <c r="W107" s="47">
        <v>7472.74</v>
      </c>
      <c r="X107" s="47">
        <v>7322.93</v>
      </c>
      <c r="Y107" s="47">
        <v>7185.46</v>
      </c>
      <c r="Z107" s="65">
        <v>7057.38</v>
      </c>
      <c r="AA107" s="54"/>
    </row>
    <row r="108" spans="1:27" ht="16.5" x14ac:dyDescent="0.25">
      <c r="A108" s="53"/>
      <c r="B108" s="77">
        <v>29</v>
      </c>
      <c r="C108" s="84">
        <v>7052.09</v>
      </c>
      <c r="D108" s="47">
        <v>6970.92</v>
      </c>
      <c r="E108" s="47">
        <v>6952.34</v>
      </c>
      <c r="F108" s="47">
        <v>6945.37</v>
      </c>
      <c r="G108" s="47">
        <v>7012.52</v>
      </c>
      <c r="H108" s="47">
        <v>7162.7</v>
      </c>
      <c r="I108" s="47">
        <v>7291.3099999999995</v>
      </c>
      <c r="J108" s="47">
        <v>7423.67</v>
      </c>
      <c r="K108" s="47">
        <v>7433.65</v>
      </c>
      <c r="L108" s="47">
        <v>7435.69</v>
      </c>
      <c r="M108" s="47">
        <v>7428.96</v>
      </c>
      <c r="N108" s="47">
        <v>7435.87</v>
      </c>
      <c r="O108" s="47">
        <v>7428.7</v>
      </c>
      <c r="P108" s="47">
        <v>7435.1399999999994</v>
      </c>
      <c r="Q108" s="47">
        <v>7434.41</v>
      </c>
      <c r="R108" s="47">
        <v>7456</v>
      </c>
      <c r="S108" s="47">
        <v>7455.03</v>
      </c>
      <c r="T108" s="47">
        <v>7444.94</v>
      </c>
      <c r="U108" s="47">
        <v>7403.01</v>
      </c>
      <c r="V108" s="47">
        <v>7449.73</v>
      </c>
      <c r="W108" s="47">
        <v>7357.79</v>
      </c>
      <c r="X108" s="47">
        <v>7296.13</v>
      </c>
      <c r="Y108" s="47">
        <v>7117.28</v>
      </c>
      <c r="Z108" s="65">
        <v>7025.28</v>
      </c>
      <c r="AA108" s="54"/>
    </row>
    <row r="109" spans="1:27" ht="16.5" x14ac:dyDescent="0.25">
      <c r="A109" s="53"/>
      <c r="B109" s="77">
        <v>30</v>
      </c>
      <c r="C109" s="84">
        <v>6986.55</v>
      </c>
      <c r="D109" s="47">
        <v>6891.23</v>
      </c>
      <c r="E109" s="47">
        <v>6907.91</v>
      </c>
      <c r="F109" s="47">
        <v>6908.62</v>
      </c>
      <c r="G109" s="47">
        <v>6948.23</v>
      </c>
      <c r="H109" s="47">
        <v>7072.88</v>
      </c>
      <c r="I109" s="47">
        <v>7251.7</v>
      </c>
      <c r="J109" s="47">
        <v>7283.78</v>
      </c>
      <c r="K109" s="47">
        <v>7299.72</v>
      </c>
      <c r="L109" s="47">
        <v>7297.35</v>
      </c>
      <c r="M109" s="47">
        <v>7295.86</v>
      </c>
      <c r="N109" s="47">
        <v>7299.33</v>
      </c>
      <c r="O109" s="47">
        <v>7300.22</v>
      </c>
      <c r="P109" s="47">
        <v>7314.63</v>
      </c>
      <c r="Q109" s="47">
        <v>7323.13</v>
      </c>
      <c r="R109" s="47">
        <v>7344.76</v>
      </c>
      <c r="S109" s="47">
        <v>7333.78</v>
      </c>
      <c r="T109" s="47">
        <v>7317.01</v>
      </c>
      <c r="U109" s="47">
        <v>7297.75</v>
      </c>
      <c r="V109" s="47">
        <v>7298.76</v>
      </c>
      <c r="W109" s="47">
        <v>7237.29</v>
      </c>
      <c r="X109" s="47">
        <v>7162.02</v>
      </c>
      <c r="Y109" s="47">
        <v>6999.98</v>
      </c>
      <c r="Z109" s="65">
        <v>7010.6399999999994</v>
      </c>
      <c r="AA109" s="54"/>
    </row>
    <row r="110" spans="1:27" ht="17.25" thickBot="1" x14ac:dyDescent="0.3">
      <c r="A110" s="53"/>
      <c r="B110" s="78">
        <v>31</v>
      </c>
      <c r="C110" s="85">
        <v>6996.5</v>
      </c>
      <c r="D110" s="66">
        <v>6914.02</v>
      </c>
      <c r="E110" s="66">
        <v>6909.28</v>
      </c>
      <c r="F110" s="66">
        <v>6881.2</v>
      </c>
      <c r="G110" s="66">
        <v>6911.13</v>
      </c>
      <c r="H110" s="66">
        <v>6982.95</v>
      </c>
      <c r="I110" s="66">
        <v>6991.8</v>
      </c>
      <c r="J110" s="66">
        <v>7153.01</v>
      </c>
      <c r="K110" s="66">
        <v>7290.69</v>
      </c>
      <c r="L110" s="66">
        <v>7318.24</v>
      </c>
      <c r="M110" s="66">
        <v>7350.63</v>
      </c>
      <c r="N110" s="66">
        <v>7353.83</v>
      </c>
      <c r="O110" s="66">
        <v>7352.9</v>
      </c>
      <c r="P110" s="66">
        <v>7363.4</v>
      </c>
      <c r="Q110" s="66">
        <v>7378.52</v>
      </c>
      <c r="R110" s="66">
        <v>7402.3899999999994</v>
      </c>
      <c r="S110" s="66">
        <v>7397.09</v>
      </c>
      <c r="T110" s="66">
        <v>7381.34</v>
      </c>
      <c r="U110" s="66">
        <v>7351.01</v>
      </c>
      <c r="V110" s="66">
        <v>7337.5</v>
      </c>
      <c r="W110" s="66">
        <v>7302.04</v>
      </c>
      <c r="X110" s="66">
        <v>7265.59</v>
      </c>
      <c r="Y110" s="66">
        <v>7144.94</v>
      </c>
      <c r="Z110" s="67">
        <v>7049.66</v>
      </c>
      <c r="AA110" s="54"/>
    </row>
    <row r="111" spans="1:27" ht="16.5" thickBot="1" x14ac:dyDescent="0.3">
      <c r="A111" s="5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4"/>
    </row>
    <row r="112" spans="1:27" ht="15.75" customHeight="1" x14ac:dyDescent="0.25">
      <c r="A112" s="53"/>
      <c r="B112" s="289" t="s">
        <v>121</v>
      </c>
      <c r="C112" s="287" t="s">
        <v>149</v>
      </c>
      <c r="D112" s="287"/>
      <c r="E112" s="287"/>
      <c r="F112" s="287"/>
      <c r="G112" s="287"/>
      <c r="H112" s="287"/>
      <c r="I112" s="287"/>
      <c r="J112" s="287"/>
      <c r="K112" s="287"/>
      <c r="L112" s="287"/>
      <c r="M112" s="287"/>
      <c r="N112" s="287"/>
      <c r="O112" s="287"/>
      <c r="P112" s="287"/>
      <c r="Q112" s="287"/>
      <c r="R112" s="287"/>
      <c r="S112" s="287"/>
      <c r="T112" s="287"/>
      <c r="U112" s="287"/>
      <c r="V112" s="287"/>
      <c r="W112" s="287"/>
      <c r="X112" s="287"/>
      <c r="Y112" s="287"/>
      <c r="Z112" s="288"/>
      <c r="AA112" s="54"/>
    </row>
    <row r="113" spans="1:27" ht="32.25" thickBot="1" x14ac:dyDescent="0.3">
      <c r="A113" s="53"/>
      <c r="B113" s="290"/>
      <c r="C113" s="75" t="s">
        <v>122</v>
      </c>
      <c r="D113" s="70" t="s">
        <v>123</v>
      </c>
      <c r="E113" s="70" t="s">
        <v>124</v>
      </c>
      <c r="F113" s="70" t="s">
        <v>125</v>
      </c>
      <c r="G113" s="70" t="s">
        <v>126</v>
      </c>
      <c r="H113" s="70" t="s">
        <v>127</v>
      </c>
      <c r="I113" s="70" t="s">
        <v>128</v>
      </c>
      <c r="J113" s="70" t="s">
        <v>129</v>
      </c>
      <c r="K113" s="70" t="s">
        <v>130</v>
      </c>
      <c r="L113" s="70" t="s">
        <v>131</v>
      </c>
      <c r="M113" s="70" t="s">
        <v>132</v>
      </c>
      <c r="N113" s="70" t="s">
        <v>133</v>
      </c>
      <c r="O113" s="70" t="s">
        <v>134</v>
      </c>
      <c r="P113" s="70" t="s">
        <v>135</v>
      </c>
      <c r="Q113" s="70" t="s">
        <v>136</v>
      </c>
      <c r="R113" s="70" t="s">
        <v>137</v>
      </c>
      <c r="S113" s="70" t="s">
        <v>138</v>
      </c>
      <c r="T113" s="70" t="s">
        <v>139</v>
      </c>
      <c r="U113" s="70" t="s">
        <v>140</v>
      </c>
      <c r="V113" s="70" t="s">
        <v>141</v>
      </c>
      <c r="W113" s="70" t="s">
        <v>142</v>
      </c>
      <c r="X113" s="70" t="s">
        <v>143</v>
      </c>
      <c r="Y113" s="70" t="s">
        <v>144</v>
      </c>
      <c r="Z113" s="71" t="s">
        <v>145</v>
      </c>
      <c r="AA113" s="54"/>
    </row>
    <row r="114" spans="1:27" ht="16.5" x14ac:dyDescent="0.25">
      <c r="A114" s="53"/>
      <c r="B114" s="76">
        <v>1</v>
      </c>
      <c r="C114" s="83">
        <v>8617.32</v>
      </c>
      <c r="D114" s="79">
        <v>8567.64</v>
      </c>
      <c r="E114" s="79">
        <v>8564.7900000000009</v>
      </c>
      <c r="F114" s="79">
        <v>8590.07</v>
      </c>
      <c r="G114" s="79">
        <v>8624.34</v>
      </c>
      <c r="H114" s="79">
        <v>8794.5</v>
      </c>
      <c r="I114" s="79">
        <v>8943.6</v>
      </c>
      <c r="J114" s="79">
        <v>9071.16</v>
      </c>
      <c r="K114" s="79">
        <v>9060.61</v>
      </c>
      <c r="L114" s="79">
        <v>9059.0600000000013</v>
      </c>
      <c r="M114" s="79">
        <v>9057.4700000000012</v>
      </c>
      <c r="N114" s="79">
        <v>9067.9</v>
      </c>
      <c r="O114" s="79">
        <v>9069.99</v>
      </c>
      <c r="P114" s="79">
        <v>9077.27</v>
      </c>
      <c r="Q114" s="79">
        <v>9109.69</v>
      </c>
      <c r="R114" s="79">
        <v>9141.82</v>
      </c>
      <c r="S114" s="79">
        <v>9126.0600000000013</v>
      </c>
      <c r="T114" s="79">
        <v>9105.58</v>
      </c>
      <c r="U114" s="79">
        <v>9056.48</v>
      </c>
      <c r="V114" s="79">
        <v>9028.82</v>
      </c>
      <c r="W114" s="79">
        <v>8868.59</v>
      </c>
      <c r="X114" s="79">
        <v>8847.34</v>
      </c>
      <c r="Y114" s="79">
        <v>8619.5499999999993</v>
      </c>
      <c r="Z114" s="80">
        <v>8623.36</v>
      </c>
      <c r="AA114" s="54"/>
    </row>
    <row r="115" spans="1:27" ht="16.5" x14ac:dyDescent="0.25">
      <c r="A115" s="53"/>
      <c r="B115" s="77">
        <v>2</v>
      </c>
      <c r="C115" s="84">
        <v>8569.2900000000009</v>
      </c>
      <c r="D115" s="47">
        <v>8545.09</v>
      </c>
      <c r="E115" s="47">
        <v>8530.99</v>
      </c>
      <c r="F115" s="47">
        <v>8548.5499999999993</v>
      </c>
      <c r="G115" s="47">
        <v>8611.99</v>
      </c>
      <c r="H115" s="47">
        <v>8679.7000000000007</v>
      </c>
      <c r="I115" s="47">
        <v>8867.07</v>
      </c>
      <c r="J115" s="47">
        <v>8921.02</v>
      </c>
      <c r="K115" s="47">
        <v>8927.52</v>
      </c>
      <c r="L115" s="47">
        <v>8927.4700000000012</v>
      </c>
      <c r="M115" s="47">
        <v>8923.76</v>
      </c>
      <c r="N115" s="47">
        <v>8926.58</v>
      </c>
      <c r="O115" s="47">
        <v>8927.2200000000012</v>
      </c>
      <c r="P115" s="47">
        <v>8927.84</v>
      </c>
      <c r="Q115" s="47">
        <v>8930.49</v>
      </c>
      <c r="R115" s="47">
        <v>8936.630000000001</v>
      </c>
      <c r="S115" s="47">
        <v>8936.0400000000009</v>
      </c>
      <c r="T115" s="47">
        <v>8932.1</v>
      </c>
      <c r="U115" s="47">
        <v>8920.49</v>
      </c>
      <c r="V115" s="47">
        <v>8912.25</v>
      </c>
      <c r="W115" s="47">
        <v>8766.8100000000013</v>
      </c>
      <c r="X115" s="47">
        <v>8718.43</v>
      </c>
      <c r="Y115" s="47">
        <v>8610.6200000000008</v>
      </c>
      <c r="Z115" s="65">
        <v>8615.0499999999993</v>
      </c>
      <c r="AA115" s="54"/>
    </row>
    <row r="116" spans="1:27" ht="16.5" x14ac:dyDescent="0.25">
      <c r="A116" s="53"/>
      <c r="B116" s="77">
        <v>3</v>
      </c>
      <c r="C116" s="84">
        <v>8603.4500000000007</v>
      </c>
      <c r="D116" s="47">
        <v>8558.2999999999993</v>
      </c>
      <c r="E116" s="47">
        <v>8556.0499999999993</v>
      </c>
      <c r="F116" s="47">
        <v>8576.75</v>
      </c>
      <c r="G116" s="47">
        <v>8630.51</v>
      </c>
      <c r="H116" s="47">
        <v>8750.9</v>
      </c>
      <c r="I116" s="47">
        <v>8927.18</v>
      </c>
      <c r="J116" s="47">
        <v>8966.98</v>
      </c>
      <c r="K116" s="47">
        <v>8994.380000000001</v>
      </c>
      <c r="L116" s="47">
        <v>8975.26</v>
      </c>
      <c r="M116" s="47">
        <v>8966.27</v>
      </c>
      <c r="N116" s="47">
        <v>8969.5600000000013</v>
      </c>
      <c r="O116" s="47">
        <v>8972.18</v>
      </c>
      <c r="P116" s="47">
        <v>8973.52</v>
      </c>
      <c r="Q116" s="47">
        <v>8978.74</v>
      </c>
      <c r="R116" s="47">
        <v>8988.33</v>
      </c>
      <c r="S116" s="47">
        <v>8982.7100000000009</v>
      </c>
      <c r="T116" s="47">
        <v>8975.2200000000012</v>
      </c>
      <c r="U116" s="47">
        <v>8962.73</v>
      </c>
      <c r="V116" s="47">
        <v>8955.76</v>
      </c>
      <c r="W116" s="47">
        <v>8868.41</v>
      </c>
      <c r="X116" s="47">
        <v>8780.5300000000007</v>
      </c>
      <c r="Y116" s="47">
        <v>8606.5499999999993</v>
      </c>
      <c r="Z116" s="65">
        <v>8615.3100000000013</v>
      </c>
      <c r="AA116" s="54"/>
    </row>
    <row r="117" spans="1:27" ht="16.5" x14ac:dyDescent="0.25">
      <c r="A117" s="53"/>
      <c r="B117" s="77">
        <v>4</v>
      </c>
      <c r="C117" s="84">
        <v>8607.19</v>
      </c>
      <c r="D117" s="47">
        <v>8563.7999999999993</v>
      </c>
      <c r="E117" s="47">
        <v>8560.91</v>
      </c>
      <c r="F117" s="47">
        <v>8574.3100000000013</v>
      </c>
      <c r="G117" s="47">
        <v>8625.5499999999993</v>
      </c>
      <c r="H117" s="47">
        <v>8770.89</v>
      </c>
      <c r="I117" s="47">
        <v>8952.57</v>
      </c>
      <c r="J117" s="47">
        <v>8983.9700000000012</v>
      </c>
      <c r="K117" s="47">
        <v>8988.23</v>
      </c>
      <c r="L117" s="47">
        <v>8988.98</v>
      </c>
      <c r="M117" s="47">
        <v>8985.19</v>
      </c>
      <c r="N117" s="47">
        <v>8986.7000000000007</v>
      </c>
      <c r="O117" s="47">
        <v>8985.7800000000007</v>
      </c>
      <c r="P117" s="47">
        <v>8986.9500000000007</v>
      </c>
      <c r="Q117" s="47">
        <v>8989.34</v>
      </c>
      <c r="R117" s="47">
        <v>8997.75</v>
      </c>
      <c r="S117" s="47">
        <v>8989.1</v>
      </c>
      <c r="T117" s="47">
        <v>8987.23</v>
      </c>
      <c r="U117" s="47">
        <v>8977.18</v>
      </c>
      <c r="V117" s="47">
        <v>8968.630000000001</v>
      </c>
      <c r="W117" s="47">
        <v>8931.0499999999993</v>
      </c>
      <c r="X117" s="47">
        <v>8862.68</v>
      </c>
      <c r="Y117" s="47">
        <v>8649.14</v>
      </c>
      <c r="Z117" s="65">
        <v>8625.18</v>
      </c>
      <c r="AA117" s="54"/>
    </row>
    <row r="118" spans="1:27" ht="16.5" x14ac:dyDescent="0.25">
      <c r="A118" s="53"/>
      <c r="B118" s="77">
        <v>5</v>
      </c>
      <c r="C118" s="84">
        <v>8576.4600000000009</v>
      </c>
      <c r="D118" s="47">
        <v>8555.01</v>
      </c>
      <c r="E118" s="47">
        <v>8554.35</v>
      </c>
      <c r="F118" s="47">
        <v>8569.07</v>
      </c>
      <c r="G118" s="47">
        <v>8622.2200000000012</v>
      </c>
      <c r="H118" s="47">
        <v>8757.92</v>
      </c>
      <c r="I118" s="47">
        <v>8927.18</v>
      </c>
      <c r="J118" s="47">
        <v>9033.7800000000007</v>
      </c>
      <c r="K118" s="47">
        <v>9047.33</v>
      </c>
      <c r="L118" s="47">
        <v>9049.9500000000007</v>
      </c>
      <c r="M118" s="47">
        <v>9042.43</v>
      </c>
      <c r="N118" s="47">
        <v>9050.3700000000008</v>
      </c>
      <c r="O118" s="47">
        <v>9050.9</v>
      </c>
      <c r="P118" s="47">
        <v>9049.19</v>
      </c>
      <c r="Q118" s="47">
        <v>9053.75</v>
      </c>
      <c r="R118" s="47">
        <v>9083.66</v>
      </c>
      <c r="S118" s="47">
        <v>9069.07</v>
      </c>
      <c r="T118" s="47">
        <v>9047.5</v>
      </c>
      <c r="U118" s="47">
        <v>9028.35</v>
      </c>
      <c r="V118" s="47">
        <v>8972.5</v>
      </c>
      <c r="W118" s="47">
        <v>8933.49</v>
      </c>
      <c r="X118" s="47">
        <v>8893.86</v>
      </c>
      <c r="Y118" s="47">
        <v>8793.9500000000007</v>
      </c>
      <c r="Z118" s="65">
        <v>8654.4500000000007</v>
      </c>
      <c r="AA118" s="54"/>
    </row>
    <row r="119" spans="1:27" ht="16.5" x14ac:dyDescent="0.25">
      <c r="A119" s="53"/>
      <c r="B119" s="77">
        <v>6</v>
      </c>
      <c r="C119" s="84">
        <v>8623.5400000000009</v>
      </c>
      <c r="D119" s="47">
        <v>8627.89</v>
      </c>
      <c r="E119" s="47">
        <v>8619.5300000000007</v>
      </c>
      <c r="F119" s="47">
        <v>8619.5400000000009</v>
      </c>
      <c r="G119" s="47">
        <v>8624.1</v>
      </c>
      <c r="H119" s="47">
        <v>8689.89</v>
      </c>
      <c r="I119" s="47">
        <v>8845.76</v>
      </c>
      <c r="J119" s="47">
        <v>8924.5499999999993</v>
      </c>
      <c r="K119" s="47">
        <v>9035.880000000001</v>
      </c>
      <c r="L119" s="47">
        <v>9067.5300000000007</v>
      </c>
      <c r="M119" s="47">
        <v>9059.94</v>
      </c>
      <c r="N119" s="47">
        <v>9061.44</v>
      </c>
      <c r="O119" s="47">
        <v>9059.2200000000012</v>
      </c>
      <c r="P119" s="47">
        <v>9061.67</v>
      </c>
      <c r="Q119" s="47">
        <v>9071.67</v>
      </c>
      <c r="R119" s="47">
        <v>9101.35</v>
      </c>
      <c r="S119" s="47">
        <v>9079.57</v>
      </c>
      <c r="T119" s="47">
        <v>9058.2800000000007</v>
      </c>
      <c r="U119" s="47">
        <v>8970.93</v>
      </c>
      <c r="V119" s="47">
        <v>8951.24</v>
      </c>
      <c r="W119" s="47">
        <v>8916.0300000000007</v>
      </c>
      <c r="X119" s="47">
        <v>8920.2100000000009</v>
      </c>
      <c r="Y119" s="47">
        <v>8660.92</v>
      </c>
      <c r="Z119" s="65">
        <v>8646.0300000000007</v>
      </c>
      <c r="AA119" s="54"/>
    </row>
    <row r="120" spans="1:27" ht="16.5" x14ac:dyDescent="0.25">
      <c r="A120" s="53"/>
      <c r="B120" s="77">
        <v>7</v>
      </c>
      <c r="C120" s="84">
        <v>8658.8700000000008</v>
      </c>
      <c r="D120" s="47">
        <v>8619.2100000000009</v>
      </c>
      <c r="E120" s="47">
        <v>8605.89</v>
      </c>
      <c r="F120" s="47">
        <v>8580.92</v>
      </c>
      <c r="G120" s="47">
        <v>8616.7000000000007</v>
      </c>
      <c r="H120" s="47">
        <v>8649.4600000000009</v>
      </c>
      <c r="I120" s="47">
        <v>8715.35</v>
      </c>
      <c r="J120" s="47">
        <v>8879.52</v>
      </c>
      <c r="K120" s="47">
        <v>8974.41</v>
      </c>
      <c r="L120" s="47">
        <v>9086.4500000000007</v>
      </c>
      <c r="M120" s="47">
        <v>9105.5600000000013</v>
      </c>
      <c r="N120" s="47">
        <v>9115.23</v>
      </c>
      <c r="O120" s="47">
        <v>9113.630000000001</v>
      </c>
      <c r="P120" s="47">
        <v>9129.27</v>
      </c>
      <c r="Q120" s="47">
        <v>9135.18</v>
      </c>
      <c r="R120" s="47">
        <v>9185.0400000000009</v>
      </c>
      <c r="S120" s="47">
        <v>9168.98</v>
      </c>
      <c r="T120" s="47">
        <v>9130.4700000000012</v>
      </c>
      <c r="U120" s="47">
        <v>9100.07</v>
      </c>
      <c r="V120" s="47">
        <v>9077.3700000000008</v>
      </c>
      <c r="W120" s="47">
        <v>9010.15</v>
      </c>
      <c r="X120" s="47">
        <v>8883.68</v>
      </c>
      <c r="Y120" s="47">
        <v>8763.76</v>
      </c>
      <c r="Z120" s="65">
        <v>8656.98</v>
      </c>
      <c r="AA120" s="54"/>
    </row>
    <row r="121" spans="1:27" ht="16.5" x14ac:dyDescent="0.25">
      <c r="A121" s="53"/>
      <c r="B121" s="77">
        <v>8</v>
      </c>
      <c r="C121" s="84">
        <v>8619.25</v>
      </c>
      <c r="D121" s="47">
        <v>8589.92</v>
      </c>
      <c r="E121" s="47">
        <v>8581.91</v>
      </c>
      <c r="F121" s="47">
        <v>8578.68</v>
      </c>
      <c r="G121" s="47">
        <v>8627.3700000000008</v>
      </c>
      <c r="H121" s="47">
        <v>8718.34</v>
      </c>
      <c r="I121" s="47">
        <v>8848.0499999999993</v>
      </c>
      <c r="J121" s="47">
        <v>8922.2999999999993</v>
      </c>
      <c r="K121" s="47">
        <v>9043.5400000000009</v>
      </c>
      <c r="L121" s="47">
        <v>9048.74</v>
      </c>
      <c r="M121" s="47">
        <v>9040.5400000000009</v>
      </c>
      <c r="N121" s="47">
        <v>9038.76</v>
      </c>
      <c r="O121" s="47">
        <v>9040.4</v>
      </c>
      <c r="P121" s="47">
        <v>9051.1</v>
      </c>
      <c r="Q121" s="47">
        <v>9042.99</v>
      </c>
      <c r="R121" s="47">
        <v>9064.98</v>
      </c>
      <c r="S121" s="47">
        <v>9045.630000000001</v>
      </c>
      <c r="T121" s="47">
        <v>9010.6200000000008</v>
      </c>
      <c r="U121" s="47">
        <v>8989.7200000000012</v>
      </c>
      <c r="V121" s="47">
        <v>8956.380000000001</v>
      </c>
      <c r="W121" s="47">
        <v>8864.4500000000007</v>
      </c>
      <c r="X121" s="47">
        <v>8798.9700000000012</v>
      </c>
      <c r="Y121" s="47">
        <v>8692.93</v>
      </c>
      <c r="Z121" s="65">
        <v>8622</v>
      </c>
      <c r="AA121" s="54"/>
    </row>
    <row r="122" spans="1:27" ht="16.5" x14ac:dyDescent="0.25">
      <c r="A122" s="53"/>
      <c r="B122" s="77">
        <v>9</v>
      </c>
      <c r="C122" s="84">
        <v>8618.1200000000008</v>
      </c>
      <c r="D122" s="47">
        <v>8583.57</v>
      </c>
      <c r="E122" s="47">
        <v>8585.630000000001</v>
      </c>
      <c r="F122" s="47">
        <v>8589.73</v>
      </c>
      <c r="G122" s="47">
        <v>8619.42</v>
      </c>
      <c r="H122" s="47">
        <v>8744.52</v>
      </c>
      <c r="I122" s="47">
        <v>8852.26</v>
      </c>
      <c r="J122" s="47">
        <v>9053.67</v>
      </c>
      <c r="K122" s="47">
        <v>9090.89</v>
      </c>
      <c r="L122" s="47">
        <v>9088.94</v>
      </c>
      <c r="M122" s="47">
        <v>9073.9700000000012</v>
      </c>
      <c r="N122" s="47">
        <v>9068.7000000000007</v>
      </c>
      <c r="O122" s="47">
        <v>9068.89</v>
      </c>
      <c r="P122" s="47">
        <v>9070.92</v>
      </c>
      <c r="Q122" s="47">
        <v>9073.83</v>
      </c>
      <c r="R122" s="47">
        <v>9083.3100000000013</v>
      </c>
      <c r="S122" s="47">
        <v>9071.61</v>
      </c>
      <c r="T122" s="47">
        <v>9061.16</v>
      </c>
      <c r="U122" s="47">
        <v>9072.83</v>
      </c>
      <c r="V122" s="47">
        <v>9055.74</v>
      </c>
      <c r="W122" s="47">
        <v>8919.32</v>
      </c>
      <c r="X122" s="47">
        <v>8831.4</v>
      </c>
      <c r="Y122" s="47">
        <v>8728.2200000000012</v>
      </c>
      <c r="Z122" s="65">
        <v>8633.92</v>
      </c>
      <c r="AA122" s="54"/>
    </row>
    <row r="123" spans="1:27" ht="16.5" x14ac:dyDescent="0.25">
      <c r="A123" s="53"/>
      <c r="B123" s="77">
        <v>10</v>
      </c>
      <c r="C123" s="84">
        <v>8601.7100000000009</v>
      </c>
      <c r="D123" s="47">
        <v>8587.630000000001</v>
      </c>
      <c r="E123" s="47">
        <v>8592.7200000000012</v>
      </c>
      <c r="F123" s="47">
        <v>8596.32</v>
      </c>
      <c r="G123" s="47">
        <v>8622.68</v>
      </c>
      <c r="H123" s="47">
        <v>8759.58</v>
      </c>
      <c r="I123" s="47">
        <v>8864.6200000000008</v>
      </c>
      <c r="J123" s="47">
        <v>9065.98</v>
      </c>
      <c r="K123" s="47">
        <v>9116.33</v>
      </c>
      <c r="L123" s="47">
        <v>9123.98</v>
      </c>
      <c r="M123" s="47">
        <v>9117.5300000000007</v>
      </c>
      <c r="N123" s="47">
        <v>9121.86</v>
      </c>
      <c r="O123" s="47">
        <v>9127.3700000000008</v>
      </c>
      <c r="P123" s="47">
        <v>9146.5</v>
      </c>
      <c r="Q123" s="47">
        <v>9156.5</v>
      </c>
      <c r="R123" s="47">
        <v>9167.2100000000009</v>
      </c>
      <c r="S123" s="47">
        <v>9137.2900000000009</v>
      </c>
      <c r="T123" s="47">
        <v>9107.4500000000007</v>
      </c>
      <c r="U123" s="47">
        <v>9083.09</v>
      </c>
      <c r="V123" s="47">
        <v>9082.27</v>
      </c>
      <c r="W123" s="47">
        <v>9049.77</v>
      </c>
      <c r="X123" s="47">
        <v>8879.2200000000012</v>
      </c>
      <c r="Y123" s="47">
        <v>8790.6</v>
      </c>
      <c r="Z123" s="65">
        <v>8647.65</v>
      </c>
      <c r="AA123" s="54"/>
    </row>
    <row r="124" spans="1:27" ht="16.5" x14ac:dyDescent="0.25">
      <c r="A124" s="53"/>
      <c r="B124" s="77">
        <v>11</v>
      </c>
      <c r="C124" s="84">
        <v>8643.01</v>
      </c>
      <c r="D124" s="47">
        <v>8622.6</v>
      </c>
      <c r="E124" s="47">
        <v>8620.4500000000007</v>
      </c>
      <c r="F124" s="47">
        <v>8620.1</v>
      </c>
      <c r="G124" s="47">
        <v>8718.59</v>
      </c>
      <c r="H124" s="47">
        <v>8863.85</v>
      </c>
      <c r="I124" s="47">
        <v>9076.64</v>
      </c>
      <c r="J124" s="47">
        <v>9272.11</v>
      </c>
      <c r="K124" s="47">
        <v>9310.8700000000008</v>
      </c>
      <c r="L124" s="47">
        <v>9326.94</v>
      </c>
      <c r="M124" s="47">
        <v>9329.08</v>
      </c>
      <c r="N124" s="47">
        <v>9327.130000000001</v>
      </c>
      <c r="O124" s="47">
        <v>9330.0400000000009</v>
      </c>
      <c r="P124" s="47">
        <v>9329.380000000001</v>
      </c>
      <c r="Q124" s="47">
        <v>9334.01</v>
      </c>
      <c r="R124" s="47">
        <v>9333.66</v>
      </c>
      <c r="S124" s="47">
        <v>9319.34</v>
      </c>
      <c r="T124" s="47">
        <v>9302.6</v>
      </c>
      <c r="U124" s="47">
        <v>9277.5300000000007</v>
      </c>
      <c r="V124" s="47">
        <v>9244.69</v>
      </c>
      <c r="W124" s="47">
        <v>9200.7000000000007</v>
      </c>
      <c r="X124" s="47">
        <v>9048.52</v>
      </c>
      <c r="Y124" s="47">
        <v>8881.77</v>
      </c>
      <c r="Z124" s="65">
        <v>8794.65</v>
      </c>
      <c r="AA124" s="54"/>
    </row>
    <row r="125" spans="1:27" ht="16.5" x14ac:dyDescent="0.25">
      <c r="A125" s="53"/>
      <c r="B125" s="77">
        <v>12</v>
      </c>
      <c r="C125" s="84">
        <v>8691.9500000000007</v>
      </c>
      <c r="D125" s="47">
        <v>8640.18</v>
      </c>
      <c r="E125" s="47">
        <v>8641.18</v>
      </c>
      <c r="F125" s="47">
        <v>8648.07</v>
      </c>
      <c r="G125" s="47">
        <v>8711.7900000000009</v>
      </c>
      <c r="H125" s="47">
        <v>8818.14</v>
      </c>
      <c r="I125" s="47">
        <v>8973.4600000000009</v>
      </c>
      <c r="J125" s="47">
        <v>9159.3700000000008</v>
      </c>
      <c r="K125" s="47">
        <v>9264.99</v>
      </c>
      <c r="L125" s="47">
        <v>9280.32</v>
      </c>
      <c r="M125" s="47">
        <v>9272.5400000000009</v>
      </c>
      <c r="N125" s="47">
        <v>9260.94</v>
      </c>
      <c r="O125" s="47">
        <v>9243.7000000000007</v>
      </c>
      <c r="P125" s="47">
        <v>9241.16</v>
      </c>
      <c r="Q125" s="47">
        <v>9242.5300000000007</v>
      </c>
      <c r="R125" s="47">
        <v>9234.92</v>
      </c>
      <c r="S125" s="47">
        <v>9215.0400000000009</v>
      </c>
      <c r="T125" s="47">
        <v>9192.4600000000009</v>
      </c>
      <c r="U125" s="47">
        <v>9170.6200000000008</v>
      </c>
      <c r="V125" s="47">
        <v>9142.86</v>
      </c>
      <c r="W125" s="47">
        <v>9052.35</v>
      </c>
      <c r="X125" s="47">
        <v>8940.2000000000007</v>
      </c>
      <c r="Y125" s="47">
        <v>8818.4</v>
      </c>
      <c r="Z125" s="65">
        <v>8748.5300000000007</v>
      </c>
      <c r="AA125" s="54"/>
    </row>
    <row r="126" spans="1:27" ht="16.5" x14ac:dyDescent="0.25">
      <c r="A126" s="53"/>
      <c r="B126" s="77">
        <v>13</v>
      </c>
      <c r="C126" s="84">
        <v>8762.4700000000012</v>
      </c>
      <c r="D126" s="47">
        <v>8650.34</v>
      </c>
      <c r="E126" s="47">
        <v>8611.24</v>
      </c>
      <c r="F126" s="47">
        <v>8608.75</v>
      </c>
      <c r="G126" s="47">
        <v>8617.98</v>
      </c>
      <c r="H126" s="47">
        <v>8696.69</v>
      </c>
      <c r="I126" s="47">
        <v>8802.69</v>
      </c>
      <c r="J126" s="47">
        <v>8929.2100000000009</v>
      </c>
      <c r="K126" s="47">
        <v>9110.75</v>
      </c>
      <c r="L126" s="47">
        <v>9115.25</v>
      </c>
      <c r="M126" s="47">
        <v>9116.4600000000009</v>
      </c>
      <c r="N126" s="47">
        <v>9114.08</v>
      </c>
      <c r="O126" s="47">
        <v>9115.35</v>
      </c>
      <c r="P126" s="47">
        <v>9129.7000000000007</v>
      </c>
      <c r="Q126" s="47">
        <v>9134.01</v>
      </c>
      <c r="R126" s="47">
        <v>9121.11</v>
      </c>
      <c r="S126" s="47">
        <v>9120.99</v>
      </c>
      <c r="T126" s="47">
        <v>9084.4600000000009</v>
      </c>
      <c r="U126" s="47">
        <v>9085.69</v>
      </c>
      <c r="V126" s="47">
        <v>9072.380000000001</v>
      </c>
      <c r="W126" s="47">
        <v>8979.4700000000012</v>
      </c>
      <c r="X126" s="47">
        <v>8868.2200000000012</v>
      </c>
      <c r="Y126" s="47">
        <v>8772.65</v>
      </c>
      <c r="Z126" s="65">
        <v>8697.91</v>
      </c>
      <c r="AA126" s="54"/>
    </row>
    <row r="127" spans="1:27" ht="16.5" x14ac:dyDescent="0.25">
      <c r="A127" s="53"/>
      <c r="B127" s="77">
        <v>14</v>
      </c>
      <c r="C127" s="84">
        <v>8652.65</v>
      </c>
      <c r="D127" s="47">
        <v>8606.61</v>
      </c>
      <c r="E127" s="47">
        <v>8592.4600000000009</v>
      </c>
      <c r="F127" s="47">
        <v>8586.49</v>
      </c>
      <c r="G127" s="47">
        <v>8604.49</v>
      </c>
      <c r="H127" s="47">
        <v>8612.82</v>
      </c>
      <c r="I127" s="47">
        <v>8713.73</v>
      </c>
      <c r="J127" s="47">
        <v>8820.69</v>
      </c>
      <c r="K127" s="47">
        <v>8984.380000000001</v>
      </c>
      <c r="L127" s="47">
        <v>9052.74</v>
      </c>
      <c r="M127" s="47">
        <v>9049.9700000000012</v>
      </c>
      <c r="N127" s="47">
        <v>9056.5</v>
      </c>
      <c r="O127" s="47">
        <v>9056.0400000000009</v>
      </c>
      <c r="P127" s="47">
        <v>9063.130000000001</v>
      </c>
      <c r="Q127" s="47">
        <v>9073.5600000000013</v>
      </c>
      <c r="R127" s="47">
        <v>9076.83</v>
      </c>
      <c r="S127" s="47">
        <v>9067.59</v>
      </c>
      <c r="T127" s="47">
        <v>9047.09</v>
      </c>
      <c r="U127" s="47">
        <v>9019.24</v>
      </c>
      <c r="V127" s="47">
        <v>9054.68</v>
      </c>
      <c r="W127" s="47">
        <v>8953.02</v>
      </c>
      <c r="X127" s="47">
        <v>8872.84</v>
      </c>
      <c r="Y127" s="47">
        <v>8774.630000000001</v>
      </c>
      <c r="Z127" s="65">
        <v>8750.76</v>
      </c>
      <c r="AA127" s="54"/>
    </row>
    <row r="128" spans="1:27" ht="16.5" x14ac:dyDescent="0.25">
      <c r="A128" s="53"/>
      <c r="B128" s="77">
        <v>15</v>
      </c>
      <c r="C128" s="84">
        <v>8606.09</v>
      </c>
      <c r="D128" s="47">
        <v>8582.2800000000007</v>
      </c>
      <c r="E128" s="47">
        <v>8574.73</v>
      </c>
      <c r="F128" s="47">
        <v>8577.23</v>
      </c>
      <c r="G128" s="47">
        <v>8609.52</v>
      </c>
      <c r="H128" s="47">
        <v>8751.32</v>
      </c>
      <c r="I128" s="47">
        <v>8843.9500000000007</v>
      </c>
      <c r="J128" s="47">
        <v>9054.7800000000007</v>
      </c>
      <c r="K128" s="47">
        <v>9120.7800000000007</v>
      </c>
      <c r="L128" s="47">
        <v>9129</v>
      </c>
      <c r="M128" s="47">
        <v>9112.57</v>
      </c>
      <c r="N128" s="47">
        <v>9129.25</v>
      </c>
      <c r="O128" s="47">
        <v>9104.65</v>
      </c>
      <c r="P128" s="47">
        <v>9115.93</v>
      </c>
      <c r="Q128" s="47">
        <v>9114.3100000000013</v>
      </c>
      <c r="R128" s="47">
        <v>9112.57</v>
      </c>
      <c r="S128" s="47">
        <v>9111.19</v>
      </c>
      <c r="T128" s="47">
        <v>9097.64</v>
      </c>
      <c r="U128" s="47">
        <v>9041.6</v>
      </c>
      <c r="V128" s="47">
        <v>8996.34</v>
      </c>
      <c r="W128" s="47">
        <v>8887.84</v>
      </c>
      <c r="X128" s="47">
        <v>8784.5400000000009</v>
      </c>
      <c r="Y128" s="47">
        <v>8723.19</v>
      </c>
      <c r="Z128" s="65">
        <v>8619.5</v>
      </c>
      <c r="AA128" s="54"/>
    </row>
    <row r="129" spans="1:27" ht="16.5" x14ac:dyDescent="0.25">
      <c r="A129" s="53"/>
      <c r="B129" s="77">
        <v>16</v>
      </c>
      <c r="C129" s="84">
        <v>8604.9700000000012</v>
      </c>
      <c r="D129" s="47">
        <v>8512.83</v>
      </c>
      <c r="E129" s="47">
        <v>8505.32</v>
      </c>
      <c r="F129" s="47">
        <v>8530.74</v>
      </c>
      <c r="G129" s="47">
        <v>8607.18</v>
      </c>
      <c r="H129" s="47">
        <v>8827.98</v>
      </c>
      <c r="I129" s="47">
        <v>8891.19</v>
      </c>
      <c r="J129" s="47">
        <v>8988.130000000001</v>
      </c>
      <c r="K129" s="47">
        <v>9099.18</v>
      </c>
      <c r="L129" s="47">
        <v>9104.68</v>
      </c>
      <c r="M129" s="47">
        <v>9102.52</v>
      </c>
      <c r="N129" s="47">
        <v>9103.44</v>
      </c>
      <c r="O129" s="47">
        <v>9098.39</v>
      </c>
      <c r="P129" s="47">
        <v>9101.5600000000013</v>
      </c>
      <c r="Q129" s="47">
        <v>9104.33</v>
      </c>
      <c r="R129" s="47">
        <v>9111.83</v>
      </c>
      <c r="S129" s="47">
        <v>9113.08</v>
      </c>
      <c r="T129" s="47">
        <v>9084.0600000000013</v>
      </c>
      <c r="U129" s="47">
        <v>9072.2000000000007</v>
      </c>
      <c r="V129" s="47">
        <v>9011.9700000000012</v>
      </c>
      <c r="W129" s="47">
        <v>8860.25</v>
      </c>
      <c r="X129" s="47">
        <v>8806.0499999999993</v>
      </c>
      <c r="Y129" s="47">
        <v>8747.92</v>
      </c>
      <c r="Z129" s="65">
        <v>8639.2200000000012</v>
      </c>
      <c r="AA129" s="54"/>
    </row>
    <row r="130" spans="1:27" ht="16.5" x14ac:dyDescent="0.25">
      <c r="A130" s="53"/>
      <c r="B130" s="77">
        <v>17</v>
      </c>
      <c r="C130" s="84">
        <v>8640.2000000000007</v>
      </c>
      <c r="D130" s="47">
        <v>8598.0499999999993</v>
      </c>
      <c r="E130" s="47">
        <v>8597.5300000000007</v>
      </c>
      <c r="F130" s="47">
        <v>8620.61</v>
      </c>
      <c r="G130" s="47">
        <v>8691.1</v>
      </c>
      <c r="H130" s="47">
        <v>8830.2999999999993</v>
      </c>
      <c r="I130" s="47">
        <v>8981.18</v>
      </c>
      <c r="J130" s="47">
        <v>9099.32</v>
      </c>
      <c r="K130" s="47">
        <v>9139.4600000000009</v>
      </c>
      <c r="L130" s="47">
        <v>9143.7999999999993</v>
      </c>
      <c r="M130" s="47">
        <v>9133.77</v>
      </c>
      <c r="N130" s="47">
        <v>9135.7999999999993</v>
      </c>
      <c r="O130" s="47">
        <v>9141.6</v>
      </c>
      <c r="P130" s="47">
        <v>9149.3100000000013</v>
      </c>
      <c r="Q130" s="47">
        <v>9171.52</v>
      </c>
      <c r="R130" s="47">
        <v>9214.33</v>
      </c>
      <c r="S130" s="47">
        <v>9162.2100000000009</v>
      </c>
      <c r="T130" s="47">
        <v>9132</v>
      </c>
      <c r="U130" s="47">
        <v>9111.15</v>
      </c>
      <c r="V130" s="47">
        <v>9075.94</v>
      </c>
      <c r="W130" s="47">
        <v>8955.51</v>
      </c>
      <c r="X130" s="47">
        <v>8833.74</v>
      </c>
      <c r="Y130" s="47">
        <v>8690.57</v>
      </c>
      <c r="Z130" s="65">
        <v>8671.1</v>
      </c>
      <c r="AA130" s="54"/>
    </row>
    <row r="131" spans="1:27" ht="16.5" x14ac:dyDescent="0.25">
      <c r="A131" s="53"/>
      <c r="B131" s="77">
        <v>18</v>
      </c>
      <c r="C131" s="84">
        <v>8670.76</v>
      </c>
      <c r="D131" s="47">
        <v>8652.93</v>
      </c>
      <c r="E131" s="47">
        <v>8656.42</v>
      </c>
      <c r="F131" s="47">
        <v>8653.11</v>
      </c>
      <c r="G131" s="47">
        <v>8720.14</v>
      </c>
      <c r="H131" s="47">
        <v>8856.59</v>
      </c>
      <c r="I131" s="47">
        <v>9006.82</v>
      </c>
      <c r="J131" s="47">
        <v>9084.26</v>
      </c>
      <c r="K131" s="47">
        <v>9157.7000000000007</v>
      </c>
      <c r="L131" s="47">
        <v>9159.91</v>
      </c>
      <c r="M131" s="47">
        <v>9157.4700000000012</v>
      </c>
      <c r="N131" s="47">
        <v>9160.7800000000007</v>
      </c>
      <c r="O131" s="47">
        <v>9152.61</v>
      </c>
      <c r="P131" s="47">
        <v>9163.18</v>
      </c>
      <c r="Q131" s="47">
        <v>9169.2999999999993</v>
      </c>
      <c r="R131" s="47">
        <v>9166.23</v>
      </c>
      <c r="S131" s="47">
        <v>9166.86</v>
      </c>
      <c r="T131" s="47">
        <v>9132.64</v>
      </c>
      <c r="U131" s="47">
        <v>9119.84</v>
      </c>
      <c r="V131" s="47">
        <v>9085.83</v>
      </c>
      <c r="W131" s="47">
        <v>9025.76</v>
      </c>
      <c r="X131" s="47">
        <v>8862.8100000000013</v>
      </c>
      <c r="Y131" s="47">
        <v>8857.2000000000007</v>
      </c>
      <c r="Z131" s="65">
        <v>8756.7000000000007</v>
      </c>
      <c r="AA131" s="54"/>
    </row>
    <row r="132" spans="1:27" ht="16.5" x14ac:dyDescent="0.25">
      <c r="A132" s="53"/>
      <c r="B132" s="77">
        <v>19</v>
      </c>
      <c r="C132" s="84">
        <v>8698.0400000000009</v>
      </c>
      <c r="D132" s="47">
        <v>8636.33</v>
      </c>
      <c r="E132" s="47">
        <v>8636.19</v>
      </c>
      <c r="F132" s="47">
        <v>8615.92</v>
      </c>
      <c r="G132" s="47">
        <v>8732.32</v>
      </c>
      <c r="H132" s="47">
        <v>8868.25</v>
      </c>
      <c r="I132" s="47">
        <v>8999.49</v>
      </c>
      <c r="J132" s="47">
        <v>9119.2000000000007</v>
      </c>
      <c r="K132" s="47">
        <v>9218.57</v>
      </c>
      <c r="L132" s="47">
        <v>9191.61</v>
      </c>
      <c r="M132" s="47">
        <v>9204.2200000000012</v>
      </c>
      <c r="N132" s="47">
        <v>9185.07</v>
      </c>
      <c r="O132" s="47">
        <v>9209.75</v>
      </c>
      <c r="P132" s="47">
        <v>9170.82</v>
      </c>
      <c r="Q132" s="47">
        <v>9194.630000000001</v>
      </c>
      <c r="R132" s="47">
        <v>9173.3100000000013</v>
      </c>
      <c r="S132" s="47">
        <v>9190.15</v>
      </c>
      <c r="T132" s="47">
        <v>9138.380000000001</v>
      </c>
      <c r="U132" s="47">
        <v>9145.7900000000009</v>
      </c>
      <c r="V132" s="47">
        <v>9124.85</v>
      </c>
      <c r="W132" s="47">
        <v>9057.0400000000009</v>
      </c>
      <c r="X132" s="47">
        <v>8916.89</v>
      </c>
      <c r="Y132" s="47">
        <v>8645.9600000000009</v>
      </c>
      <c r="Z132" s="65">
        <v>8681.73</v>
      </c>
      <c r="AA132" s="54"/>
    </row>
    <row r="133" spans="1:27" ht="16.5" x14ac:dyDescent="0.25">
      <c r="A133" s="53"/>
      <c r="B133" s="77">
        <v>20</v>
      </c>
      <c r="C133" s="84">
        <v>8806.7100000000009</v>
      </c>
      <c r="D133" s="47">
        <v>8722.3700000000008</v>
      </c>
      <c r="E133" s="47">
        <v>8676.92</v>
      </c>
      <c r="F133" s="47">
        <v>8658.49</v>
      </c>
      <c r="G133" s="47">
        <v>8699.7200000000012</v>
      </c>
      <c r="H133" s="47">
        <v>8800.18</v>
      </c>
      <c r="I133" s="47">
        <v>8864.41</v>
      </c>
      <c r="J133" s="47">
        <v>9034.7900000000009</v>
      </c>
      <c r="K133" s="47">
        <v>9115.35</v>
      </c>
      <c r="L133" s="47">
        <v>9129.48</v>
      </c>
      <c r="M133" s="47">
        <v>9130.3700000000008</v>
      </c>
      <c r="N133" s="47">
        <v>9142.18</v>
      </c>
      <c r="O133" s="47">
        <v>9129.51</v>
      </c>
      <c r="P133" s="47">
        <v>9147.14</v>
      </c>
      <c r="Q133" s="47">
        <v>9188.89</v>
      </c>
      <c r="R133" s="47">
        <v>9181.84</v>
      </c>
      <c r="S133" s="47">
        <v>9162.75</v>
      </c>
      <c r="T133" s="47">
        <v>9130.09</v>
      </c>
      <c r="U133" s="47">
        <v>9125.1200000000008</v>
      </c>
      <c r="V133" s="47">
        <v>9100.2999999999993</v>
      </c>
      <c r="W133" s="47">
        <v>8960.3700000000008</v>
      </c>
      <c r="X133" s="47">
        <v>8862.7800000000007</v>
      </c>
      <c r="Y133" s="47">
        <v>8731.3700000000008</v>
      </c>
      <c r="Z133" s="65">
        <v>8734.2200000000012</v>
      </c>
      <c r="AA133" s="54"/>
    </row>
    <row r="134" spans="1:27" ht="16.5" x14ac:dyDescent="0.25">
      <c r="A134" s="53"/>
      <c r="B134" s="77">
        <v>21</v>
      </c>
      <c r="C134" s="84">
        <v>8750.77</v>
      </c>
      <c r="D134" s="47">
        <v>8667.9</v>
      </c>
      <c r="E134" s="47">
        <v>8640.42</v>
      </c>
      <c r="F134" s="47">
        <v>8620.1200000000008</v>
      </c>
      <c r="G134" s="47">
        <v>8624.7800000000007</v>
      </c>
      <c r="H134" s="47">
        <v>8695.8100000000013</v>
      </c>
      <c r="I134" s="47">
        <v>8762.57</v>
      </c>
      <c r="J134" s="47">
        <v>8848.34</v>
      </c>
      <c r="K134" s="47">
        <v>8996.3100000000013</v>
      </c>
      <c r="L134" s="47">
        <v>9035.0400000000009</v>
      </c>
      <c r="M134" s="47">
        <v>9023.0300000000007</v>
      </c>
      <c r="N134" s="47">
        <v>9027.74</v>
      </c>
      <c r="O134" s="47">
        <v>9048.4600000000009</v>
      </c>
      <c r="P134" s="47">
        <v>9067.14</v>
      </c>
      <c r="Q134" s="47">
        <v>9094.7200000000012</v>
      </c>
      <c r="R134" s="47">
        <v>9109.66</v>
      </c>
      <c r="S134" s="47">
        <v>9116.49</v>
      </c>
      <c r="T134" s="47">
        <v>9091.5</v>
      </c>
      <c r="U134" s="47">
        <v>9065.2100000000009</v>
      </c>
      <c r="V134" s="47">
        <v>9031.82</v>
      </c>
      <c r="W134" s="47">
        <v>8852.42</v>
      </c>
      <c r="X134" s="47">
        <v>8812.35</v>
      </c>
      <c r="Y134" s="47">
        <v>8723.7200000000012</v>
      </c>
      <c r="Z134" s="65">
        <v>8690.3100000000013</v>
      </c>
      <c r="AA134" s="54"/>
    </row>
    <row r="135" spans="1:27" ht="16.5" x14ac:dyDescent="0.25">
      <c r="A135" s="53"/>
      <c r="B135" s="77">
        <v>22</v>
      </c>
      <c r="C135" s="84">
        <v>8620.09</v>
      </c>
      <c r="D135" s="47">
        <v>8588.41</v>
      </c>
      <c r="E135" s="47">
        <v>8585.1200000000008</v>
      </c>
      <c r="F135" s="47">
        <v>8594.9600000000009</v>
      </c>
      <c r="G135" s="47">
        <v>8629.52</v>
      </c>
      <c r="H135" s="47">
        <v>8781.59</v>
      </c>
      <c r="I135" s="47">
        <v>8888.24</v>
      </c>
      <c r="J135" s="47">
        <v>8961.5</v>
      </c>
      <c r="K135" s="47">
        <v>8990.15</v>
      </c>
      <c r="L135" s="47">
        <v>8988.3700000000008</v>
      </c>
      <c r="M135" s="47">
        <v>8988.7999999999993</v>
      </c>
      <c r="N135" s="47">
        <v>8994.5600000000013</v>
      </c>
      <c r="O135" s="47">
        <v>8989.27</v>
      </c>
      <c r="P135" s="47">
        <v>8984.24</v>
      </c>
      <c r="Q135" s="47">
        <v>8983.49</v>
      </c>
      <c r="R135" s="47">
        <v>8997.0499999999993</v>
      </c>
      <c r="S135" s="47">
        <v>8937.92</v>
      </c>
      <c r="T135" s="47">
        <v>8946.41</v>
      </c>
      <c r="U135" s="47">
        <v>8914.66</v>
      </c>
      <c r="V135" s="47">
        <v>8887.4500000000007</v>
      </c>
      <c r="W135" s="47">
        <v>8843.67</v>
      </c>
      <c r="X135" s="47">
        <v>8795.57</v>
      </c>
      <c r="Y135" s="47">
        <v>8663.6</v>
      </c>
      <c r="Z135" s="65">
        <v>8607.83</v>
      </c>
      <c r="AA135" s="54"/>
    </row>
    <row r="136" spans="1:27" ht="16.5" x14ac:dyDescent="0.25">
      <c r="A136" s="53"/>
      <c r="B136" s="77">
        <v>23</v>
      </c>
      <c r="C136" s="84">
        <v>8611.2800000000007</v>
      </c>
      <c r="D136" s="47">
        <v>8537.64</v>
      </c>
      <c r="E136" s="47">
        <v>8555.9700000000012</v>
      </c>
      <c r="F136" s="47">
        <v>8558.07</v>
      </c>
      <c r="G136" s="47">
        <v>8587.5499999999993</v>
      </c>
      <c r="H136" s="47">
        <v>8764.380000000001</v>
      </c>
      <c r="I136" s="47">
        <v>8873.24</v>
      </c>
      <c r="J136" s="47">
        <v>9018.4500000000007</v>
      </c>
      <c r="K136" s="47">
        <v>9023.15</v>
      </c>
      <c r="L136" s="47">
        <v>9041.16</v>
      </c>
      <c r="M136" s="47">
        <v>9038.630000000001</v>
      </c>
      <c r="N136" s="47">
        <v>9041.880000000001</v>
      </c>
      <c r="O136" s="47">
        <v>9033.44</v>
      </c>
      <c r="P136" s="47">
        <v>9041.9500000000007</v>
      </c>
      <c r="Q136" s="47">
        <v>9050.5300000000007</v>
      </c>
      <c r="R136" s="47">
        <v>9068.6200000000008</v>
      </c>
      <c r="S136" s="47">
        <v>9053.8100000000013</v>
      </c>
      <c r="T136" s="47">
        <v>9028.74</v>
      </c>
      <c r="U136" s="47">
        <v>9000.92</v>
      </c>
      <c r="V136" s="47">
        <v>8970.39</v>
      </c>
      <c r="W136" s="47">
        <v>8820.93</v>
      </c>
      <c r="X136" s="47">
        <v>8775.48</v>
      </c>
      <c r="Y136" s="47">
        <v>8601.39</v>
      </c>
      <c r="Z136" s="65">
        <v>8612.2800000000007</v>
      </c>
      <c r="AA136" s="54"/>
    </row>
    <row r="137" spans="1:27" ht="16.5" x14ac:dyDescent="0.25">
      <c r="A137" s="53"/>
      <c r="B137" s="77">
        <v>24</v>
      </c>
      <c r="C137" s="84">
        <v>8596.19</v>
      </c>
      <c r="D137" s="47">
        <v>8515.83</v>
      </c>
      <c r="E137" s="47">
        <v>8512.57</v>
      </c>
      <c r="F137" s="47">
        <v>8515.2999999999993</v>
      </c>
      <c r="G137" s="47">
        <v>8566.61</v>
      </c>
      <c r="H137" s="47">
        <v>8768.66</v>
      </c>
      <c r="I137" s="47">
        <v>8880.76</v>
      </c>
      <c r="J137" s="47">
        <v>9047.0300000000007</v>
      </c>
      <c r="K137" s="47">
        <v>9082.57</v>
      </c>
      <c r="L137" s="47">
        <v>9093.5300000000007</v>
      </c>
      <c r="M137" s="47">
        <v>9077.7200000000012</v>
      </c>
      <c r="N137" s="47">
        <v>9081.7999999999993</v>
      </c>
      <c r="O137" s="47">
        <v>9078.2800000000007</v>
      </c>
      <c r="P137" s="47">
        <v>9087.14</v>
      </c>
      <c r="Q137" s="47">
        <v>9105.2999999999993</v>
      </c>
      <c r="R137" s="47">
        <v>9120.36</v>
      </c>
      <c r="S137" s="47">
        <v>9113.9600000000009</v>
      </c>
      <c r="T137" s="47">
        <v>9158.27</v>
      </c>
      <c r="U137" s="47">
        <v>9126.84</v>
      </c>
      <c r="V137" s="47">
        <v>9116.98</v>
      </c>
      <c r="W137" s="47">
        <v>9047.08</v>
      </c>
      <c r="X137" s="47">
        <v>8809.41</v>
      </c>
      <c r="Y137" s="47">
        <v>8697.4500000000007</v>
      </c>
      <c r="Z137" s="65">
        <v>8672.9600000000009</v>
      </c>
      <c r="AA137" s="54"/>
    </row>
    <row r="138" spans="1:27" ht="16.5" x14ac:dyDescent="0.25">
      <c r="A138" s="53"/>
      <c r="B138" s="77">
        <v>25</v>
      </c>
      <c r="C138" s="84">
        <v>8602.64</v>
      </c>
      <c r="D138" s="47">
        <v>8534.630000000001</v>
      </c>
      <c r="E138" s="47">
        <v>8526.880000000001</v>
      </c>
      <c r="F138" s="47">
        <v>8526.49</v>
      </c>
      <c r="G138" s="47">
        <v>8591.6200000000008</v>
      </c>
      <c r="H138" s="47">
        <v>8758.2900000000009</v>
      </c>
      <c r="I138" s="47">
        <v>8883.41</v>
      </c>
      <c r="J138" s="47">
        <v>9054.5300000000007</v>
      </c>
      <c r="K138" s="47">
        <v>9044.7100000000009</v>
      </c>
      <c r="L138" s="47">
        <v>9072.630000000001</v>
      </c>
      <c r="M138" s="47">
        <v>9068.130000000001</v>
      </c>
      <c r="N138" s="47">
        <v>9054.51</v>
      </c>
      <c r="O138" s="47">
        <v>9054.69</v>
      </c>
      <c r="P138" s="47">
        <v>9060.7200000000012</v>
      </c>
      <c r="Q138" s="47">
        <v>9082.08</v>
      </c>
      <c r="R138" s="47">
        <v>9089.1200000000008</v>
      </c>
      <c r="S138" s="47">
        <v>9098.33</v>
      </c>
      <c r="T138" s="47">
        <v>9061.51</v>
      </c>
      <c r="U138" s="47">
        <v>9046.5</v>
      </c>
      <c r="V138" s="47">
        <v>9014.85</v>
      </c>
      <c r="W138" s="47">
        <v>8908.44</v>
      </c>
      <c r="X138" s="47">
        <v>8846.2200000000012</v>
      </c>
      <c r="Y138" s="47">
        <v>8739.6</v>
      </c>
      <c r="Z138" s="65">
        <v>8665.42</v>
      </c>
      <c r="AA138" s="54"/>
    </row>
    <row r="139" spans="1:27" ht="16.5" x14ac:dyDescent="0.25">
      <c r="A139" s="53"/>
      <c r="B139" s="77">
        <v>26</v>
      </c>
      <c r="C139" s="84">
        <v>8619.2000000000007</v>
      </c>
      <c r="D139" s="47">
        <v>8596.24</v>
      </c>
      <c r="E139" s="47">
        <v>8605.33</v>
      </c>
      <c r="F139" s="47">
        <v>8600.85</v>
      </c>
      <c r="G139" s="47">
        <v>8637.9500000000007</v>
      </c>
      <c r="H139" s="47">
        <v>8817.7999999999993</v>
      </c>
      <c r="I139" s="47">
        <v>8909.14</v>
      </c>
      <c r="J139" s="47">
        <v>9039.5</v>
      </c>
      <c r="K139" s="47">
        <v>9049.15</v>
      </c>
      <c r="L139" s="47">
        <v>9051.59</v>
      </c>
      <c r="M139" s="47">
        <v>9047.7100000000009</v>
      </c>
      <c r="N139" s="47">
        <v>9048.83</v>
      </c>
      <c r="O139" s="47">
        <v>9044.64</v>
      </c>
      <c r="P139" s="47">
        <v>9052.130000000001</v>
      </c>
      <c r="Q139" s="47">
        <v>9054.15</v>
      </c>
      <c r="R139" s="47">
        <v>9053.59</v>
      </c>
      <c r="S139" s="47">
        <v>9056.14</v>
      </c>
      <c r="T139" s="47">
        <v>9036.74</v>
      </c>
      <c r="U139" s="47">
        <v>8989.41</v>
      </c>
      <c r="V139" s="47">
        <v>8957.7999999999993</v>
      </c>
      <c r="W139" s="47">
        <v>8894.51</v>
      </c>
      <c r="X139" s="47">
        <v>8846.5300000000007</v>
      </c>
      <c r="Y139" s="47">
        <v>8660.5300000000007</v>
      </c>
      <c r="Z139" s="65">
        <v>8668.33</v>
      </c>
      <c r="AA139" s="54"/>
    </row>
    <row r="140" spans="1:27" ht="16.5" x14ac:dyDescent="0.25">
      <c r="A140" s="53"/>
      <c r="B140" s="77">
        <v>27</v>
      </c>
      <c r="C140" s="84">
        <v>8701.32</v>
      </c>
      <c r="D140" s="47">
        <v>8630.69</v>
      </c>
      <c r="E140" s="47">
        <v>8612.2800000000007</v>
      </c>
      <c r="F140" s="47">
        <v>8607.48</v>
      </c>
      <c r="G140" s="47">
        <v>8615.26</v>
      </c>
      <c r="H140" s="47">
        <v>8738.36</v>
      </c>
      <c r="I140" s="47">
        <v>8847.2100000000009</v>
      </c>
      <c r="J140" s="47">
        <v>9074.4700000000012</v>
      </c>
      <c r="K140" s="47">
        <v>9211.1</v>
      </c>
      <c r="L140" s="47">
        <v>9220.86</v>
      </c>
      <c r="M140" s="47">
        <v>9214.880000000001</v>
      </c>
      <c r="N140" s="47">
        <v>9210.85</v>
      </c>
      <c r="O140" s="47">
        <v>9210.7000000000007</v>
      </c>
      <c r="P140" s="47">
        <v>9210.64</v>
      </c>
      <c r="Q140" s="47">
        <v>9232.92</v>
      </c>
      <c r="R140" s="47">
        <v>9242.41</v>
      </c>
      <c r="S140" s="47">
        <v>9242.5499999999993</v>
      </c>
      <c r="T140" s="47">
        <v>9205.89</v>
      </c>
      <c r="U140" s="47">
        <v>9178.5400000000009</v>
      </c>
      <c r="V140" s="47">
        <v>9160.99</v>
      </c>
      <c r="W140" s="47">
        <v>9089.02</v>
      </c>
      <c r="X140" s="47">
        <v>9017.2999999999993</v>
      </c>
      <c r="Y140" s="47">
        <v>8862.49</v>
      </c>
      <c r="Z140" s="65">
        <v>8701.42</v>
      </c>
      <c r="AA140" s="54"/>
    </row>
    <row r="141" spans="1:27" ht="16.5" x14ac:dyDescent="0.25">
      <c r="A141" s="53"/>
      <c r="B141" s="77">
        <v>28</v>
      </c>
      <c r="C141" s="84">
        <v>8712.23</v>
      </c>
      <c r="D141" s="47">
        <v>8660.86</v>
      </c>
      <c r="E141" s="47">
        <v>8607.48</v>
      </c>
      <c r="F141" s="47">
        <v>8593.0499999999993</v>
      </c>
      <c r="G141" s="47">
        <v>8589.92</v>
      </c>
      <c r="H141" s="47">
        <v>8653.48</v>
      </c>
      <c r="I141" s="47">
        <v>8723.19</v>
      </c>
      <c r="J141" s="47">
        <v>8896.26</v>
      </c>
      <c r="K141" s="47">
        <v>9084.7200000000012</v>
      </c>
      <c r="L141" s="47">
        <v>9131.2800000000007</v>
      </c>
      <c r="M141" s="47">
        <v>9124.66</v>
      </c>
      <c r="N141" s="47">
        <v>9141.61</v>
      </c>
      <c r="O141" s="47">
        <v>9129.83</v>
      </c>
      <c r="P141" s="47">
        <v>9151.9500000000007</v>
      </c>
      <c r="Q141" s="47">
        <v>9177.49</v>
      </c>
      <c r="R141" s="47">
        <v>9246.49</v>
      </c>
      <c r="S141" s="47">
        <v>9218.6</v>
      </c>
      <c r="T141" s="47">
        <v>9170.5400000000009</v>
      </c>
      <c r="U141" s="47">
        <v>9138.41</v>
      </c>
      <c r="V141" s="47">
        <v>9122.23</v>
      </c>
      <c r="W141" s="47">
        <v>9069.59</v>
      </c>
      <c r="X141" s="47">
        <v>8919.7800000000007</v>
      </c>
      <c r="Y141" s="47">
        <v>8782.3100000000013</v>
      </c>
      <c r="Z141" s="65">
        <v>8654.23</v>
      </c>
      <c r="AA141" s="54"/>
    </row>
    <row r="142" spans="1:27" ht="16.5" x14ac:dyDescent="0.25">
      <c r="A142" s="53"/>
      <c r="B142" s="77">
        <v>29</v>
      </c>
      <c r="C142" s="84">
        <v>8648.94</v>
      </c>
      <c r="D142" s="47">
        <v>8567.77</v>
      </c>
      <c r="E142" s="47">
        <v>8549.19</v>
      </c>
      <c r="F142" s="47">
        <v>8542.2200000000012</v>
      </c>
      <c r="G142" s="47">
        <v>8609.3700000000008</v>
      </c>
      <c r="H142" s="47">
        <v>8759.5499999999993</v>
      </c>
      <c r="I142" s="47">
        <v>8888.16</v>
      </c>
      <c r="J142" s="47">
        <v>9020.52</v>
      </c>
      <c r="K142" s="47">
        <v>9030.5</v>
      </c>
      <c r="L142" s="47">
        <v>9032.5400000000009</v>
      </c>
      <c r="M142" s="47">
        <v>9025.8100000000013</v>
      </c>
      <c r="N142" s="47">
        <v>9032.7200000000012</v>
      </c>
      <c r="O142" s="47">
        <v>9025.5499999999993</v>
      </c>
      <c r="P142" s="47">
        <v>9031.99</v>
      </c>
      <c r="Q142" s="47">
        <v>9031.26</v>
      </c>
      <c r="R142" s="47">
        <v>9052.85</v>
      </c>
      <c r="S142" s="47">
        <v>9051.880000000001</v>
      </c>
      <c r="T142" s="47">
        <v>9041.7900000000009</v>
      </c>
      <c r="U142" s="47">
        <v>8999.86</v>
      </c>
      <c r="V142" s="47">
        <v>9046.58</v>
      </c>
      <c r="W142" s="47">
        <v>8954.64</v>
      </c>
      <c r="X142" s="47">
        <v>8892.98</v>
      </c>
      <c r="Y142" s="47">
        <v>8714.130000000001</v>
      </c>
      <c r="Z142" s="65">
        <v>8622.130000000001</v>
      </c>
      <c r="AA142" s="54"/>
    </row>
    <row r="143" spans="1:27" ht="16.5" x14ac:dyDescent="0.25">
      <c r="A143" s="53"/>
      <c r="B143" s="77">
        <v>30</v>
      </c>
      <c r="C143" s="84">
        <v>8583.4</v>
      </c>
      <c r="D143" s="47">
        <v>8488.08</v>
      </c>
      <c r="E143" s="47">
        <v>8504.76</v>
      </c>
      <c r="F143" s="47">
        <v>8505.4700000000012</v>
      </c>
      <c r="G143" s="47">
        <v>8545.08</v>
      </c>
      <c r="H143" s="47">
        <v>8669.73</v>
      </c>
      <c r="I143" s="47">
        <v>8848.5499999999993</v>
      </c>
      <c r="J143" s="47">
        <v>8880.630000000001</v>
      </c>
      <c r="K143" s="47">
        <v>8896.57</v>
      </c>
      <c r="L143" s="47">
        <v>8894.2000000000007</v>
      </c>
      <c r="M143" s="47">
        <v>8892.7100000000009</v>
      </c>
      <c r="N143" s="47">
        <v>8896.18</v>
      </c>
      <c r="O143" s="47">
        <v>8897.07</v>
      </c>
      <c r="P143" s="47">
        <v>8911.48</v>
      </c>
      <c r="Q143" s="47">
        <v>8919.98</v>
      </c>
      <c r="R143" s="47">
        <v>8941.61</v>
      </c>
      <c r="S143" s="47">
        <v>8930.630000000001</v>
      </c>
      <c r="T143" s="47">
        <v>8913.86</v>
      </c>
      <c r="U143" s="47">
        <v>8894.6</v>
      </c>
      <c r="V143" s="47">
        <v>8895.61</v>
      </c>
      <c r="W143" s="47">
        <v>8834.14</v>
      </c>
      <c r="X143" s="47">
        <v>8758.8700000000008</v>
      </c>
      <c r="Y143" s="47">
        <v>8596.83</v>
      </c>
      <c r="Z143" s="65">
        <v>8607.49</v>
      </c>
      <c r="AA143" s="54"/>
    </row>
    <row r="144" spans="1:27" ht="17.25" thickBot="1" x14ac:dyDescent="0.3">
      <c r="A144" s="53"/>
      <c r="B144" s="78">
        <v>31</v>
      </c>
      <c r="C144" s="85">
        <v>8593.35</v>
      </c>
      <c r="D144" s="66">
        <v>8510.8700000000008</v>
      </c>
      <c r="E144" s="66">
        <v>8506.130000000001</v>
      </c>
      <c r="F144" s="66">
        <v>8478.0499999999993</v>
      </c>
      <c r="G144" s="66">
        <v>8507.98</v>
      </c>
      <c r="H144" s="66">
        <v>8579.7999999999993</v>
      </c>
      <c r="I144" s="66">
        <v>8588.65</v>
      </c>
      <c r="J144" s="66">
        <v>8749.86</v>
      </c>
      <c r="K144" s="66">
        <v>8887.5400000000009</v>
      </c>
      <c r="L144" s="66">
        <v>8915.09</v>
      </c>
      <c r="M144" s="66">
        <v>8947.48</v>
      </c>
      <c r="N144" s="66">
        <v>8950.68</v>
      </c>
      <c r="O144" s="66">
        <v>8949.75</v>
      </c>
      <c r="P144" s="66">
        <v>8960.25</v>
      </c>
      <c r="Q144" s="66">
        <v>8975.3700000000008</v>
      </c>
      <c r="R144" s="66">
        <v>8999.24</v>
      </c>
      <c r="S144" s="66">
        <v>8993.94</v>
      </c>
      <c r="T144" s="66">
        <v>8978.19</v>
      </c>
      <c r="U144" s="66">
        <v>8947.86</v>
      </c>
      <c r="V144" s="66">
        <v>8934.35</v>
      </c>
      <c r="W144" s="66">
        <v>8898.89</v>
      </c>
      <c r="X144" s="66">
        <v>8862.44</v>
      </c>
      <c r="Y144" s="66">
        <v>8741.7900000000009</v>
      </c>
      <c r="Z144" s="67">
        <v>8646.51</v>
      </c>
      <c r="AA144" s="54"/>
    </row>
    <row r="145" spans="1:27" x14ac:dyDescent="0.25">
      <c r="A145" s="5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4"/>
    </row>
    <row r="146" spans="1:27" x14ac:dyDescent="0.25">
      <c r="A146" s="53"/>
      <c r="B146" s="291" t="s">
        <v>218</v>
      </c>
      <c r="C146" s="291"/>
      <c r="D146" s="291"/>
      <c r="E146" s="291"/>
      <c r="F146" s="291"/>
      <c r="G146" s="291"/>
      <c r="H146" s="291"/>
      <c r="I146" s="291"/>
      <c r="J146" s="291"/>
      <c r="K146" s="291"/>
      <c r="L146" s="291"/>
      <c r="M146" s="291"/>
      <c r="N146" s="291"/>
      <c r="O146" s="291"/>
      <c r="P146" s="291"/>
      <c r="Q146" s="49"/>
      <c r="R146" s="292">
        <v>1110037.04</v>
      </c>
      <c r="S146" s="292"/>
      <c r="T146" s="49"/>
      <c r="U146" s="49"/>
      <c r="V146" s="49"/>
      <c r="W146" s="49"/>
      <c r="X146" s="49"/>
      <c r="Y146" s="49"/>
      <c r="Z146" s="49"/>
      <c r="AA146" s="54"/>
    </row>
    <row r="147" spans="1:27" ht="16.5" thickBot="1" x14ac:dyDescent="0.3">
      <c r="A147" s="53"/>
      <c r="B147" s="213"/>
      <c r="C147" s="213"/>
      <c r="D147" s="213"/>
      <c r="E147" s="213"/>
      <c r="F147" s="213"/>
      <c r="G147" s="213"/>
      <c r="H147" s="213"/>
      <c r="I147" s="213"/>
      <c r="J147" s="213"/>
      <c r="K147" s="213"/>
      <c r="L147" s="213"/>
      <c r="M147" s="213"/>
      <c r="N147" s="213"/>
      <c r="O147" s="213"/>
      <c r="P147" s="213"/>
      <c r="Q147" s="49"/>
      <c r="R147" s="86"/>
      <c r="S147" s="86"/>
      <c r="T147" s="49"/>
      <c r="U147" s="49"/>
      <c r="V147" s="49"/>
      <c r="W147" s="49"/>
      <c r="X147" s="49"/>
      <c r="Y147" s="49"/>
      <c r="Z147" s="49"/>
      <c r="AA147" s="54"/>
    </row>
    <row r="148" spans="1:27" ht="16.5" thickTop="1" x14ac:dyDescent="0.25">
      <c r="A148" s="50"/>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2"/>
    </row>
    <row r="149" spans="1:27" ht="50.25" customHeight="1" x14ac:dyDescent="0.25">
      <c r="A149" s="53"/>
      <c r="B149" s="283" t="s">
        <v>150</v>
      </c>
      <c r="C149" s="283"/>
      <c r="D149" s="283"/>
      <c r="E149" s="283"/>
      <c r="F149" s="283"/>
      <c r="G149" s="283"/>
      <c r="H149" s="283"/>
      <c r="I149" s="283"/>
      <c r="J149" s="283"/>
      <c r="K149" s="283"/>
      <c r="L149" s="283"/>
      <c r="M149" s="283"/>
      <c r="N149" s="283"/>
      <c r="O149" s="283"/>
      <c r="P149" s="283"/>
      <c r="Q149" s="283"/>
      <c r="R149" s="283"/>
      <c r="S149" s="283"/>
      <c r="T149" s="283"/>
      <c r="U149" s="283"/>
      <c r="V149" s="283"/>
      <c r="W149" s="283"/>
      <c r="X149" s="283"/>
      <c r="Y149" s="283"/>
      <c r="Z149" s="283"/>
      <c r="AA149" s="54"/>
    </row>
    <row r="150" spans="1:27" x14ac:dyDescent="0.25">
      <c r="A150" s="5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4"/>
    </row>
    <row r="151" spans="1:27" x14ac:dyDescent="0.25">
      <c r="A151" s="53"/>
      <c r="B151" s="291" t="s">
        <v>120</v>
      </c>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291"/>
      <c r="Z151" s="291"/>
      <c r="AA151" s="54"/>
    </row>
    <row r="152" spans="1:27" ht="16.5" thickBot="1" x14ac:dyDescent="0.3">
      <c r="A152" s="5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4"/>
    </row>
    <row r="153" spans="1:27" x14ac:dyDescent="0.25">
      <c r="A153" s="53"/>
      <c r="B153" s="289" t="s">
        <v>121</v>
      </c>
      <c r="C153" s="287" t="s">
        <v>146</v>
      </c>
      <c r="D153" s="287"/>
      <c r="E153" s="287"/>
      <c r="F153" s="287"/>
      <c r="G153" s="287"/>
      <c r="H153" s="287"/>
      <c r="I153" s="287"/>
      <c r="J153" s="287"/>
      <c r="K153" s="287"/>
      <c r="L153" s="287"/>
      <c r="M153" s="287"/>
      <c r="N153" s="287"/>
      <c r="O153" s="287"/>
      <c r="P153" s="287"/>
      <c r="Q153" s="287"/>
      <c r="R153" s="287"/>
      <c r="S153" s="287"/>
      <c r="T153" s="287"/>
      <c r="U153" s="287"/>
      <c r="V153" s="287"/>
      <c r="W153" s="287"/>
      <c r="X153" s="287"/>
      <c r="Y153" s="287"/>
      <c r="Z153" s="288"/>
      <c r="AA153" s="54"/>
    </row>
    <row r="154" spans="1:27" ht="32.25" thickBot="1" x14ac:dyDescent="0.3">
      <c r="A154" s="53"/>
      <c r="B154" s="290"/>
      <c r="C154" s="75" t="s">
        <v>122</v>
      </c>
      <c r="D154" s="70" t="s">
        <v>123</v>
      </c>
      <c r="E154" s="70" t="s">
        <v>124</v>
      </c>
      <c r="F154" s="70" t="s">
        <v>125</v>
      </c>
      <c r="G154" s="70" t="s">
        <v>126</v>
      </c>
      <c r="H154" s="70" t="s">
        <v>127</v>
      </c>
      <c r="I154" s="70" t="s">
        <v>128</v>
      </c>
      <c r="J154" s="70" t="s">
        <v>129</v>
      </c>
      <c r="K154" s="70" t="s">
        <v>130</v>
      </c>
      <c r="L154" s="70" t="s">
        <v>131</v>
      </c>
      <c r="M154" s="70" t="s">
        <v>132</v>
      </c>
      <c r="N154" s="70" t="s">
        <v>133</v>
      </c>
      <c r="O154" s="70" t="s">
        <v>134</v>
      </c>
      <c r="P154" s="70" t="s">
        <v>135</v>
      </c>
      <c r="Q154" s="70" t="s">
        <v>136</v>
      </c>
      <c r="R154" s="70" t="s">
        <v>137</v>
      </c>
      <c r="S154" s="70" t="s">
        <v>138</v>
      </c>
      <c r="T154" s="70" t="s">
        <v>139</v>
      </c>
      <c r="U154" s="70" t="s">
        <v>140</v>
      </c>
      <c r="V154" s="70" t="s">
        <v>141</v>
      </c>
      <c r="W154" s="70" t="s">
        <v>142</v>
      </c>
      <c r="X154" s="70" t="s">
        <v>143</v>
      </c>
      <c r="Y154" s="70" t="s">
        <v>144</v>
      </c>
      <c r="Z154" s="71" t="s">
        <v>145</v>
      </c>
      <c r="AA154" s="54"/>
    </row>
    <row r="155" spans="1:27" ht="16.5" x14ac:dyDescent="0.25">
      <c r="A155" s="53"/>
      <c r="B155" s="76">
        <v>1</v>
      </c>
      <c r="C155" s="81">
        <v>2675.5</v>
      </c>
      <c r="D155" s="79">
        <v>2625.82</v>
      </c>
      <c r="E155" s="79">
        <v>2622.97</v>
      </c>
      <c r="F155" s="79">
        <v>2648.25</v>
      </c>
      <c r="G155" s="79">
        <v>2682.52</v>
      </c>
      <c r="H155" s="79">
        <v>2852.68</v>
      </c>
      <c r="I155" s="79">
        <v>3001.78</v>
      </c>
      <c r="J155" s="79">
        <v>3129.34</v>
      </c>
      <c r="K155" s="79">
        <v>3118.79</v>
      </c>
      <c r="L155" s="79">
        <v>3117.2400000000002</v>
      </c>
      <c r="M155" s="79">
        <v>3115.65</v>
      </c>
      <c r="N155" s="79">
        <v>3126.08</v>
      </c>
      <c r="O155" s="79">
        <v>3128.17</v>
      </c>
      <c r="P155" s="79">
        <v>3135.4500000000003</v>
      </c>
      <c r="Q155" s="79">
        <v>3167.8700000000003</v>
      </c>
      <c r="R155" s="79">
        <v>3200</v>
      </c>
      <c r="S155" s="79">
        <v>3184.2400000000002</v>
      </c>
      <c r="T155" s="79">
        <v>3163.76</v>
      </c>
      <c r="U155" s="79">
        <v>3114.66</v>
      </c>
      <c r="V155" s="79">
        <v>3087</v>
      </c>
      <c r="W155" s="79">
        <v>2926.77</v>
      </c>
      <c r="X155" s="79">
        <v>2905.52</v>
      </c>
      <c r="Y155" s="79">
        <v>2677.73</v>
      </c>
      <c r="Z155" s="80">
        <v>2681.54</v>
      </c>
      <c r="AA155" s="54"/>
    </row>
    <row r="156" spans="1:27" ht="16.5" x14ac:dyDescent="0.25">
      <c r="A156" s="53"/>
      <c r="B156" s="77">
        <v>2</v>
      </c>
      <c r="C156" s="73">
        <v>2627.47</v>
      </c>
      <c r="D156" s="47">
        <v>2603.27</v>
      </c>
      <c r="E156" s="47">
        <v>2589.17</v>
      </c>
      <c r="F156" s="47">
        <v>2606.73</v>
      </c>
      <c r="G156" s="47">
        <v>2670.17</v>
      </c>
      <c r="H156" s="47">
        <v>2737.88</v>
      </c>
      <c r="I156" s="47">
        <v>2925.25</v>
      </c>
      <c r="J156" s="47">
        <v>2979.2</v>
      </c>
      <c r="K156" s="47">
        <v>2985.7</v>
      </c>
      <c r="L156" s="47">
        <v>2985.65</v>
      </c>
      <c r="M156" s="47">
        <v>2981.94</v>
      </c>
      <c r="N156" s="47">
        <v>2984.76</v>
      </c>
      <c r="O156" s="47">
        <v>2985.4</v>
      </c>
      <c r="P156" s="47">
        <v>2986.02</v>
      </c>
      <c r="Q156" s="47">
        <v>2988.67</v>
      </c>
      <c r="R156" s="47">
        <v>2994.81</v>
      </c>
      <c r="S156" s="47">
        <v>2994.22</v>
      </c>
      <c r="T156" s="47">
        <v>2990.28</v>
      </c>
      <c r="U156" s="47">
        <v>2978.67</v>
      </c>
      <c r="V156" s="47">
        <v>2970.43</v>
      </c>
      <c r="W156" s="47">
        <v>2824.9900000000002</v>
      </c>
      <c r="X156" s="47">
        <v>2776.61</v>
      </c>
      <c r="Y156" s="47">
        <v>2668.8</v>
      </c>
      <c r="Z156" s="65">
        <v>2673.23</v>
      </c>
      <c r="AA156" s="54"/>
    </row>
    <row r="157" spans="1:27" ht="16.5" x14ac:dyDescent="0.25">
      <c r="A157" s="53"/>
      <c r="B157" s="77">
        <v>3</v>
      </c>
      <c r="C157" s="73">
        <v>2661.63</v>
      </c>
      <c r="D157" s="47">
        <v>2616.48</v>
      </c>
      <c r="E157" s="47">
        <v>2614.23</v>
      </c>
      <c r="F157" s="47">
        <v>2634.93</v>
      </c>
      <c r="G157" s="47">
        <v>2688.69</v>
      </c>
      <c r="H157" s="47">
        <v>2809.08</v>
      </c>
      <c r="I157" s="47">
        <v>2985.36</v>
      </c>
      <c r="J157" s="47">
        <v>3025.16</v>
      </c>
      <c r="K157" s="47">
        <v>3052.56</v>
      </c>
      <c r="L157" s="47">
        <v>3033.44</v>
      </c>
      <c r="M157" s="47">
        <v>3024.45</v>
      </c>
      <c r="N157" s="47">
        <v>3027.7400000000002</v>
      </c>
      <c r="O157" s="47">
        <v>3030.36</v>
      </c>
      <c r="P157" s="47">
        <v>3031.7</v>
      </c>
      <c r="Q157" s="47">
        <v>3036.92</v>
      </c>
      <c r="R157" s="47">
        <v>3046.51</v>
      </c>
      <c r="S157" s="47">
        <v>3040.89</v>
      </c>
      <c r="T157" s="47">
        <v>3033.4</v>
      </c>
      <c r="U157" s="47">
        <v>3020.91</v>
      </c>
      <c r="V157" s="47">
        <v>3013.94</v>
      </c>
      <c r="W157" s="47">
        <v>2926.59</v>
      </c>
      <c r="X157" s="47">
        <v>2838.71</v>
      </c>
      <c r="Y157" s="47">
        <v>2664.73</v>
      </c>
      <c r="Z157" s="65">
        <v>2673.4900000000002</v>
      </c>
      <c r="AA157" s="54"/>
    </row>
    <row r="158" spans="1:27" ht="16.5" x14ac:dyDescent="0.25">
      <c r="A158" s="53"/>
      <c r="B158" s="77">
        <v>4</v>
      </c>
      <c r="C158" s="73">
        <v>2665.37</v>
      </c>
      <c r="D158" s="47">
        <v>2621.98</v>
      </c>
      <c r="E158" s="47">
        <v>2619.09</v>
      </c>
      <c r="F158" s="47">
        <v>2632.4900000000002</v>
      </c>
      <c r="G158" s="47">
        <v>2683.73</v>
      </c>
      <c r="H158" s="47">
        <v>2829.07</v>
      </c>
      <c r="I158" s="47">
        <v>3010.75</v>
      </c>
      <c r="J158" s="47">
        <v>3042.15</v>
      </c>
      <c r="K158" s="47">
        <v>3046.41</v>
      </c>
      <c r="L158" s="47">
        <v>3047.16</v>
      </c>
      <c r="M158" s="47">
        <v>3043.37</v>
      </c>
      <c r="N158" s="47">
        <v>3044.88</v>
      </c>
      <c r="O158" s="47">
        <v>3043.96</v>
      </c>
      <c r="P158" s="47">
        <v>3045.13</v>
      </c>
      <c r="Q158" s="47">
        <v>3047.52</v>
      </c>
      <c r="R158" s="47">
        <v>3055.93</v>
      </c>
      <c r="S158" s="47">
        <v>3047.28</v>
      </c>
      <c r="T158" s="47">
        <v>3045.41</v>
      </c>
      <c r="U158" s="47">
        <v>3035.36</v>
      </c>
      <c r="V158" s="47">
        <v>3026.81</v>
      </c>
      <c r="W158" s="47">
        <v>2989.23</v>
      </c>
      <c r="X158" s="47">
        <v>2920.86</v>
      </c>
      <c r="Y158" s="47">
        <v>2707.32</v>
      </c>
      <c r="Z158" s="65">
        <v>2683.36</v>
      </c>
      <c r="AA158" s="54"/>
    </row>
    <row r="159" spans="1:27" ht="16.5" x14ac:dyDescent="0.25">
      <c r="A159" s="53"/>
      <c r="B159" s="77">
        <v>5</v>
      </c>
      <c r="C159" s="73">
        <v>2634.64</v>
      </c>
      <c r="D159" s="47">
        <v>2613.19</v>
      </c>
      <c r="E159" s="47">
        <v>2612.5300000000002</v>
      </c>
      <c r="F159" s="47">
        <v>2627.25</v>
      </c>
      <c r="G159" s="47">
        <v>2680.4</v>
      </c>
      <c r="H159" s="47">
        <v>2816.1</v>
      </c>
      <c r="I159" s="47">
        <v>2985.36</v>
      </c>
      <c r="J159" s="47">
        <v>3091.96</v>
      </c>
      <c r="K159" s="47">
        <v>3105.51</v>
      </c>
      <c r="L159" s="47">
        <v>3108.13</v>
      </c>
      <c r="M159" s="47">
        <v>3100.61</v>
      </c>
      <c r="N159" s="47">
        <v>3108.55</v>
      </c>
      <c r="O159" s="47">
        <v>3109.08</v>
      </c>
      <c r="P159" s="47">
        <v>3107.37</v>
      </c>
      <c r="Q159" s="47">
        <v>3111.93</v>
      </c>
      <c r="R159" s="47">
        <v>3141.84</v>
      </c>
      <c r="S159" s="47">
        <v>3127.25</v>
      </c>
      <c r="T159" s="47">
        <v>3105.68</v>
      </c>
      <c r="U159" s="47">
        <v>3086.53</v>
      </c>
      <c r="V159" s="47">
        <v>3030.68</v>
      </c>
      <c r="W159" s="47">
        <v>2991.67</v>
      </c>
      <c r="X159" s="47">
        <v>2952.04</v>
      </c>
      <c r="Y159" s="47">
        <v>2852.13</v>
      </c>
      <c r="Z159" s="65">
        <v>2712.63</v>
      </c>
      <c r="AA159" s="54"/>
    </row>
    <row r="160" spans="1:27" ht="16.5" x14ac:dyDescent="0.25">
      <c r="A160" s="53"/>
      <c r="B160" s="77">
        <v>6</v>
      </c>
      <c r="C160" s="73">
        <v>2681.72</v>
      </c>
      <c r="D160" s="47">
        <v>2686.07</v>
      </c>
      <c r="E160" s="47">
        <v>2677.71</v>
      </c>
      <c r="F160" s="47">
        <v>2677.72</v>
      </c>
      <c r="G160" s="47">
        <v>2682.28</v>
      </c>
      <c r="H160" s="47">
        <v>2748.07</v>
      </c>
      <c r="I160" s="47">
        <v>2903.94</v>
      </c>
      <c r="J160" s="47">
        <v>2982.73</v>
      </c>
      <c r="K160" s="47">
        <v>3094.06</v>
      </c>
      <c r="L160" s="47">
        <v>3125.71</v>
      </c>
      <c r="M160" s="47">
        <v>3118.12</v>
      </c>
      <c r="N160" s="47">
        <v>3119.6200000000003</v>
      </c>
      <c r="O160" s="47">
        <v>3117.4</v>
      </c>
      <c r="P160" s="47">
        <v>3119.85</v>
      </c>
      <c r="Q160" s="47">
        <v>3129.85</v>
      </c>
      <c r="R160" s="47">
        <v>3159.53</v>
      </c>
      <c r="S160" s="47">
        <v>3137.75</v>
      </c>
      <c r="T160" s="47">
        <v>3116.46</v>
      </c>
      <c r="U160" s="47">
        <v>3029.11</v>
      </c>
      <c r="V160" s="47">
        <v>3009.42</v>
      </c>
      <c r="W160" s="47">
        <v>2974.21</v>
      </c>
      <c r="X160" s="47">
        <v>2978.39</v>
      </c>
      <c r="Y160" s="47">
        <v>2719.1</v>
      </c>
      <c r="Z160" s="65">
        <v>2704.21</v>
      </c>
      <c r="AA160" s="54"/>
    </row>
    <row r="161" spans="1:27" ht="16.5" x14ac:dyDescent="0.25">
      <c r="A161" s="53"/>
      <c r="B161" s="77">
        <v>7</v>
      </c>
      <c r="C161" s="73">
        <v>2717.05</v>
      </c>
      <c r="D161" s="47">
        <v>2677.39</v>
      </c>
      <c r="E161" s="47">
        <v>2664.07</v>
      </c>
      <c r="F161" s="47">
        <v>2639.1</v>
      </c>
      <c r="G161" s="47">
        <v>2674.88</v>
      </c>
      <c r="H161" s="47">
        <v>2707.64</v>
      </c>
      <c r="I161" s="47">
        <v>2773.53</v>
      </c>
      <c r="J161" s="47">
        <v>2937.7</v>
      </c>
      <c r="K161" s="47">
        <v>3032.59</v>
      </c>
      <c r="L161" s="47">
        <v>3144.63</v>
      </c>
      <c r="M161" s="47">
        <v>3163.7400000000002</v>
      </c>
      <c r="N161" s="47">
        <v>3173.4100000000003</v>
      </c>
      <c r="O161" s="47">
        <v>3171.81</v>
      </c>
      <c r="P161" s="47">
        <v>3187.4500000000003</v>
      </c>
      <c r="Q161" s="47">
        <v>3193.36</v>
      </c>
      <c r="R161" s="47">
        <v>3243.2200000000003</v>
      </c>
      <c r="S161" s="47">
        <v>3227.1600000000003</v>
      </c>
      <c r="T161" s="47">
        <v>3188.65</v>
      </c>
      <c r="U161" s="47">
        <v>3158.25</v>
      </c>
      <c r="V161" s="47">
        <v>3135.55</v>
      </c>
      <c r="W161" s="47">
        <v>3068.33</v>
      </c>
      <c r="X161" s="47">
        <v>2941.86</v>
      </c>
      <c r="Y161" s="47">
        <v>2821.94</v>
      </c>
      <c r="Z161" s="65">
        <v>2715.16</v>
      </c>
      <c r="AA161" s="54"/>
    </row>
    <row r="162" spans="1:27" ht="16.5" x14ac:dyDescent="0.25">
      <c r="A162" s="53"/>
      <c r="B162" s="77">
        <v>8</v>
      </c>
      <c r="C162" s="73">
        <v>2677.43</v>
      </c>
      <c r="D162" s="47">
        <v>2648.1</v>
      </c>
      <c r="E162" s="47">
        <v>2640.09</v>
      </c>
      <c r="F162" s="47">
        <v>2636.86</v>
      </c>
      <c r="G162" s="47">
        <v>2685.55</v>
      </c>
      <c r="H162" s="47">
        <v>2776.52</v>
      </c>
      <c r="I162" s="47">
        <v>2906.23</v>
      </c>
      <c r="J162" s="47">
        <v>2980.48</v>
      </c>
      <c r="K162" s="47">
        <v>3101.72</v>
      </c>
      <c r="L162" s="47">
        <v>3106.92</v>
      </c>
      <c r="M162" s="47">
        <v>3098.72</v>
      </c>
      <c r="N162" s="47">
        <v>3096.94</v>
      </c>
      <c r="O162" s="47">
        <v>3098.58</v>
      </c>
      <c r="P162" s="47">
        <v>3109.28</v>
      </c>
      <c r="Q162" s="47">
        <v>3101.17</v>
      </c>
      <c r="R162" s="47">
        <v>3123.1600000000003</v>
      </c>
      <c r="S162" s="47">
        <v>3103.81</v>
      </c>
      <c r="T162" s="47">
        <v>3068.8</v>
      </c>
      <c r="U162" s="47">
        <v>3047.9</v>
      </c>
      <c r="V162" s="47">
        <v>3014.56</v>
      </c>
      <c r="W162" s="47">
        <v>2922.63</v>
      </c>
      <c r="X162" s="47">
        <v>2857.15</v>
      </c>
      <c r="Y162" s="47">
        <v>2751.11</v>
      </c>
      <c r="Z162" s="65">
        <v>2680.18</v>
      </c>
      <c r="AA162" s="54"/>
    </row>
    <row r="163" spans="1:27" ht="16.5" x14ac:dyDescent="0.25">
      <c r="A163" s="53"/>
      <c r="B163" s="77">
        <v>9</v>
      </c>
      <c r="C163" s="73">
        <v>2676.3</v>
      </c>
      <c r="D163" s="47">
        <v>2641.75</v>
      </c>
      <c r="E163" s="47">
        <v>2643.81</v>
      </c>
      <c r="F163" s="47">
        <v>2647.91</v>
      </c>
      <c r="G163" s="47">
        <v>2677.6</v>
      </c>
      <c r="H163" s="47">
        <v>2802.7</v>
      </c>
      <c r="I163" s="47">
        <v>2910.44</v>
      </c>
      <c r="J163" s="47">
        <v>3111.85</v>
      </c>
      <c r="K163" s="47">
        <v>3149.07</v>
      </c>
      <c r="L163" s="47">
        <v>3147.1200000000003</v>
      </c>
      <c r="M163" s="47">
        <v>3132.15</v>
      </c>
      <c r="N163" s="47">
        <v>3126.88</v>
      </c>
      <c r="O163" s="47">
        <v>3127.07</v>
      </c>
      <c r="P163" s="47">
        <v>3129.1</v>
      </c>
      <c r="Q163" s="47">
        <v>3132.01</v>
      </c>
      <c r="R163" s="47">
        <v>3141.4900000000002</v>
      </c>
      <c r="S163" s="47">
        <v>3129.79</v>
      </c>
      <c r="T163" s="47">
        <v>3119.34</v>
      </c>
      <c r="U163" s="47">
        <v>3131.01</v>
      </c>
      <c r="V163" s="47">
        <v>3113.92</v>
      </c>
      <c r="W163" s="47">
        <v>2977.5</v>
      </c>
      <c r="X163" s="47">
        <v>2889.58</v>
      </c>
      <c r="Y163" s="47">
        <v>2786.4</v>
      </c>
      <c r="Z163" s="65">
        <v>2692.1</v>
      </c>
      <c r="AA163" s="54"/>
    </row>
    <row r="164" spans="1:27" ht="16.5" x14ac:dyDescent="0.25">
      <c r="A164" s="53"/>
      <c r="B164" s="77">
        <v>10</v>
      </c>
      <c r="C164" s="73">
        <v>2659.89</v>
      </c>
      <c r="D164" s="47">
        <v>2645.81</v>
      </c>
      <c r="E164" s="47">
        <v>2650.9</v>
      </c>
      <c r="F164" s="47">
        <v>2654.5</v>
      </c>
      <c r="G164" s="47">
        <v>2680.86</v>
      </c>
      <c r="H164" s="47">
        <v>2817.76</v>
      </c>
      <c r="I164" s="47">
        <v>2922.8</v>
      </c>
      <c r="J164" s="47">
        <v>3124.1600000000003</v>
      </c>
      <c r="K164" s="47">
        <v>3174.51</v>
      </c>
      <c r="L164" s="47">
        <v>3182.1600000000003</v>
      </c>
      <c r="M164" s="47">
        <v>3175.71</v>
      </c>
      <c r="N164" s="47">
        <v>3180.04</v>
      </c>
      <c r="O164" s="47">
        <v>3185.55</v>
      </c>
      <c r="P164" s="47">
        <v>3204.6800000000003</v>
      </c>
      <c r="Q164" s="47">
        <v>3214.6800000000003</v>
      </c>
      <c r="R164" s="47">
        <v>3225.3900000000003</v>
      </c>
      <c r="S164" s="47">
        <v>3195.4700000000003</v>
      </c>
      <c r="T164" s="47">
        <v>3165.63</v>
      </c>
      <c r="U164" s="47">
        <v>3141.27</v>
      </c>
      <c r="V164" s="47">
        <v>3140.4500000000003</v>
      </c>
      <c r="W164" s="47">
        <v>3107.95</v>
      </c>
      <c r="X164" s="47">
        <v>2937.4</v>
      </c>
      <c r="Y164" s="47">
        <v>2848.78</v>
      </c>
      <c r="Z164" s="65">
        <v>2705.83</v>
      </c>
      <c r="AA164" s="54"/>
    </row>
    <row r="165" spans="1:27" ht="16.5" x14ac:dyDescent="0.25">
      <c r="A165" s="53"/>
      <c r="B165" s="77">
        <v>11</v>
      </c>
      <c r="C165" s="73">
        <v>2701.19</v>
      </c>
      <c r="D165" s="47">
        <v>2680.78</v>
      </c>
      <c r="E165" s="47">
        <v>2678.63</v>
      </c>
      <c r="F165" s="47">
        <v>2678.28</v>
      </c>
      <c r="G165" s="47">
        <v>2776.77</v>
      </c>
      <c r="H165" s="47">
        <v>2922.03</v>
      </c>
      <c r="I165" s="47">
        <v>3134.82</v>
      </c>
      <c r="J165" s="47">
        <v>3330.29</v>
      </c>
      <c r="K165" s="47">
        <v>3369.05</v>
      </c>
      <c r="L165" s="47">
        <v>3385.1200000000003</v>
      </c>
      <c r="M165" s="47">
        <v>3387.26</v>
      </c>
      <c r="N165" s="47">
        <v>3385.31</v>
      </c>
      <c r="O165" s="47">
        <v>3388.2200000000003</v>
      </c>
      <c r="P165" s="47">
        <v>3387.56</v>
      </c>
      <c r="Q165" s="47">
        <v>3392.19</v>
      </c>
      <c r="R165" s="47">
        <v>3391.84</v>
      </c>
      <c r="S165" s="47">
        <v>3377.52</v>
      </c>
      <c r="T165" s="47">
        <v>3360.78</v>
      </c>
      <c r="U165" s="47">
        <v>3335.71</v>
      </c>
      <c r="V165" s="47">
        <v>3302.8700000000003</v>
      </c>
      <c r="W165" s="47">
        <v>3258.88</v>
      </c>
      <c r="X165" s="47">
        <v>3106.7</v>
      </c>
      <c r="Y165" s="47">
        <v>2939.95</v>
      </c>
      <c r="Z165" s="65">
        <v>2852.83</v>
      </c>
      <c r="AA165" s="54"/>
    </row>
    <row r="166" spans="1:27" ht="16.5" x14ac:dyDescent="0.25">
      <c r="A166" s="53"/>
      <c r="B166" s="77">
        <v>12</v>
      </c>
      <c r="C166" s="73">
        <v>2750.13</v>
      </c>
      <c r="D166" s="47">
        <v>2698.36</v>
      </c>
      <c r="E166" s="47">
        <v>2699.36</v>
      </c>
      <c r="F166" s="47">
        <v>2706.25</v>
      </c>
      <c r="G166" s="47">
        <v>2769.97</v>
      </c>
      <c r="H166" s="47">
        <v>2876.32</v>
      </c>
      <c r="I166" s="47">
        <v>3031.64</v>
      </c>
      <c r="J166" s="47">
        <v>3217.55</v>
      </c>
      <c r="K166" s="47">
        <v>3323.17</v>
      </c>
      <c r="L166" s="47">
        <v>3338.5</v>
      </c>
      <c r="M166" s="47">
        <v>3330.7200000000003</v>
      </c>
      <c r="N166" s="47">
        <v>3319.1200000000003</v>
      </c>
      <c r="O166" s="47">
        <v>3301.88</v>
      </c>
      <c r="P166" s="47">
        <v>3299.34</v>
      </c>
      <c r="Q166" s="47">
        <v>3300.71</v>
      </c>
      <c r="R166" s="47">
        <v>3293.1</v>
      </c>
      <c r="S166" s="47">
        <v>3273.2200000000003</v>
      </c>
      <c r="T166" s="47">
        <v>3250.6400000000003</v>
      </c>
      <c r="U166" s="47">
        <v>3228.8</v>
      </c>
      <c r="V166" s="47">
        <v>3201.04</v>
      </c>
      <c r="W166" s="47">
        <v>3110.53</v>
      </c>
      <c r="X166" s="47">
        <v>2998.38</v>
      </c>
      <c r="Y166" s="47">
        <v>2876.58</v>
      </c>
      <c r="Z166" s="65">
        <v>2806.71</v>
      </c>
      <c r="AA166" s="54"/>
    </row>
    <row r="167" spans="1:27" ht="16.5" x14ac:dyDescent="0.25">
      <c r="A167" s="53"/>
      <c r="B167" s="77">
        <v>13</v>
      </c>
      <c r="C167" s="73">
        <v>2820.65</v>
      </c>
      <c r="D167" s="47">
        <v>2708.52</v>
      </c>
      <c r="E167" s="47">
        <v>2669.42</v>
      </c>
      <c r="F167" s="47">
        <v>2666.93</v>
      </c>
      <c r="G167" s="47">
        <v>2676.16</v>
      </c>
      <c r="H167" s="47">
        <v>2754.87</v>
      </c>
      <c r="I167" s="47">
        <v>2860.87</v>
      </c>
      <c r="J167" s="47">
        <v>2987.39</v>
      </c>
      <c r="K167" s="47">
        <v>3168.9300000000003</v>
      </c>
      <c r="L167" s="47">
        <v>3173.4300000000003</v>
      </c>
      <c r="M167" s="47">
        <v>3174.6400000000003</v>
      </c>
      <c r="N167" s="47">
        <v>3172.26</v>
      </c>
      <c r="O167" s="47">
        <v>3173.53</v>
      </c>
      <c r="P167" s="47">
        <v>3187.88</v>
      </c>
      <c r="Q167" s="47">
        <v>3192.19</v>
      </c>
      <c r="R167" s="47">
        <v>3179.29</v>
      </c>
      <c r="S167" s="47">
        <v>3179.17</v>
      </c>
      <c r="T167" s="47">
        <v>3142.6400000000003</v>
      </c>
      <c r="U167" s="47">
        <v>3143.8700000000003</v>
      </c>
      <c r="V167" s="47">
        <v>3130.56</v>
      </c>
      <c r="W167" s="47">
        <v>3037.65</v>
      </c>
      <c r="X167" s="47">
        <v>2926.4</v>
      </c>
      <c r="Y167" s="47">
        <v>2830.83</v>
      </c>
      <c r="Z167" s="65">
        <v>2756.09</v>
      </c>
      <c r="AA167" s="54"/>
    </row>
    <row r="168" spans="1:27" ht="16.5" x14ac:dyDescent="0.25">
      <c r="A168" s="53"/>
      <c r="B168" s="77">
        <v>14</v>
      </c>
      <c r="C168" s="73">
        <v>2710.83</v>
      </c>
      <c r="D168" s="47">
        <v>2664.79</v>
      </c>
      <c r="E168" s="47">
        <v>2650.64</v>
      </c>
      <c r="F168" s="47">
        <v>2644.67</v>
      </c>
      <c r="G168" s="47">
        <v>2662.67</v>
      </c>
      <c r="H168" s="47">
        <v>2671</v>
      </c>
      <c r="I168" s="47">
        <v>2771.91</v>
      </c>
      <c r="J168" s="47">
        <v>2878.87</v>
      </c>
      <c r="K168" s="47">
        <v>3042.56</v>
      </c>
      <c r="L168" s="47">
        <v>3110.92</v>
      </c>
      <c r="M168" s="47">
        <v>3108.15</v>
      </c>
      <c r="N168" s="47">
        <v>3114.68</v>
      </c>
      <c r="O168" s="47">
        <v>3114.22</v>
      </c>
      <c r="P168" s="47">
        <v>3121.31</v>
      </c>
      <c r="Q168" s="47">
        <v>3131.7400000000002</v>
      </c>
      <c r="R168" s="47">
        <v>3135.01</v>
      </c>
      <c r="S168" s="47">
        <v>3125.77</v>
      </c>
      <c r="T168" s="47">
        <v>3105.27</v>
      </c>
      <c r="U168" s="47">
        <v>3077.42</v>
      </c>
      <c r="V168" s="47">
        <v>3112.86</v>
      </c>
      <c r="W168" s="47">
        <v>3011.2</v>
      </c>
      <c r="X168" s="47">
        <v>2931.02</v>
      </c>
      <c r="Y168" s="47">
        <v>2832.81</v>
      </c>
      <c r="Z168" s="65">
        <v>2808.94</v>
      </c>
      <c r="AA168" s="54"/>
    </row>
    <row r="169" spans="1:27" ht="16.5" x14ac:dyDescent="0.25">
      <c r="A169" s="53"/>
      <c r="B169" s="77">
        <v>15</v>
      </c>
      <c r="C169" s="73">
        <v>2664.27</v>
      </c>
      <c r="D169" s="47">
        <v>2640.46</v>
      </c>
      <c r="E169" s="47">
        <v>2632.91</v>
      </c>
      <c r="F169" s="47">
        <v>2635.41</v>
      </c>
      <c r="G169" s="47">
        <v>2667.7</v>
      </c>
      <c r="H169" s="47">
        <v>2809.5</v>
      </c>
      <c r="I169" s="47">
        <v>2902.13</v>
      </c>
      <c r="J169" s="47">
        <v>3112.96</v>
      </c>
      <c r="K169" s="47">
        <v>3178.96</v>
      </c>
      <c r="L169" s="47">
        <v>3187.1800000000003</v>
      </c>
      <c r="M169" s="47">
        <v>3170.75</v>
      </c>
      <c r="N169" s="47">
        <v>3187.4300000000003</v>
      </c>
      <c r="O169" s="47">
        <v>3162.83</v>
      </c>
      <c r="P169" s="47">
        <v>3174.11</v>
      </c>
      <c r="Q169" s="47">
        <v>3172.4900000000002</v>
      </c>
      <c r="R169" s="47">
        <v>3170.75</v>
      </c>
      <c r="S169" s="47">
        <v>3169.3700000000003</v>
      </c>
      <c r="T169" s="47">
        <v>3155.82</v>
      </c>
      <c r="U169" s="47">
        <v>3099.78</v>
      </c>
      <c r="V169" s="47">
        <v>3054.52</v>
      </c>
      <c r="W169" s="47">
        <v>2946.02</v>
      </c>
      <c r="X169" s="47">
        <v>2842.72</v>
      </c>
      <c r="Y169" s="47">
        <v>2781.37</v>
      </c>
      <c r="Z169" s="65">
        <v>2677.68</v>
      </c>
      <c r="AA169" s="54"/>
    </row>
    <row r="170" spans="1:27" ht="16.5" x14ac:dyDescent="0.25">
      <c r="A170" s="53"/>
      <c r="B170" s="77">
        <v>16</v>
      </c>
      <c r="C170" s="73">
        <v>2663.15</v>
      </c>
      <c r="D170" s="47">
        <v>2571.0100000000002</v>
      </c>
      <c r="E170" s="47">
        <v>2563.5</v>
      </c>
      <c r="F170" s="47">
        <v>2588.92</v>
      </c>
      <c r="G170" s="47">
        <v>2665.36</v>
      </c>
      <c r="H170" s="47">
        <v>2886.16</v>
      </c>
      <c r="I170" s="47">
        <v>2949.37</v>
      </c>
      <c r="J170" s="47">
        <v>3046.31</v>
      </c>
      <c r="K170" s="47">
        <v>3157.36</v>
      </c>
      <c r="L170" s="47">
        <v>3162.86</v>
      </c>
      <c r="M170" s="47">
        <v>3160.7000000000003</v>
      </c>
      <c r="N170" s="47">
        <v>3161.6200000000003</v>
      </c>
      <c r="O170" s="47">
        <v>3156.57</v>
      </c>
      <c r="P170" s="47">
        <v>3159.7400000000002</v>
      </c>
      <c r="Q170" s="47">
        <v>3162.51</v>
      </c>
      <c r="R170" s="47">
        <v>3170.01</v>
      </c>
      <c r="S170" s="47">
        <v>3171.26</v>
      </c>
      <c r="T170" s="47">
        <v>3142.2400000000002</v>
      </c>
      <c r="U170" s="47">
        <v>3130.38</v>
      </c>
      <c r="V170" s="47">
        <v>3070.15</v>
      </c>
      <c r="W170" s="47">
        <v>2918.43</v>
      </c>
      <c r="X170" s="47">
        <v>2864.23</v>
      </c>
      <c r="Y170" s="47">
        <v>2806.1</v>
      </c>
      <c r="Z170" s="65">
        <v>2697.4</v>
      </c>
      <c r="AA170" s="54"/>
    </row>
    <row r="171" spans="1:27" ht="16.5" x14ac:dyDescent="0.25">
      <c r="A171" s="53"/>
      <c r="B171" s="77">
        <v>17</v>
      </c>
      <c r="C171" s="73">
        <v>2698.38</v>
      </c>
      <c r="D171" s="47">
        <v>2656.23</v>
      </c>
      <c r="E171" s="47">
        <v>2655.71</v>
      </c>
      <c r="F171" s="47">
        <v>2678.79</v>
      </c>
      <c r="G171" s="47">
        <v>2749.28</v>
      </c>
      <c r="H171" s="47">
        <v>2888.48</v>
      </c>
      <c r="I171" s="47">
        <v>3039.36</v>
      </c>
      <c r="J171" s="47">
        <v>3157.5</v>
      </c>
      <c r="K171" s="47">
        <v>3197.6400000000003</v>
      </c>
      <c r="L171" s="47">
        <v>3201.98</v>
      </c>
      <c r="M171" s="47">
        <v>3191.9500000000003</v>
      </c>
      <c r="N171" s="47">
        <v>3193.98</v>
      </c>
      <c r="O171" s="47">
        <v>3199.78</v>
      </c>
      <c r="P171" s="47">
        <v>3207.4900000000002</v>
      </c>
      <c r="Q171" s="47">
        <v>3229.7000000000003</v>
      </c>
      <c r="R171" s="47">
        <v>3272.51</v>
      </c>
      <c r="S171" s="47">
        <v>3220.3900000000003</v>
      </c>
      <c r="T171" s="47">
        <v>3190.1800000000003</v>
      </c>
      <c r="U171" s="47">
        <v>3169.33</v>
      </c>
      <c r="V171" s="47">
        <v>3134.1200000000003</v>
      </c>
      <c r="W171" s="47">
        <v>3013.69</v>
      </c>
      <c r="X171" s="47">
        <v>2891.92</v>
      </c>
      <c r="Y171" s="47">
        <v>2748.75</v>
      </c>
      <c r="Z171" s="65">
        <v>2729.28</v>
      </c>
      <c r="AA171" s="54"/>
    </row>
    <row r="172" spans="1:27" ht="16.5" x14ac:dyDescent="0.25">
      <c r="A172" s="53"/>
      <c r="B172" s="77">
        <v>18</v>
      </c>
      <c r="C172" s="73">
        <v>2728.94</v>
      </c>
      <c r="D172" s="47">
        <v>2711.11</v>
      </c>
      <c r="E172" s="47">
        <v>2714.6</v>
      </c>
      <c r="F172" s="47">
        <v>2711.29</v>
      </c>
      <c r="G172" s="47">
        <v>2778.32</v>
      </c>
      <c r="H172" s="47">
        <v>2914.77</v>
      </c>
      <c r="I172" s="47">
        <v>3065</v>
      </c>
      <c r="J172" s="47">
        <v>3142.44</v>
      </c>
      <c r="K172" s="47">
        <v>3215.88</v>
      </c>
      <c r="L172" s="47">
        <v>3218.09</v>
      </c>
      <c r="M172" s="47">
        <v>3215.65</v>
      </c>
      <c r="N172" s="47">
        <v>3218.96</v>
      </c>
      <c r="O172" s="47">
        <v>3210.79</v>
      </c>
      <c r="P172" s="47">
        <v>3221.36</v>
      </c>
      <c r="Q172" s="47">
        <v>3227.48</v>
      </c>
      <c r="R172" s="47">
        <v>3224.4100000000003</v>
      </c>
      <c r="S172" s="47">
        <v>3225.04</v>
      </c>
      <c r="T172" s="47">
        <v>3190.82</v>
      </c>
      <c r="U172" s="47">
        <v>3178.02</v>
      </c>
      <c r="V172" s="47">
        <v>3144.01</v>
      </c>
      <c r="W172" s="47">
        <v>3083.94</v>
      </c>
      <c r="X172" s="47">
        <v>2920.9900000000002</v>
      </c>
      <c r="Y172" s="47">
        <v>2915.38</v>
      </c>
      <c r="Z172" s="65">
        <v>2814.88</v>
      </c>
      <c r="AA172" s="54"/>
    </row>
    <row r="173" spans="1:27" ht="16.5" x14ac:dyDescent="0.25">
      <c r="A173" s="53"/>
      <c r="B173" s="77">
        <v>19</v>
      </c>
      <c r="C173" s="73">
        <v>2756.22</v>
      </c>
      <c r="D173" s="47">
        <v>2694.51</v>
      </c>
      <c r="E173" s="47">
        <v>2694.37</v>
      </c>
      <c r="F173" s="47">
        <v>2674.1</v>
      </c>
      <c r="G173" s="47">
        <v>2790.5</v>
      </c>
      <c r="H173" s="47">
        <v>2926.43</v>
      </c>
      <c r="I173" s="47">
        <v>3057.67</v>
      </c>
      <c r="J173" s="47">
        <v>3177.38</v>
      </c>
      <c r="K173" s="47">
        <v>3276.75</v>
      </c>
      <c r="L173" s="47">
        <v>3249.79</v>
      </c>
      <c r="M173" s="47">
        <v>3262.4</v>
      </c>
      <c r="N173" s="47">
        <v>3243.25</v>
      </c>
      <c r="O173" s="47">
        <v>3267.9300000000003</v>
      </c>
      <c r="P173" s="47">
        <v>3229</v>
      </c>
      <c r="Q173" s="47">
        <v>3252.81</v>
      </c>
      <c r="R173" s="47">
        <v>3231.4900000000002</v>
      </c>
      <c r="S173" s="47">
        <v>3248.33</v>
      </c>
      <c r="T173" s="47">
        <v>3196.56</v>
      </c>
      <c r="U173" s="47">
        <v>3203.9700000000003</v>
      </c>
      <c r="V173" s="47">
        <v>3183.03</v>
      </c>
      <c r="W173" s="47">
        <v>3115.22</v>
      </c>
      <c r="X173" s="47">
        <v>2975.07</v>
      </c>
      <c r="Y173" s="47">
        <v>2704.14</v>
      </c>
      <c r="Z173" s="65">
        <v>2739.91</v>
      </c>
      <c r="AA173" s="54"/>
    </row>
    <row r="174" spans="1:27" ht="16.5" x14ac:dyDescent="0.25">
      <c r="A174" s="53"/>
      <c r="B174" s="77">
        <v>20</v>
      </c>
      <c r="C174" s="73">
        <v>2864.89</v>
      </c>
      <c r="D174" s="47">
        <v>2780.55</v>
      </c>
      <c r="E174" s="47">
        <v>2735.1</v>
      </c>
      <c r="F174" s="47">
        <v>2716.67</v>
      </c>
      <c r="G174" s="47">
        <v>2757.9</v>
      </c>
      <c r="H174" s="47">
        <v>2858.36</v>
      </c>
      <c r="I174" s="47">
        <v>2922.59</v>
      </c>
      <c r="J174" s="47">
        <v>3092.97</v>
      </c>
      <c r="K174" s="47">
        <v>3173.53</v>
      </c>
      <c r="L174" s="47">
        <v>3187.6600000000003</v>
      </c>
      <c r="M174" s="47">
        <v>3188.55</v>
      </c>
      <c r="N174" s="47">
        <v>3200.36</v>
      </c>
      <c r="O174" s="47">
        <v>3187.69</v>
      </c>
      <c r="P174" s="47">
        <v>3205.32</v>
      </c>
      <c r="Q174" s="47">
        <v>3247.07</v>
      </c>
      <c r="R174" s="47">
        <v>3240.02</v>
      </c>
      <c r="S174" s="47">
        <v>3220.9300000000003</v>
      </c>
      <c r="T174" s="47">
        <v>3188.27</v>
      </c>
      <c r="U174" s="47">
        <v>3183.3</v>
      </c>
      <c r="V174" s="47">
        <v>3158.48</v>
      </c>
      <c r="W174" s="47">
        <v>3018.55</v>
      </c>
      <c r="X174" s="47">
        <v>2920.96</v>
      </c>
      <c r="Y174" s="47">
        <v>2789.55</v>
      </c>
      <c r="Z174" s="65">
        <v>2792.4</v>
      </c>
      <c r="AA174" s="54"/>
    </row>
    <row r="175" spans="1:27" ht="16.5" x14ac:dyDescent="0.25">
      <c r="A175" s="53"/>
      <c r="B175" s="77">
        <v>21</v>
      </c>
      <c r="C175" s="73">
        <v>2808.95</v>
      </c>
      <c r="D175" s="47">
        <v>2726.08</v>
      </c>
      <c r="E175" s="47">
        <v>2698.6</v>
      </c>
      <c r="F175" s="47">
        <v>2678.3</v>
      </c>
      <c r="G175" s="47">
        <v>2682.96</v>
      </c>
      <c r="H175" s="47">
        <v>2753.9900000000002</v>
      </c>
      <c r="I175" s="47">
        <v>2820.75</v>
      </c>
      <c r="J175" s="47">
        <v>2906.52</v>
      </c>
      <c r="K175" s="47">
        <v>3054.4900000000002</v>
      </c>
      <c r="L175" s="47">
        <v>3093.22</v>
      </c>
      <c r="M175" s="47">
        <v>3081.21</v>
      </c>
      <c r="N175" s="47">
        <v>3085.92</v>
      </c>
      <c r="O175" s="47">
        <v>3106.64</v>
      </c>
      <c r="P175" s="47">
        <v>3125.32</v>
      </c>
      <c r="Q175" s="47">
        <v>3152.9</v>
      </c>
      <c r="R175" s="47">
        <v>3167.84</v>
      </c>
      <c r="S175" s="47">
        <v>3174.67</v>
      </c>
      <c r="T175" s="47">
        <v>3149.6800000000003</v>
      </c>
      <c r="U175" s="47">
        <v>3123.3900000000003</v>
      </c>
      <c r="V175" s="47">
        <v>3090</v>
      </c>
      <c r="W175" s="47">
        <v>2910.6</v>
      </c>
      <c r="X175" s="47">
        <v>2870.53</v>
      </c>
      <c r="Y175" s="47">
        <v>2781.9</v>
      </c>
      <c r="Z175" s="65">
        <v>2748.4900000000002</v>
      </c>
      <c r="AA175" s="54"/>
    </row>
    <row r="176" spans="1:27" ht="16.5" x14ac:dyDescent="0.25">
      <c r="A176" s="53"/>
      <c r="B176" s="77">
        <v>22</v>
      </c>
      <c r="C176" s="73">
        <v>2678.27</v>
      </c>
      <c r="D176" s="47">
        <v>2646.59</v>
      </c>
      <c r="E176" s="47">
        <v>2643.3</v>
      </c>
      <c r="F176" s="47">
        <v>2653.14</v>
      </c>
      <c r="G176" s="47">
        <v>2687.7</v>
      </c>
      <c r="H176" s="47">
        <v>2839.77</v>
      </c>
      <c r="I176" s="47">
        <v>2946.42</v>
      </c>
      <c r="J176" s="47">
        <v>3019.68</v>
      </c>
      <c r="K176" s="47">
        <v>3048.33</v>
      </c>
      <c r="L176" s="47">
        <v>3046.55</v>
      </c>
      <c r="M176" s="47">
        <v>3046.98</v>
      </c>
      <c r="N176" s="47">
        <v>3052.7400000000002</v>
      </c>
      <c r="O176" s="47">
        <v>3047.45</v>
      </c>
      <c r="P176" s="47">
        <v>3042.42</v>
      </c>
      <c r="Q176" s="47">
        <v>3041.67</v>
      </c>
      <c r="R176" s="47">
        <v>3055.23</v>
      </c>
      <c r="S176" s="47">
        <v>2996.1</v>
      </c>
      <c r="T176" s="47">
        <v>3004.59</v>
      </c>
      <c r="U176" s="47">
        <v>2972.84</v>
      </c>
      <c r="V176" s="47">
        <v>2945.63</v>
      </c>
      <c r="W176" s="47">
        <v>2901.85</v>
      </c>
      <c r="X176" s="47">
        <v>2853.75</v>
      </c>
      <c r="Y176" s="47">
        <v>2721.78</v>
      </c>
      <c r="Z176" s="65">
        <v>2666.01</v>
      </c>
      <c r="AA176" s="54"/>
    </row>
    <row r="177" spans="1:27" ht="16.5" x14ac:dyDescent="0.25">
      <c r="A177" s="53"/>
      <c r="B177" s="77">
        <v>23</v>
      </c>
      <c r="C177" s="73">
        <v>2669.46</v>
      </c>
      <c r="D177" s="47">
        <v>2595.8200000000002</v>
      </c>
      <c r="E177" s="47">
        <v>2614.15</v>
      </c>
      <c r="F177" s="47">
        <v>2616.25</v>
      </c>
      <c r="G177" s="47">
        <v>2645.73</v>
      </c>
      <c r="H177" s="47">
        <v>2822.56</v>
      </c>
      <c r="I177" s="47">
        <v>2931.42</v>
      </c>
      <c r="J177" s="47">
        <v>3076.63</v>
      </c>
      <c r="K177" s="47">
        <v>3081.33</v>
      </c>
      <c r="L177" s="47">
        <v>3099.34</v>
      </c>
      <c r="M177" s="47">
        <v>3096.81</v>
      </c>
      <c r="N177" s="47">
        <v>3100.06</v>
      </c>
      <c r="O177" s="47">
        <v>3091.62</v>
      </c>
      <c r="P177" s="47">
        <v>3100.13</v>
      </c>
      <c r="Q177" s="47">
        <v>3108.71</v>
      </c>
      <c r="R177" s="47">
        <v>3126.8</v>
      </c>
      <c r="S177" s="47">
        <v>3111.9900000000002</v>
      </c>
      <c r="T177" s="47">
        <v>3086.92</v>
      </c>
      <c r="U177" s="47">
        <v>3059.1</v>
      </c>
      <c r="V177" s="47">
        <v>3028.57</v>
      </c>
      <c r="W177" s="47">
        <v>2879.11</v>
      </c>
      <c r="X177" s="47">
        <v>2833.66</v>
      </c>
      <c r="Y177" s="47">
        <v>2659.57</v>
      </c>
      <c r="Z177" s="65">
        <v>2670.46</v>
      </c>
      <c r="AA177" s="54"/>
    </row>
    <row r="178" spans="1:27" ht="16.5" x14ac:dyDescent="0.25">
      <c r="A178" s="53"/>
      <c r="B178" s="77">
        <v>24</v>
      </c>
      <c r="C178" s="73">
        <v>2654.37</v>
      </c>
      <c r="D178" s="47">
        <v>2574.0100000000002</v>
      </c>
      <c r="E178" s="47">
        <v>2570.75</v>
      </c>
      <c r="F178" s="47">
        <v>2573.48</v>
      </c>
      <c r="G178" s="47">
        <v>2624.79</v>
      </c>
      <c r="H178" s="47">
        <v>2826.84</v>
      </c>
      <c r="I178" s="47">
        <v>2938.94</v>
      </c>
      <c r="J178" s="47">
        <v>3105.21</v>
      </c>
      <c r="K178" s="47">
        <v>3140.75</v>
      </c>
      <c r="L178" s="47">
        <v>3151.71</v>
      </c>
      <c r="M178" s="47">
        <v>3135.9</v>
      </c>
      <c r="N178" s="47">
        <v>3139.98</v>
      </c>
      <c r="O178" s="47">
        <v>3136.46</v>
      </c>
      <c r="P178" s="47">
        <v>3145.32</v>
      </c>
      <c r="Q178" s="47">
        <v>3163.48</v>
      </c>
      <c r="R178" s="47">
        <v>3178.54</v>
      </c>
      <c r="S178" s="47">
        <v>3172.1400000000003</v>
      </c>
      <c r="T178" s="47">
        <v>3216.4500000000003</v>
      </c>
      <c r="U178" s="47">
        <v>3185.02</v>
      </c>
      <c r="V178" s="47">
        <v>3175.1600000000003</v>
      </c>
      <c r="W178" s="47">
        <v>3105.26</v>
      </c>
      <c r="X178" s="47">
        <v>2867.59</v>
      </c>
      <c r="Y178" s="47">
        <v>2755.63</v>
      </c>
      <c r="Z178" s="65">
        <v>2731.14</v>
      </c>
      <c r="AA178" s="54"/>
    </row>
    <row r="179" spans="1:27" ht="16.5" x14ac:dyDescent="0.25">
      <c r="A179" s="53"/>
      <c r="B179" s="77">
        <v>25</v>
      </c>
      <c r="C179" s="73">
        <v>2660.82</v>
      </c>
      <c r="D179" s="47">
        <v>2592.81</v>
      </c>
      <c r="E179" s="47">
        <v>2585.06</v>
      </c>
      <c r="F179" s="47">
        <v>2584.67</v>
      </c>
      <c r="G179" s="47">
        <v>2649.8</v>
      </c>
      <c r="H179" s="47">
        <v>2816.47</v>
      </c>
      <c r="I179" s="47">
        <v>2941.59</v>
      </c>
      <c r="J179" s="47">
        <v>3112.71</v>
      </c>
      <c r="K179" s="47">
        <v>3102.89</v>
      </c>
      <c r="L179" s="47">
        <v>3130.81</v>
      </c>
      <c r="M179" s="47">
        <v>3126.31</v>
      </c>
      <c r="N179" s="47">
        <v>3112.69</v>
      </c>
      <c r="O179" s="47">
        <v>3112.87</v>
      </c>
      <c r="P179" s="47">
        <v>3118.9</v>
      </c>
      <c r="Q179" s="47">
        <v>3140.26</v>
      </c>
      <c r="R179" s="47">
        <v>3147.3</v>
      </c>
      <c r="S179" s="47">
        <v>3156.51</v>
      </c>
      <c r="T179" s="47">
        <v>3119.69</v>
      </c>
      <c r="U179" s="47">
        <v>3104.68</v>
      </c>
      <c r="V179" s="47">
        <v>3073.03</v>
      </c>
      <c r="W179" s="47">
        <v>2966.62</v>
      </c>
      <c r="X179" s="47">
        <v>2904.4</v>
      </c>
      <c r="Y179" s="47">
        <v>2797.78</v>
      </c>
      <c r="Z179" s="65">
        <v>2723.6</v>
      </c>
      <c r="AA179" s="54"/>
    </row>
    <row r="180" spans="1:27" ht="16.5" x14ac:dyDescent="0.25">
      <c r="A180" s="53"/>
      <c r="B180" s="77">
        <v>26</v>
      </c>
      <c r="C180" s="73">
        <v>2677.38</v>
      </c>
      <c r="D180" s="47">
        <v>2654.42</v>
      </c>
      <c r="E180" s="47">
        <v>2663.51</v>
      </c>
      <c r="F180" s="47">
        <v>2659.03</v>
      </c>
      <c r="G180" s="47">
        <v>2696.13</v>
      </c>
      <c r="H180" s="47">
        <v>2875.98</v>
      </c>
      <c r="I180" s="47">
        <v>2967.32</v>
      </c>
      <c r="J180" s="47">
        <v>3097.68</v>
      </c>
      <c r="K180" s="47">
        <v>3107.33</v>
      </c>
      <c r="L180" s="47">
        <v>3109.77</v>
      </c>
      <c r="M180" s="47">
        <v>3105.89</v>
      </c>
      <c r="N180" s="47">
        <v>3107.01</v>
      </c>
      <c r="O180" s="47">
        <v>3102.82</v>
      </c>
      <c r="P180" s="47">
        <v>3110.31</v>
      </c>
      <c r="Q180" s="47">
        <v>3112.33</v>
      </c>
      <c r="R180" s="47">
        <v>3111.77</v>
      </c>
      <c r="S180" s="47">
        <v>3114.32</v>
      </c>
      <c r="T180" s="47">
        <v>3094.92</v>
      </c>
      <c r="U180" s="47">
        <v>3047.59</v>
      </c>
      <c r="V180" s="47">
        <v>3015.98</v>
      </c>
      <c r="W180" s="47">
        <v>2952.69</v>
      </c>
      <c r="X180" s="47">
        <v>2904.71</v>
      </c>
      <c r="Y180" s="47">
        <v>2718.71</v>
      </c>
      <c r="Z180" s="65">
        <v>2726.51</v>
      </c>
      <c r="AA180" s="54"/>
    </row>
    <row r="181" spans="1:27" ht="16.5" x14ac:dyDescent="0.25">
      <c r="A181" s="53"/>
      <c r="B181" s="77">
        <v>27</v>
      </c>
      <c r="C181" s="73">
        <v>2759.5</v>
      </c>
      <c r="D181" s="47">
        <v>2688.87</v>
      </c>
      <c r="E181" s="47">
        <v>2670.46</v>
      </c>
      <c r="F181" s="47">
        <v>2665.66</v>
      </c>
      <c r="G181" s="47">
        <v>2673.44</v>
      </c>
      <c r="H181" s="47">
        <v>2796.54</v>
      </c>
      <c r="I181" s="47">
        <v>2905.39</v>
      </c>
      <c r="J181" s="47">
        <v>3132.65</v>
      </c>
      <c r="K181" s="47">
        <v>3269.28</v>
      </c>
      <c r="L181" s="47">
        <v>3279.04</v>
      </c>
      <c r="M181" s="47">
        <v>3273.06</v>
      </c>
      <c r="N181" s="47">
        <v>3269.03</v>
      </c>
      <c r="O181" s="47">
        <v>3268.88</v>
      </c>
      <c r="P181" s="47">
        <v>3268.82</v>
      </c>
      <c r="Q181" s="47">
        <v>3291.1</v>
      </c>
      <c r="R181" s="47">
        <v>3300.59</v>
      </c>
      <c r="S181" s="47">
        <v>3300.73</v>
      </c>
      <c r="T181" s="47">
        <v>3264.07</v>
      </c>
      <c r="U181" s="47">
        <v>3236.7200000000003</v>
      </c>
      <c r="V181" s="47">
        <v>3219.17</v>
      </c>
      <c r="W181" s="47">
        <v>3147.2000000000003</v>
      </c>
      <c r="X181" s="47">
        <v>3075.48</v>
      </c>
      <c r="Y181" s="47">
        <v>2920.67</v>
      </c>
      <c r="Z181" s="65">
        <v>2759.6</v>
      </c>
      <c r="AA181" s="54"/>
    </row>
    <row r="182" spans="1:27" ht="16.5" x14ac:dyDescent="0.25">
      <c r="A182" s="53"/>
      <c r="B182" s="77">
        <v>28</v>
      </c>
      <c r="C182" s="73">
        <v>2770.41</v>
      </c>
      <c r="D182" s="47">
        <v>2719.04</v>
      </c>
      <c r="E182" s="47">
        <v>2665.66</v>
      </c>
      <c r="F182" s="47">
        <v>2651.23</v>
      </c>
      <c r="G182" s="47">
        <v>2648.1</v>
      </c>
      <c r="H182" s="47">
        <v>2711.66</v>
      </c>
      <c r="I182" s="47">
        <v>2781.37</v>
      </c>
      <c r="J182" s="47">
        <v>2954.44</v>
      </c>
      <c r="K182" s="47">
        <v>3142.9</v>
      </c>
      <c r="L182" s="47">
        <v>3189.46</v>
      </c>
      <c r="M182" s="47">
        <v>3182.84</v>
      </c>
      <c r="N182" s="47">
        <v>3199.79</v>
      </c>
      <c r="O182" s="47">
        <v>3188.01</v>
      </c>
      <c r="P182" s="47">
        <v>3210.13</v>
      </c>
      <c r="Q182" s="47">
        <v>3235.67</v>
      </c>
      <c r="R182" s="47">
        <v>3304.67</v>
      </c>
      <c r="S182" s="47">
        <v>3276.78</v>
      </c>
      <c r="T182" s="47">
        <v>3228.7200000000003</v>
      </c>
      <c r="U182" s="47">
        <v>3196.59</v>
      </c>
      <c r="V182" s="47">
        <v>3180.4100000000003</v>
      </c>
      <c r="W182" s="47">
        <v>3127.77</v>
      </c>
      <c r="X182" s="47">
        <v>2977.96</v>
      </c>
      <c r="Y182" s="47">
        <v>2840.4900000000002</v>
      </c>
      <c r="Z182" s="65">
        <v>2712.41</v>
      </c>
      <c r="AA182" s="54"/>
    </row>
    <row r="183" spans="1:27" ht="16.5" x14ac:dyDescent="0.25">
      <c r="A183" s="53"/>
      <c r="B183" s="77">
        <v>29</v>
      </c>
      <c r="C183" s="73">
        <v>2707.12</v>
      </c>
      <c r="D183" s="47">
        <v>2625.95</v>
      </c>
      <c r="E183" s="47">
        <v>2607.37</v>
      </c>
      <c r="F183" s="47">
        <v>2600.4</v>
      </c>
      <c r="G183" s="47">
        <v>2667.55</v>
      </c>
      <c r="H183" s="47">
        <v>2817.73</v>
      </c>
      <c r="I183" s="47">
        <v>2946.34</v>
      </c>
      <c r="J183" s="47">
        <v>3078.7</v>
      </c>
      <c r="K183" s="47">
        <v>3088.68</v>
      </c>
      <c r="L183" s="47">
        <v>3090.72</v>
      </c>
      <c r="M183" s="47">
        <v>3083.9900000000002</v>
      </c>
      <c r="N183" s="47">
        <v>3090.9</v>
      </c>
      <c r="O183" s="47">
        <v>3083.73</v>
      </c>
      <c r="P183" s="47">
        <v>3090.17</v>
      </c>
      <c r="Q183" s="47">
        <v>3089.44</v>
      </c>
      <c r="R183" s="47">
        <v>3111.03</v>
      </c>
      <c r="S183" s="47">
        <v>3110.06</v>
      </c>
      <c r="T183" s="47">
        <v>3099.97</v>
      </c>
      <c r="U183" s="47">
        <v>3058.04</v>
      </c>
      <c r="V183" s="47">
        <v>3104.76</v>
      </c>
      <c r="W183" s="47">
        <v>3012.82</v>
      </c>
      <c r="X183" s="47">
        <v>2951.16</v>
      </c>
      <c r="Y183" s="47">
        <v>2772.31</v>
      </c>
      <c r="Z183" s="65">
        <v>2680.31</v>
      </c>
      <c r="AA183" s="54"/>
    </row>
    <row r="184" spans="1:27" ht="16.5" x14ac:dyDescent="0.25">
      <c r="A184" s="53"/>
      <c r="B184" s="77">
        <v>30</v>
      </c>
      <c r="C184" s="73">
        <v>2641.58</v>
      </c>
      <c r="D184" s="47">
        <v>2546.2600000000002</v>
      </c>
      <c r="E184" s="47">
        <v>2562.94</v>
      </c>
      <c r="F184" s="47">
        <v>2563.65</v>
      </c>
      <c r="G184" s="47">
        <v>2603.2600000000002</v>
      </c>
      <c r="H184" s="47">
        <v>2727.91</v>
      </c>
      <c r="I184" s="47">
        <v>2906.73</v>
      </c>
      <c r="J184" s="47">
        <v>2938.81</v>
      </c>
      <c r="K184" s="47">
        <v>2954.75</v>
      </c>
      <c r="L184" s="47">
        <v>2952.38</v>
      </c>
      <c r="M184" s="47">
        <v>2950.89</v>
      </c>
      <c r="N184" s="47">
        <v>2954.36</v>
      </c>
      <c r="O184" s="47">
        <v>2955.25</v>
      </c>
      <c r="P184" s="47">
        <v>2969.66</v>
      </c>
      <c r="Q184" s="47">
        <v>2978.16</v>
      </c>
      <c r="R184" s="47">
        <v>2999.79</v>
      </c>
      <c r="S184" s="47">
        <v>2988.81</v>
      </c>
      <c r="T184" s="47">
        <v>2972.04</v>
      </c>
      <c r="U184" s="47">
        <v>2952.78</v>
      </c>
      <c r="V184" s="47">
        <v>2953.79</v>
      </c>
      <c r="W184" s="47">
        <v>2892.32</v>
      </c>
      <c r="X184" s="47">
        <v>2817.05</v>
      </c>
      <c r="Y184" s="47">
        <v>2655.01</v>
      </c>
      <c r="Z184" s="65">
        <v>2665.67</v>
      </c>
      <c r="AA184" s="54"/>
    </row>
    <row r="185" spans="1:27" ht="17.25" thickBot="1" x14ac:dyDescent="0.3">
      <c r="A185" s="53"/>
      <c r="B185" s="78">
        <v>31</v>
      </c>
      <c r="C185" s="74">
        <v>2651.53</v>
      </c>
      <c r="D185" s="66">
        <v>2569.0500000000002</v>
      </c>
      <c r="E185" s="66">
        <v>2564.31</v>
      </c>
      <c r="F185" s="66">
        <v>2536.23</v>
      </c>
      <c r="G185" s="66">
        <v>2566.16</v>
      </c>
      <c r="H185" s="66">
        <v>2637.98</v>
      </c>
      <c r="I185" s="66">
        <v>2646.83</v>
      </c>
      <c r="J185" s="66">
        <v>2808.04</v>
      </c>
      <c r="K185" s="66">
        <v>2945.72</v>
      </c>
      <c r="L185" s="66">
        <v>2973.27</v>
      </c>
      <c r="M185" s="66">
        <v>3005.66</v>
      </c>
      <c r="N185" s="66">
        <v>3008.86</v>
      </c>
      <c r="O185" s="66">
        <v>3007.93</v>
      </c>
      <c r="P185" s="66">
        <v>3018.43</v>
      </c>
      <c r="Q185" s="66">
        <v>3033.55</v>
      </c>
      <c r="R185" s="66">
        <v>3057.42</v>
      </c>
      <c r="S185" s="66">
        <v>3052.12</v>
      </c>
      <c r="T185" s="66">
        <v>3036.37</v>
      </c>
      <c r="U185" s="66">
        <v>3006.04</v>
      </c>
      <c r="V185" s="66">
        <v>2992.53</v>
      </c>
      <c r="W185" s="66">
        <v>2957.07</v>
      </c>
      <c r="X185" s="66">
        <v>2920.62</v>
      </c>
      <c r="Y185" s="66">
        <v>2799.97</v>
      </c>
      <c r="Z185" s="67">
        <v>2704.69</v>
      </c>
      <c r="AA185" s="54"/>
    </row>
    <row r="186" spans="1:27" ht="16.5" thickBot="1" x14ac:dyDescent="0.3">
      <c r="A186" s="5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4"/>
    </row>
    <row r="187" spans="1:27" x14ac:dyDescent="0.25">
      <c r="A187" s="53"/>
      <c r="B187" s="289" t="s">
        <v>121</v>
      </c>
      <c r="C187" s="287" t="s">
        <v>147</v>
      </c>
      <c r="D187" s="287"/>
      <c r="E187" s="287"/>
      <c r="F187" s="287"/>
      <c r="G187" s="287"/>
      <c r="H187" s="287"/>
      <c r="I187" s="287"/>
      <c r="J187" s="287"/>
      <c r="K187" s="287"/>
      <c r="L187" s="287"/>
      <c r="M187" s="287"/>
      <c r="N187" s="287"/>
      <c r="O187" s="287"/>
      <c r="P187" s="287"/>
      <c r="Q187" s="287"/>
      <c r="R187" s="287"/>
      <c r="S187" s="287"/>
      <c r="T187" s="287"/>
      <c r="U187" s="287"/>
      <c r="V187" s="287"/>
      <c r="W187" s="287"/>
      <c r="X187" s="287"/>
      <c r="Y187" s="287"/>
      <c r="Z187" s="288"/>
      <c r="AA187" s="54"/>
    </row>
    <row r="188" spans="1:27" ht="32.25" thickBot="1" x14ac:dyDescent="0.3">
      <c r="A188" s="53"/>
      <c r="B188" s="290"/>
      <c r="C188" s="75" t="s">
        <v>122</v>
      </c>
      <c r="D188" s="70" t="s">
        <v>123</v>
      </c>
      <c r="E188" s="70" t="s">
        <v>124</v>
      </c>
      <c r="F188" s="70" t="s">
        <v>125</v>
      </c>
      <c r="G188" s="70" t="s">
        <v>126</v>
      </c>
      <c r="H188" s="70" t="s">
        <v>127</v>
      </c>
      <c r="I188" s="70" t="s">
        <v>128</v>
      </c>
      <c r="J188" s="70" t="s">
        <v>129</v>
      </c>
      <c r="K188" s="70" t="s">
        <v>130</v>
      </c>
      <c r="L188" s="70" t="s">
        <v>131</v>
      </c>
      <c r="M188" s="70" t="s">
        <v>132</v>
      </c>
      <c r="N188" s="70" t="s">
        <v>133</v>
      </c>
      <c r="O188" s="70" t="s">
        <v>134</v>
      </c>
      <c r="P188" s="70" t="s">
        <v>135</v>
      </c>
      <c r="Q188" s="70" t="s">
        <v>136</v>
      </c>
      <c r="R188" s="70" t="s">
        <v>137</v>
      </c>
      <c r="S188" s="70" t="s">
        <v>138</v>
      </c>
      <c r="T188" s="70" t="s">
        <v>139</v>
      </c>
      <c r="U188" s="70" t="s">
        <v>140</v>
      </c>
      <c r="V188" s="70" t="s">
        <v>141</v>
      </c>
      <c r="W188" s="70" t="s">
        <v>142</v>
      </c>
      <c r="X188" s="70" t="s">
        <v>143</v>
      </c>
      <c r="Y188" s="70" t="s">
        <v>144</v>
      </c>
      <c r="Z188" s="71" t="s">
        <v>145</v>
      </c>
      <c r="AA188" s="54"/>
    </row>
    <row r="189" spans="1:27" ht="16.5" x14ac:dyDescent="0.25">
      <c r="A189" s="53"/>
      <c r="B189" s="76">
        <v>1</v>
      </c>
      <c r="C189" s="81">
        <v>2851.94</v>
      </c>
      <c r="D189" s="79">
        <v>2802.26</v>
      </c>
      <c r="E189" s="79">
        <v>2799.41</v>
      </c>
      <c r="F189" s="79">
        <v>2824.69</v>
      </c>
      <c r="G189" s="79">
        <v>2858.96</v>
      </c>
      <c r="H189" s="79">
        <v>3029.12</v>
      </c>
      <c r="I189" s="79">
        <v>3178.22</v>
      </c>
      <c r="J189" s="79">
        <v>3305.78</v>
      </c>
      <c r="K189" s="79">
        <v>3295.23</v>
      </c>
      <c r="L189" s="79">
        <v>3293.68</v>
      </c>
      <c r="M189" s="79">
        <v>3292.0899999999997</v>
      </c>
      <c r="N189" s="79">
        <v>3302.52</v>
      </c>
      <c r="O189" s="79">
        <v>3304.61</v>
      </c>
      <c r="P189" s="79">
        <v>3311.89</v>
      </c>
      <c r="Q189" s="79">
        <v>3344.31</v>
      </c>
      <c r="R189" s="79">
        <v>3376.44</v>
      </c>
      <c r="S189" s="79">
        <v>3360.68</v>
      </c>
      <c r="T189" s="79">
        <v>3340.2000000000003</v>
      </c>
      <c r="U189" s="79">
        <v>3291.1</v>
      </c>
      <c r="V189" s="79">
        <v>3263.44</v>
      </c>
      <c r="W189" s="79">
        <v>3103.21</v>
      </c>
      <c r="X189" s="79">
        <v>3081.96</v>
      </c>
      <c r="Y189" s="79">
        <v>2854.17</v>
      </c>
      <c r="Z189" s="80">
        <v>2857.98</v>
      </c>
      <c r="AA189" s="54"/>
    </row>
    <row r="190" spans="1:27" ht="16.5" x14ac:dyDescent="0.25">
      <c r="A190" s="53"/>
      <c r="B190" s="77">
        <v>2</v>
      </c>
      <c r="C190" s="73">
        <v>2803.91</v>
      </c>
      <c r="D190" s="47">
        <v>2779.71</v>
      </c>
      <c r="E190" s="47">
        <v>2765.61</v>
      </c>
      <c r="F190" s="47">
        <v>2783.17</v>
      </c>
      <c r="G190" s="47">
        <v>2846.61</v>
      </c>
      <c r="H190" s="47">
        <v>2914.32</v>
      </c>
      <c r="I190" s="47">
        <v>3101.69</v>
      </c>
      <c r="J190" s="47">
        <v>3155.64</v>
      </c>
      <c r="K190" s="47">
        <v>3162.14</v>
      </c>
      <c r="L190" s="47">
        <v>3162.0899999999997</v>
      </c>
      <c r="M190" s="47">
        <v>3158.3799999999997</v>
      </c>
      <c r="N190" s="47">
        <v>3161.2000000000003</v>
      </c>
      <c r="O190" s="47">
        <v>3161.8399999999997</v>
      </c>
      <c r="P190" s="47">
        <v>3162.46</v>
      </c>
      <c r="Q190" s="47">
        <v>3165.11</v>
      </c>
      <c r="R190" s="47">
        <v>3171.25</v>
      </c>
      <c r="S190" s="47">
        <v>3170.66</v>
      </c>
      <c r="T190" s="47">
        <v>3166.72</v>
      </c>
      <c r="U190" s="47">
        <v>3155.11</v>
      </c>
      <c r="V190" s="47">
        <v>3146.87</v>
      </c>
      <c r="W190" s="47">
        <v>3001.43</v>
      </c>
      <c r="X190" s="47">
        <v>2953.0499999999997</v>
      </c>
      <c r="Y190" s="47">
        <v>2845.2400000000002</v>
      </c>
      <c r="Z190" s="65">
        <v>2849.67</v>
      </c>
      <c r="AA190" s="54"/>
    </row>
    <row r="191" spans="1:27" ht="16.5" x14ac:dyDescent="0.25">
      <c r="A191" s="53"/>
      <c r="B191" s="77">
        <v>3</v>
      </c>
      <c r="C191" s="73">
        <v>2838.07</v>
      </c>
      <c r="D191" s="47">
        <v>2792.92</v>
      </c>
      <c r="E191" s="47">
        <v>2790.67</v>
      </c>
      <c r="F191" s="47">
        <v>2811.37</v>
      </c>
      <c r="G191" s="47">
        <v>2865.1299999999997</v>
      </c>
      <c r="H191" s="47">
        <v>2985.52</v>
      </c>
      <c r="I191" s="47">
        <v>3161.7999999999997</v>
      </c>
      <c r="J191" s="47">
        <v>3201.6</v>
      </c>
      <c r="K191" s="47">
        <v>3229</v>
      </c>
      <c r="L191" s="47">
        <v>3209.8799999999997</v>
      </c>
      <c r="M191" s="47">
        <v>3200.89</v>
      </c>
      <c r="N191" s="47">
        <v>3204.18</v>
      </c>
      <c r="O191" s="47">
        <v>3206.7999999999997</v>
      </c>
      <c r="P191" s="47">
        <v>3208.14</v>
      </c>
      <c r="Q191" s="47">
        <v>3213.36</v>
      </c>
      <c r="R191" s="47">
        <v>3222.9500000000003</v>
      </c>
      <c r="S191" s="47">
        <v>3217.33</v>
      </c>
      <c r="T191" s="47">
        <v>3209.8399999999997</v>
      </c>
      <c r="U191" s="47">
        <v>3197.35</v>
      </c>
      <c r="V191" s="47">
        <v>3190.3799999999997</v>
      </c>
      <c r="W191" s="47">
        <v>3103.03</v>
      </c>
      <c r="X191" s="47">
        <v>3015.15</v>
      </c>
      <c r="Y191" s="47">
        <v>2841.17</v>
      </c>
      <c r="Z191" s="65">
        <v>2849.9300000000003</v>
      </c>
      <c r="AA191" s="54"/>
    </row>
    <row r="192" spans="1:27" ht="16.5" x14ac:dyDescent="0.25">
      <c r="A192" s="53"/>
      <c r="B192" s="77">
        <v>4</v>
      </c>
      <c r="C192" s="73">
        <v>2841.81</v>
      </c>
      <c r="D192" s="47">
        <v>2798.42</v>
      </c>
      <c r="E192" s="47">
        <v>2795.53</v>
      </c>
      <c r="F192" s="47">
        <v>2808.9300000000003</v>
      </c>
      <c r="G192" s="47">
        <v>2860.1699999999996</v>
      </c>
      <c r="H192" s="47">
        <v>3005.5099999999998</v>
      </c>
      <c r="I192" s="47">
        <v>3187.19</v>
      </c>
      <c r="J192" s="47">
        <v>3218.5899999999997</v>
      </c>
      <c r="K192" s="47">
        <v>3222.85</v>
      </c>
      <c r="L192" s="47">
        <v>3223.6</v>
      </c>
      <c r="M192" s="47">
        <v>3219.81</v>
      </c>
      <c r="N192" s="47">
        <v>3221.32</v>
      </c>
      <c r="O192" s="47">
        <v>3220.4</v>
      </c>
      <c r="P192" s="47">
        <v>3221.57</v>
      </c>
      <c r="Q192" s="47">
        <v>3223.96</v>
      </c>
      <c r="R192" s="47">
        <v>3232.37</v>
      </c>
      <c r="S192" s="47">
        <v>3223.72</v>
      </c>
      <c r="T192" s="47">
        <v>3221.85</v>
      </c>
      <c r="U192" s="47">
        <v>3211.7999999999997</v>
      </c>
      <c r="V192" s="47">
        <v>3203.25</v>
      </c>
      <c r="W192" s="47">
        <v>3165.6699999999996</v>
      </c>
      <c r="X192" s="47">
        <v>3097.2999999999997</v>
      </c>
      <c r="Y192" s="47">
        <v>2883.7599999999998</v>
      </c>
      <c r="Z192" s="65">
        <v>2859.8</v>
      </c>
      <c r="AA192" s="54"/>
    </row>
    <row r="193" spans="1:27" ht="16.5" x14ac:dyDescent="0.25">
      <c r="A193" s="53"/>
      <c r="B193" s="77">
        <v>5</v>
      </c>
      <c r="C193" s="73">
        <v>2811.08</v>
      </c>
      <c r="D193" s="47">
        <v>2789.63</v>
      </c>
      <c r="E193" s="47">
        <v>2788.9700000000003</v>
      </c>
      <c r="F193" s="47">
        <v>2803.69</v>
      </c>
      <c r="G193" s="47">
        <v>2856.84</v>
      </c>
      <c r="H193" s="47">
        <v>2992.54</v>
      </c>
      <c r="I193" s="47">
        <v>3161.7999999999997</v>
      </c>
      <c r="J193" s="47">
        <v>3268.4</v>
      </c>
      <c r="K193" s="47">
        <v>3281.9500000000003</v>
      </c>
      <c r="L193" s="47">
        <v>3284.57</v>
      </c>
      <c r="M193" s="47">
        <v>3277.0499999999997</v>
      </c>
      <c r="N193" s="47">
        <v>3284.9900000000002</v>
      </c>
      <c r="O193" s="47">
        <v>3285.52</v>
      </c>
      <c r="P193" s="47">
        <v>3283.81</v>
      </c>
      <c r="Q193" s="47">
        <v>3288.37</v>
      </c>
      <c r="R193" s="47">
        <v>3318.28</v>
      </c>
      <c r="S193" s="47">
        <v>3303.69</v>
      </c>
      <c r="T193" s="47">
        <v>3282.12</v>
      </c>
      <c r="U193" s="47">
        <v>3262.97</v>
      </c>
      <c r="V193" s="47">
        <v>3207.12</v>
      </c>
      <c r="W193" s="47">
        <v>3168.11</v>
      </c>
      <c r="X193" s="47">
        <v>3128.48</v>
      </c>
      <c r="Y193" s="47">
        <v>3028.57</v>
      </c>
      <c r="Z193" s="65">
        <v>2889.07</v>
      </c>
      <c r="AA193" s="54"/>
    </row>
    <row r="194" spans="1:27" ht="16.5" x14ac:dyDescent="0.25">
      <c r="A194" s="53"/>
      <c r="B194" s="77">
        <v>6</v>
      </c>
      <c r="C194" s="73">
        <v>2858.16</v>
      </c>
      <c r="D194" s="47">
        <v>2862.5099999999998</v>
      </c>
      <c r="E194" s="47">
        <v>2854.15</v>
      </c>
      <c r="F194" s="47">
        <v>2854.16</v>
      </c>
      <c r="G194" s="47">
        <v>2858.7200000000003</v>
      </c>
      <c r="H194" s="47">
        <v>2924.5099999999998</v>
      </c>
      <c r="I194" s="47">
        <v>3080.3799999999997</v>
      </c>
      <c r="J194" s="47">
        <v>3159.1699999999996</v>
      </c>
      <c r="K194" s="47">
        <v>3270.5</v>
      </c>
      <c r="L194" s="47">
        <v>3302.15</v>
      </c>
      <c r="M194" s="47">
        <v>3294.56</v>
      </c>
      <c r="N194" s="47">
        <v>3296.06</v>
      </c>
      <c r="O194" s="47">
        <v>3293.8399999999997</v>
      </c>
      <c r="P194" s="47">
        <v>3296.2899999999995</v>
      </c>
      <c r="Q194" s="47">
        <v>3306.2899999999995</v>
      </c>
      <c r="R194" s="47">
        <v>3335.97</v>
      </c>
      <c r="S194" s="47">
        <v>3314.19</v>
      </c>
      <c r="T194" s="47">
        <v>3292.9</v>
      </c>
      <c r="U194" s="47">
        <v>3205.5499999999997</v>
      </c>
      <c r="V194" s="47">
        <v>3185.86</v>
      </c>
      <c r="W194" s="47">
        <v>3150.65</v>
      </c>
      <c r="X194" s="47">
        <v>3154.83</v>
      </c>
      <c r="Y194" s="47">
        <v>2895.54</v>
      </c>
      <c r="Z194" s="65">
        <v>2880.65</v>
      </c>
      <c r="AA194" s="54"/>
    </row>
    <row r="195" spans="1:27" ht="16.5" x14ac:dyDescent="0.25">
      <c r="A195" s="53"/>
      <c r="B195" s="77">
        <v>7</v>
      </c>
      <c r="C195" s="73">
        <v>2893.4900000000002</v>
      </c>
      <c r="D195" s="47">
        <v>2853.83</v>
      </c>
      <c r="E195" s="47">
        <v>2840.51</v>
      </c>
      <c r="F195" s="47">
        <v>2815.54</v>
      </c>
      <c r="G195" s="47">
        <v>2851.32</v>
      </c>
      <c r="H195" s="47">
        <v>2884.08</v>
      </c>
      <c r="I195" s="47">
        <v>2949.97</v>
      </c>
      <c r="J195" s="47">
        <v>3114.14</v>
      </c>
      <c r="K195" s="47">
        <v>3209.03</v>
      </c>
      <c r="L195" s="47">
        <v>3321.07</v>
      </c>
      <c r="M195" s="47">
        <v>3340.18</v>
      </c>
      <c r="N195" s="47">
        <v>3349.85</v>
      </c>
      <c r="O195" s="47">
        <v>3348.2499999999995</v>
      </c>
      <c r="P195" s="47">
        <v>3363.89</v>
      </c>
      <c r="Q195" s="47">
        <v>3369.7999999999997</v>
      </c>
      <c r="R195" s="47">
        <v>3419.6600000000003</v>
      </c>
      <c r="S195" s="47">
        <v>3403.6</v>
      </c>
      <c r="T195" s="47">
        <v>3365.0899999999997</v>
      </c>
      <c r="U195" s="47">
        <v>3334.69</v>
      </c>
      <c r="V195" s="47">
        <v>3311.9900000000002</v>
      </c>
      <c r="W195" s="47">
        <v>3244.77</v>
      </c>
      <c r="X195" s="47">
        <v>3118.2999999999997</v>
      </c>
      <c r="Y195" s="47">
        <v>2998.3799999999997</v>
      </c>
      <c r="Z195" s="65">
        <v>2891.6</v>
      </c>
      <c r="AA195" s="54"/>
    </row>
    <row r="196" spans="1:27" ht="16.5" x14ac:dyDescent="0.25">
      <c r="A196" s="53"/>
      <c r="B196" s="77">
        <v>8</v>
      </c>
      <c r="C196" s="73">
        <v>2853.87</v>
      </c>
      <c r="D196" s="47">
        <v>2824.54</v>
      </c>
      <c r="E196" s="47">
        <v>2816.53</v>
      </c>
      <c r="F196" s="47">
        <v>2813.3</v>
      </c>
      <c r="G196" s="47">
        <v>2861.9900000000002</v>
      </c>
      <c r="H196" s="47">
        <v>2952.96</v>
      </c>
      <c r="I196" s="47">
        <v>3082.6699999999996</v>
      </c>
      <c r="J196" s="47">
        <v>3156.9199999999996</v>
      </c>
      <c r="K196" s="47">
        <v>3278.16</v>
      </c>
      <c r="L196" s="47">
        <v>3283.36</v>
      </c>
      <c r="M196" s="47">
        <v>3275.16</v>
      </c>
      <c r="N196" s="47">
        <v>3273.3799999999997</v>
      </c>
      <c r="O196" s="47">
        <v>3275.02</v>
      </c>
      <c r="P196" s="47">
        <v>3285.72</v>
      </c>
      <c r="Q196" s="47">
        <v>3277.61</v>
      </c>
      <c r="R196" s="47">
        <v>3299.6</v>
      </c>
      <c r="S196" s="47">
        <v>3280.25</v>
      </c>
      <c r="T196" s="47">
        <v>3245.2400000000002</v>
      </c>
      <c r="U196" s="47">
        <v>3224.3399999999997</v>
      </c>
      <c r="V196" s="47">
        <v>3191</v>
      </c>
      <c r="W196" s="47">
        <v>3099.07</v>
      </c>
      <c r="X196" s="47">
        <v>3033.5899999999997</v>
      </c>
      <c r="Y196" s="47">
        <v>2927.5499999999997</v>
      </c>
      <c r="Z196" s="65">
        <v>2856.62</v>
      </c>
      <c r="AA196" s="54"/>
    </row>
    <row r="197" spans="1:27" ht="16.5" x14ac:dyDescent="0.25">
      <c r="A197" s="53"/>
      <c r="B197" s="77">
        <v>9</v>
      </c>
      <c r="C197" s="73">
        <v>2852.7400000000002</v>
      </c>
      <c r="D197" s="47">
        <v>2818.19</v>
      </c>
      <c r="E197" s="47">
        <v>2820.25</v>
      </c>
      <c r="F197" s="47">
        <v>2824.35</v>
      </c>
      <c r="G197" s="47">
        <v>2854.04</v>
      </c>
      <c r="H197" s="47">
        <v>2979.14</v>
      </c>
      <c r="I197" s="47">
        <v>3086.8799999999997</v>
      </c>
      <c r="J197" s="47">
        <v>3288.29</v>
      </c>
      <c r="K197" s="47">
        <v>3325.5099999999998</v>
      </c>
      <c r="L197" s="47">
        <v>3323.56</v>
      </c>
      <c r="M197" s="47">
        <v>3308.5899999999997</v>
      </c>
      <c r="N197" s="47">
        <v>3303.32</v>
      </c>
      <c r="O197" s="47">
        <v>3303.5099999999998</v>
      </c>
      <c r="P197" s="47">
        <v>3305.5399999999995</v>
      </c>
      <c r="Q197" s="47">
        <v>3308.4500000000003</v>
      </c>
      <c r="R197" s="47">
        <v>3317.93</v>
      </c>
      <c r="S197" s="47">
        <v>3306.23</v>
      </c>
      <c r="T197" s="47">
        <v>3295.78</v>
      </c>
      <c r="U197" s="47">
        <v>3307.4500000000003</v>
      </c>
      <c r="V197" s="47">
        <v>3290.36</v>
      </c>
      <c r="W197" s="47">
        <v>3153.94</v>
      </c>
      <c r="X197" s="47">
        <v>3066.02</v>
      </c>
      <c r="Y197" s="47">
        <v>2962.8399999999997</v>
      </c>
      <c r="Z197" s="65">
        <v>2868.54</v>
      </c>
      <c r="AA197" s="54"/>
    </row>
    <row r="198" spans="1:27" ht="16.5" x14ac:dyDescent="0.25">
      <c r="A198" s="53"/>
      <c r="B198" s="77">
        <v>10</v>
      </c>
      <c r="C198" s="73">
        <v>2836.33</v>
      </c>
      <c r="D198" s="47">
        <v>2822.25</v>
      </c>
      <c r="E198" s="47">
        <v>2827.34</v>
      </c>
      <c r="F198" s="47">
        <v>2830.94</v>
      </c>
      <c r="G198" s="47">
        <v>2857.3</v>
      </c>
      <c r="H198" s="47">
        <v>2994.2000000000003</v>
      </c>
      <c r="I198" s="47">
        <v>3099.2400000000002</v>
      </c>
      <c r="J198" s="47">
        <v>3300.6</v>
      </c>
      <c r="K198" s="47">
        <v>3350.9500000000003</v>
      </c>
      <c r="L198" s="47">
        <v>3358.6</v>
      </c>
      <c r="M198" s="47">
        <v>3352.15</v>
      </c>
      <c r="N198" s="47">
        <v>3356.48</v>
      </c>
      <c r="O198" s="47">
        <v>3361.9900000000002</v>
      </c>
      <c r="P198" s="47">
        <v>3381.1200000000003</v>
      </c>
      <c r="Q198" s="47">
        <v>3391.1200000000003</v>
      </c>
      <c r="R198" s="47">
        <v>3401.8300000000004</v>
      </c>
      <c r="S198" s="47">
        <v>3371.9100000000003</v>
      </c>
      <c r="T198" s="47">
        <v>3342.07</v>
      </c>
      <c r="U198" s="47">
        <v>3317.7099999999996</v>
      </c>
      <c r="V198" s="47">
        <v>3316.89</v>
      </c>
      <c r="W198" s="47">
        <v>3284.39</v>
      </c>
      <c r="X198" s="47">
        <v>3113.8399999999997</v>
      </c>
      <c r="Y198" s="47">
        <v>3025.22</v>
      </c>
      <c r="Z198" s="65">
        <v>2882.27</v>
      </c>
      <c r="AA198" s="54"/>
    </row>
    <row r="199" spans="1:27" ht="16.5" x14ac:dyDescent="0.25">
      <c r="A199" s="53"/>
      <c r="B199" s="77">
        <v>11</v>
      </c>
      <c r="C199" s="73">
        <v>2877.6299999999997</v>
      </c>
      <c r="D199" s="47">
        <v>2857.2200000000003</v>
      </c>
      <c r="E199" s="47">
        <v>2855.07</v>
      </c>
      <c r="F199" s="47">
        <v>2854.7200000000003</v>
      </c>
      <c r="G199" s="47">
        <v>2953.21</v>
      </c>
      <c r="H199" s="47">
        <v>3098.47</v>
      </c>
      <c r="I199" s="47">
        <v>3311.2599999999998</v>
      </c>
      <c r="J199" s="47">
        <v>3506.73</v>
      </c>
      <c r="K199" s="47">
        <v>3545.4900000000002</v>
      </c>
      <c r="L199" s="47">
        <v>3561.56</v>
      </c>
      <c r="M199" s="47">
        <v>3563.7000000000003</v>
      </c>
      <c r="N199" s="47">
        <v>3561.7499999999995</v>
      </c>
      <c r="O199" s="47">
        <v>3564.6600000000003</v>
      </c>
      <c r="P199" s="47">
        <v>3563.9999999999995</v>
      </c>
      <c r="Q199" s="47">
        <v>3568.6299999999997</v>
      </c>
      <c r="R199" s="47">
        <v>3568.28</v>
      </c>
      <c r="S199" s="47">
        <v>3553.9599999999996</v>
      </c>
      <c r="T199" s="47">
        <v>3537.22</v>
      </c>
      <c r="U199" s="47">
        <v>3512.15</v>
      </c>
      <c r="V199" s="47">
        <v>3479.31</v>
      </c>
      <c r="W199" s="47">
        <v>3435.32</v>
      </c>
      <c r="X199" s="47">
        <v>3283.14</v>
      </c>
      <c r="Y199" s="47">
        <v>3116.39</v>
      </c>
      <c r="Z199" s="65">
        <v>3029.27</v>
      </c>
      <c r="AA199" s="54"/>
    </row>
    <row r="200" spans="1:27" ht="16.5" x14ac:dyDescent="0.25">
      <c r="A200" s="53"/>
      <c r="B200" s="77">
        <v>12</v>
      </c>
      <c r="C200" s="73">
        <v>2926.57</v>
      </c>
      <c r="D200" s="47">
        <v>2874.7999999999997</v>
      </c>
      <c r="E200" s="47">
        <v>2875.7999999999997</v>
      </c>
      <c r="F200" s="47">
        <v>2882.69</v>
      </c>
      <c r="G200" s="47">
        <v>2946.41</v>
      </c>
      <c r="H200" s="47">
        <v>3052.7599999999998</v>
      </c>
      <c r="I200" s="47">
        <v>3208.08</v>
      </c>
      <c r="J200" s="47">
        <v>3393.9900000000002</v>
      </c>
      <c r="K200" s="47">
        <v>3499.61</v>
      </c>
      <c r="L200" s="47">
        <v>3514.94</v>
      </c>
      <c r="M200" s="47">
        <v>3507.1600000000003</v>
      </c>
      <c r="N200" s="47">
        <v>3495.56</v>
      </c>
      <c r="O200" s="47">
        <v>3478.32</v>
      </c>
      <c r="P200" s="47">
        <v>3475.78</v>
      </c>
      <c r="Q200" s="47">
        <v>3477.15</v>
      </c>
      <c r="R200" s="47">
        <v>3469.5399999999995</v>
      </c>
      <c r="S200" s="47">
        <v>3449.6600000000003</v>
      </c>
      <c r="T200" s="47">
        <v>3427.0800000000004</v>
      </c>
      <c r="U200" s="47">
        <v>3405.2400000000002</v>
      </c>
      <c r="V200" s="47">
        <v>3377.48</v>
      </c>
      <c r="W200" s="47">
        <v>3286.97</v>
      </c>
      <c r="X200" s="47">
        <v>3174.82</v>
      </c>
      <c r="Y200" s="47">
        <v>3053.02</v>
      </c>
      <c r="Z200" s="65">
        <v>2983.15</v>
      </c>
      <c r="AA200" s="54"/>
    </row>
    <row r="201" spans="1:27" ht="16.5" x14ac:dyDescent="0.25">
      <c r="A201" s="53"/>
      <c r="B201" s="77">
        <v>13</v>
      </c>
      <c r="C201" s="73">
        <v>2997.0899999999997</v>
      </c>
      <c r="D201" s="47">
        <v>2884.96</v>
      </c>
      <c r="E201" s="47">
        <v>2845.86</v>
      </c>
      <c r="F201" s="47">
        <v>2843.37</v>
      </c>
      <c r="G201" s="47">
        <v>2852.6</v>
      </c>
      <c r="H201" s="47">
        <v>2931.31</v>
      </c>
      <c r="I201" s="47">
        <v>3037.31</v>
      </c>
      <c r="J201" s="47">
        <v>3163.83</v>
      </c>
      <c r="K201" s="47">
        <v>3345.3700000000003</v>
      </c>
      <c r="L201" s="47">
        <v>3349.8700000000003</v>
      </c>
      <c r="M201" s="47">
        <v>3351.0800000000004</v>
      </c>
      <c r="N201" s="47">
        <v>3348.7000000000003</v>
      </c>
      <c r="O201" s="47">
        <v>3349.97</v>
      </c>
      <c r="P201" s="47">
        <v>3364.32</v>
      </c>
      <c r="Q201" s="47">
        <v>3368.6299999999997</v>
      </c>
      <c r="R201" s="47">
        <v>3355.73</v>
      </c>
      <c r="S201" s="47">
        <v>3355.61</v>
      </c>
      <c r="T201" s="47">
        <v>3319.0800000000004</v>
      </c>
      <c r="U201" s="47">
        <v>3320.31</v>
      </c>
      <c r="V201" s="47">
        <v>3306.9999999999995</v>
      </c>
      <c r="W201" s="47">
        <v>3214.0899999999997</v>
      </c>
      <c r="X201" s="47">
        <v>3102.8399999999997</v>
      </c>
      <c r="Y201" s="47">
        <v>3007.27</v>
      </c>
      <c r="Z201" s="65">
        <v>2932.53</v>
      </c>
      <c r="AA201" s="54"/>
    </row>
    <row r="202" spans="1:27" ht="16.5" x14ac:dyDescent="0.25">
      <c r="A202" s="53"/>
      <c r="B202" s="77">
        <v>14</v>
      </c>
      <c r="C202" s="73">
        <v>2887.27</v>
      </c>
      <c r="D202" s="47">
        <v>2841.23</v>
      </c>
      <c r="E202" s="47">
        <v>2827.08</v>
      </c>
      <c r="F202" s="47">
        <v>2821.11</v>
      </c>
      <c r="G202" s="47">
        <v>2839.11</v>
      </c>
      <c r="H202" s="47">
        <v>2847.44</v>
      </c>
      <c r="I202" s="47">
        <v>2948.35</v>
      </c>
      <c r="J202" s="47">
        <v>3055.31</v>
      </c>
      <c r="K202" s="47">
        <v>3219</v>
      </c>
      <c r="L202" s="47">
        <v>3287.36</v>
      </c>
      <c r="M202" s="47">
        <v>3284.5899999999997</v>
      </c>
      <c r="N202" s="47">
        <v>3291.12</v>
      </c>
      <c r="O202" s="47">
        <v>3290.66</v>
      </c>
      <c r="P202" s="47">
        <v>3297.7499999999995</v>
      </c>
      <c r="Q202" s="47">
        <v>3308.18</v>
      </c>
      <c r="R202" s="47">
        <v>3311.4500000000003</v>
      </c>
      <c r="S202" s="47">
        <v>3302.2099999999996</v>
      </c>
      <c r="T202" s="47">
        <v>3281.71</v>
      </c>
      <c r="U202" s="47">
        <v>3253.86</v>
      </c>
      <c r="V202" s="47">
        <v>3289.2999999999997</v>
      </c>
      <c r="W202" s="47">
        <v>3187.64</v>
      </c>
      <c r="X202" s="47">
        <v>3107.46</v>
      </c>
      <c r="Y202" s="47">
        <v>3009.25</v>
      </c>
      <c r="Z202" s="65">
        <v>2985.3799999999997</v>
      </c>
      <c r="AA202" s="54"/>
    </row>
    <row r="203" spans="1:27" ht="16.5" x14ac:dyDescent="0.25">
      <c r="A203" s="53"/>
      <c r="B203" s="77">
        <v>15</v>
      </c>
      <c r="C203" s="73">
        <v>2840.71</v>
      </c>
      <c r="D203" s="47">
        <v>2816.9</v>
      </c>
      <c r="E203" s="47">
        <v>2809.35</v>
      </c>
      <c r="F203" s="47">
        <v>2811.85</v>
      </c>
      <c r="G203" s="47">
        <v>2844.14</v>
      </c>
      <c r="H203" s="47">
        <v>2985.94</v>
      </c>
      <c r="I203" s="47">
        <v>3078.57</v>
      </c>
      <c r="J203" s="47">
        <v>3289.4</v>
      </c>
      <c r="K203" s="47">
        <v>3355.4</v>
      </c>
      <c r="L203" s="47">
        <v>3363.6200000000003</v>
      </c>
      <c r="M203" s="47">
        <v>3347.19</v>
      </c>
      <c r="N203" s="47">
        <v>3363.8700000000003</v>
      </c>
      <c r="O203" s="47">
        <v>3339.27</v>
      </c>
      <c r="P203" s="47">
        <v>3350.5499999999997</v>
      </c>
      <c r="Q203" s="47">
        <v>3348.93</v>
      </c>
      <c r="R203" s="47">
        <v>3347.19</v>
      </c>
      <c r="S203" s="47">
        <v>3345.81</v>
      </c>
      <c r="T203" s="47">
        <v>3332.2599999999998</v>
      </c>
      <c r="U203" s="47">
        <v>3276.22</v>
      </c>
      <c r="V203" s="47">
        <v>3230.96</v>
      </c>
      <c r="W203" s="47">
        <v>3122.46</v>
      </c>
      <c r="X203" s="47">
        <v>3019.16</v>
      </c>
      <c r="Y203" s="47">
        <v>2957.81</v>
      </c>
      <c r="Z203" s="65">
        <v>2854.12</v>
      </c>
      <c r="AA203" s="54"/>
    </row>
    <row r="204" spans="1:27" ht="16.5" x14ac:dyDescent="0.25">
      <c r="A204" s="53"/>
      <c r="B204" s="77">
        <v>16</v>
      </c>
      <c r="C204" s="73">
        <v>2839.59</v>
      </c>
      <c r="D204" s="47">
        <v>2747.4500000000003</v>
      </c>
      <c r="E204" s="47">
        <v>2739.94</v>
      </c>
      <c r="F204" s="47">
        <v>2765.36</v>
      </c>
      <c r="G204" s="47">
        <v>2841.8</v>
      </c>
      <c r="H204" s="47">
        <v>3062.6</v>
      </c>
      <c r="I204" s="47">
        <v>3125.81</v>
      </c>
      <c r="J204" s="47">
        <v>3222.75</v>
      </c>
      <c r="K204" s="47">
        <v>3333.7999999999997</v>
      </c>
      <c r="L204" s="47">
        <v>3339.2999999999997</v>
      </c>
      <c r="M204" s="47">
        <v>3337.14</v>
      </c>
      <c r="N204" s="47">
        <v>3338.06</v>
      </c>
      <c r="O204" s="47">
        <v>3333.0099999999998</v>
      </c>
      <c r="P204" s="47">
        <v>3336.18</v>
      </c>
      <c r="Q204" s="47">
        <v>3338.9500000000003</v>
      </c>
      <c r="R204" s="47">
        <v>3346.4500000000003</v>
      </c>
      <c r="S204" s="47">
        <v>3347.7000000000003</v>
      </c>
      <c r="T204" s="47">
        <v>3318.68</v>
      </c>
      <c r="U204" s="47">
        <v>3306.82</v>
      </c>
      <c r="V204" s="47">
        <v>3246.5899999999997</v>
      </c>
      <c r="W204" s="47">
        <v>3094.87</v>
      </c>
      <c r="X204" s="47">
        <v>3040.6699999999996</v>
      </c>
      <c r="Y204" s="47">
        <v>2982.54</v>
      </c>
      <c r="Z204" s="65">
        <v>2873.8399999999997</v>
      </c>
      <c r="AA204" s="54"/>
    </row>
    <row r="205" spans="1:27" ht="16.5" x14ac:dyDescent="0.25">
      <c r="A205" s="53"/>
      <c r="B205" s="77">
        <v>17</v>
      </c>
      <c r="C205" s="73">
        <v>2874.82</v>
      </c>
      <c r="D205" s="47">
        <v>2832.67</v>
      </c>
      <c r="E205" s="47">
        <v>2832.15</v>
      </c>
      <c r="F205" s="47">
        <v>2855.23</v>
      </c>
      <c r="G205" s="47">
        <v>2925.72</v>
      </c>
      <c r="H205" s="47">
        <v>3064.9199999999996</v>
      </c>
      <c r="I205" s="47">
        <v>3215.7999999999997</v>
      </c>
      <c r="J205" s="47">
        <v>3333.94</v>
      </c>
      <c r="K205" s="47">
        <v>3374.0800000000004</v>
      </c>
      <c r="L205" s="47">
        <v>3378.4199999999996</v>
      </c>
      <c r="M205" s="47">
        <v>3368.39</v>
      </c>
      <c r="N205" s="47">
        <v>3370.4199999999996</v>
      </c>
      <c r="O205" s="47">
        <v>3376.22</v>
      </c>
      <c r="P205" s="47">
        <v>3383.93</v>
      </c>
      <c r="Q205" s="47">
        <v>3406.14</v>
      </c>
      <c r="R205" s="47">
        <v>3448.9500000000003</v>
      </c>
      <c r="S205" s="47">
        <v>3396.8300000000004</v>
      </c>
      <c r="T205" s="47">
        <v>3366.6200000000003</v>
      </c>
      <c r="U205" s="47">
        <v>3345.77</v>
      </c>
      <c r="V205" s="47">
        <v>3310.56</v>
      </c>
      <c r="W205" s="47">
        <v>3190.1299999999997</v>
      </c>
      <c r="X205" s="47">
        <v>3068.36</v>
      </c>
      <c r="Y205" s="47">
        <v>2925.19</v>
      </c>
      <c r="Z205" s="65">
        <v>2905.72</v>
      </c>
      <c r="AA205" s="54"/>
    </row>
    <row r="206" spans="1:27" ht="16.5" x14ac:dyDescent="0.25">
      <c r="A206" s="53"/>
      <c r="B206" s="77">
        <v>18</v>
      </c>
      <c r="C206" s="73">
        <v>2905.3799999999997</v>
      </c>
      <c r="D206" s="47">
        <v>2887.5499999999997</v>
      </c>
      <c r="E206" s="47">
        <v>2891.04</v>
      </c>
      <c r="F206" s="47">
        <v>2887.73</v>
      </c>
      <c r="G206" s="47">
        <v>2954.7599999999998</v>
      </c>
      <c r="H206" s="47">
        <v>3091.21</v>
      </c>
      <c r="I206" s="47">
        <v>3241.44</v>
      </c>
      <c r="J206" s="47">
        <v>3318.8799999999997</v>
      </c>
      <c r="K206" s="47">
        <v>3392.32</v>
      </c>
      <c r="L206" s="47">
        <v>3394.53</v>
      </c>
      <c r="M206" s="47">
        <v>3392.0899999999997</v>
      </c>
      <c r="N206" s="47">
        <v>3395.4</v>
      </c>
      <c r="O206" s="47">
        <v>3387.23</v>
      </c>
      <c r="P206" s="47">
        <v>3397.7999999999997</v>
      </c>
      <c r="Q206" s="47">
        <v>3403.9199999999996</v>
      </c>
      <c r="R206" s="47">
        <v>3400.85</v>
      </c>
      <c r="S206" s="47">
        <v>3401.48</v>
      </c>
      <c r="T206" s="47">
        <v>3367.2599999999998</v>
      </c>
      <c r="U206" s="47">
        <v>3354.4599999999996</v>
      </c>
      <c r="V206" s="47">
        <v>3320.4500000000003</v>
      </c>
      <c r="W206" s="47">
        <v>3260.3799999999997</v>
      </c>
      <c r="X206" s="47">
        <v>3097.43</v>
      </c>
      <c r="Y206" s="47">
        <v>3091.82</v>
      </c>
      <c r="Z206" s="65">
        <v>2991.32</v>
      </c>
      <c r="AA206" s="54"/>
    </row>
    <row r="207" spans="1:27" ht="16.5" x14ac:dyDescent="0.25">
      <c r="A207" s="53"/>
      <c r="B207" s="77">
        <v>19</v>
      </c>
      <c r="C207" s="73">
        <v>2932.66</v>
      </c>
      <c r="D207" s="47">
        <v>2870.9500000000003</v>
      </c>
      <c r="E207" s="47">
        <v>2870.81</v>
      </c>
      <c r="F207" s="47">
        <v>2850.54</v>
      </c>
      <c r="G207" s="47">
        <v>2966.94</v>
      </c>
      <c r="H207" s="47">
        <v>3102.87</v>
      </c>
      <c r="I207" s="47">
        <v>3234.11</v>
      </c>
      <c r="J207" s="47">
        <v>3353.82</v>
      </c>
      <c r="K207" s="47">
        <v>3453.19</v>
      </c>
      <c r="L207" s="47">
        <v>3426.23</v>
      </c>
      <c r="M207" s="47">
        <v>3438.8399999999997</v>
      </c>
      <c r="N207" s="47">
        <v>3419.69</v>
      </c>
      <c r="O207" s="47">
        <v>3444.3700000000003</v>
      </c>
      <c r="P207" s="47">
        <v>3405.44</v>
      </c>
      <c r="Q207" s="47">
        <v>3429.2499999999995</v>
      </c>
      <c r="R207" s="47">
        <v>3407.93</v>
      </c>
      <c r="S207" s="47">
        <v>3424.77</v>
      </c>
      <c r="T207" s="47">
        <v>3372.9999999999995</v>
      </c>
      <c r="U207" s="47">
        <v>3380.4100000000003</v>
      </c>
      <c r="V207" s="47">
        <v>3359.47</v>
      </c>
      <c r="W207" s="47">
        <v>3291.66</v>
      </c>
      <c r="X207" s="47">
        <v>3151.5099999999998</v>
      </c>
      <c r="Y207" s="47">
        <v>2880.58</v>
      </c>
      <c r="Z207" s="65">
        <v>2916.35</v>
      </c>
      <c r="AA207" s="54"/>
    </row>
    <row r="208" spans="1:27" ht="16.5" x14ac:dyDescent="0.25">
      <c r="A208" s="53"/>
      <c r="B208" s="77">
        <v>20</v>
      </c>
      <c r="C208" s="73">
        <v>3041.33</v>
      </c>
      <c r="D208" s="47">
        <v>2956.9900000000002</v>
      </c>
      <c r="E208" s="47">
        <v>2911.54</v>
      </c>
      <c r="F208" s="47">
        <v>2893.11</v>
      </c>
      <c r="G208" s="47">
        <v>2934.3399999999997</v>
      </c>
      <c r="H208" s="47">
        <v>3034.7999999999997</v>
      </c>
      <c r="I208" s="47">
        <v>3099.03</v>
      </c>
      <c r="J208" s="47">
        <v>3269.41</v>
      </c>
      <c r="K208" s="47">
        <v>3349.97</v>
      </c>
      <c r="L208" s="47">
        <v>3364.1</v>
      </c>
      <c r="M208" s="47">
        <v>3364.9900000000002</v>
      </c>
      <c r="N208" s="47">
        <v>3376.7999999999997</v>
      </c>
      <c r="O208" s="47">
        <v>3364.1299999999997</v>
      </c>
      <c r="P208" s="47">
        <v>3381.7599999999998</v>
      </c>
      <c r="Q208" s="47">
        <v>3423.5099999999998</v>
      </c>
      <c r="R208" s="47">
        <v>3416.4599999999996</v>
      </c>
      <c r="S208" s="47">
        <v>3397.3700000000003</v>
      </c>
      <c r="T208" s="47">
        <v>3364.7099999999996</v>
      </c>
      <c r="U208" s="47">
        <v>3359.7400000000002</v>
      </c>
      <c r="V208" s="47">
        <v>3334.9199999999996</v>
      </c>
      <c r="W208" s="47">
        <v>3194.9900000000002</v>
      </c>
      <c r="X208" s="47">
        <v>3097.4</v>
      </c>
      <c r="Y208" s="47">
        <v>2965.9900000000002</v>
      </c>
      <c r="Z208" s="65">
        <v>2968.8399999999997</v>
      </c>
      <c r="AA208" s="54"/>
    </row>
    <row r="209" spans="1:27" ht="16.5" x14ac:dyDescent="0.25">
      <c r="A209" s="53"/>
      <c r="B209" s="77">
        <v>21</v>
      </c>
      <c r="C209" s="73">
        <v>2985.39</v>
      </c>
      <c r="D209" s="47">
        <v>2902.52</v>
      </c>
      <c r="E209" s="47">
        <v>2875.04</v>
      </c>
      <c r="F209" s="47">
        <v>2854.7400000000002</v>
      </c>
      <c r="G209" s="47">
        <v>2859.4</v>
      </c>
      <c r="H209" s="47">
        <v>2930.43</v>
      </c>
      <c r="I209" s="47">
        <v>2997.19</v>
      </c>
      <c r="J209" s="47">
        <v>3082.96</v>
      </c>
      <c r="K209" s="47">
        <v>3230.93</v>
      </c>
      <c r="L209" s="47">
        <v>3269.66</v>
      </c>
      <c r="M209" s="47">
        <v>3257.65</v>
      </c>
      <c r="N209" s="47">
        <v>3262.36</v>
      </c>
      <c r="O209" s="47">
        <v>3283.08</v>
      </c>
      <c r="P209" s="47">
        <v>3301.7599999999998</v>
      </c>
      <c r="Q209" s="47">
        <v>3329.3399999999997</v>
      </c>
      <c r="R209" s="47">
        <v>3344.28</v>
      </c>
      <c r="S209" s="47">
        <v>3351.11</v>
      </c>
      <c r="T209" s="47">
        <v>3326.1200000000003</v>
      </c>
      <c r="U209" s="47">
        <v>3299.8300000000004</v>
      </c>
      <c r="V209" s="47">
        <v>3266.44</v>
      </c>
      <c r="W209" s="47">
        <v>3087.04</v>
      </c>
      <c r="X209" s="47">
        <v>3046.97</v>
      </c>
      <c r="Y209" s="47">
        <v>2958.3399999999997</v>
      </c>
      <c r="Z209" s="65">
        <v>2924.93</v>
      </c>
      <c r="AA209" s="54"/>
    </row>
    <row r="210" spans="1:27" ht="16.5" x14ac:dyDescent="0.25">
      <c r="A210" s="53"/>
      <c r="B210" s="77">
        <v>22</v>
      </c>
      <c r="C210" s="73">
        <v>2854.71</v>
      </c>
      <c r="D210" s="47">
        <v>2823.03</v>
      </c>
      <c r="E210" s="47">
        <v>2819.7400000000002</v>
      </c>
      <c r="F210" s="47">
        <v>2829.58</v>
      </c>
      <c r="G210" s="47">
        <v>2864.14</v>
      </c>
      <c r="H210" s="47">
        <v>3016.21</v>
      </c>
      <c r="I210" s="47">
        <v>3122.86</v>
      </c>
      <c r="J210" s="47">
        <v>3196.12</v>
      </c>
      <c r="K210" s="47">
        <v>3224.77</v>
      </c>
      <c r="L210" s="47">
        <v>3222.9900000000002</v>
      </c>
      <c r="M210" s="47">
        <v>3223.4199999999996</v>
      </c>
      <c r="N210" s="47">
        <v>3229.18</v>
      </c>
      <c r="O210" s="47">
        <v>3223.89</v>
      </c>
      <c r="P210" s="47">
        <v>3218.86</v>
      </c>
      <c r="Q210" s="47">
        <v>3218.11</v>
      </c>
      <c r="R210" s="47">
        <v>3231.6699999999996</v>
      </c>
      <c r="S210" s="47">
        <v>3172.54</v>
      </c>
      <c r="T210" s="47">
        <v>3181.03</v>
      </c>
      <c r="U210" s="47">
        <v>3149.28</v>
      </c>
      <c r="V210" s="47">
        <v>3122.07</v>
      </c>
      <c r="W210" s="47">
        <v>3078.29</v>
      </c>
      <c r="X210" s="47">
        <v>3030.19</v>
      </c>
      <c r="Y210" s="47">
        <v>2898.22</v>
      </c>
      <c r="Z210" s="65">
        <v>2842.4500000000003</v>
      </c>
      <c r="AA210" s="54"/>
    </row>
    <row r="211" spans="1:27" ht="16.5" x14ac:dyDescent="0.25">
      <c r="A211" s="53"/>
      <c r="B211" s="77">
        <v>23</v>
      </c>
      <c r="C211" s="73">
        <v>2845.9</v>
      </c>
      <c r="D211" s="47">
        <v>2772.26</v>
      </c>
      <c r="E211" s="47">
        <v>2790.59</v>
      </c>
      <c r="F211" s="47">
        <v>2792.69</v>
      </c>
      <c r="G211" s="47">
        <v>2822.17</v>
      </c>
      <c r="H211" s="47">
        <v>2999</v>
      </c>
      <c r="I211" s="47">
        <v>3107.86</v>
      </c>
      <c r="J211" s="47">
        <v>3253.07</v>
      </c>
      <c r="K211" s="47">
        <v>3257.77</v>
      </c>
      <c r="L211" s="47">
        <v>3275.78</v>
      </c>
      <c r="M211" s="47">
        <v>3273.25</v>
      </c>
      <c r="N211" s="47">
        <v>3276.5</v>
      </c>
      <c r="O211" s="47">
        <v>3268.06</v>
      </c>
      <c r="P211" s="47">
        <v>3276.57</v>
      </c>
      <c r="Q211" s="47">
        <v>3285.15</v>
      </c>
      <c r="R211" s="47">
        <v>3303.2400000000002</v>
      </c>
      <c r="S211" s="47">
        <v>3288.43</v>
      </c>
      <c r="T211" s="47">
        <v>3263.36</v>
      </c>
      <c r="U211" s="47">
        <v>3235.54</v>
      </c>
      <c r="V211" s="47">
        <v>3205.0099999999998</v>
      </c>
      <c r="W211" s="47">
        <v>3055.5499999999997</v>
      </c>
      <c r="X211" s="47">
        <v>3010.1</v>
      </c>
      <c r="Y211" s="47">
        <v>2836.01</v>
      </c>
      <c r="Z211" s="65">
        <v>2846.9</v>
      </c>
      <c r="AA211" s="54"/>
    </row>
    <row r="212" spans="1:27" ht="16.5" x14ac:dyDescent="0.25">
      <c r="A212" s="53"/>
      <c r="B212" s="77">
        <v>24</v>
      </c>
      <c r="C212" s="73">
        <v>2830.81</v>
      </c>
      <c r="D212" s="47">
        <v>2750.4500000000003</v>
      </c>
      <c r="E212" s="47">
        <v>2747.19</v>
      </c>
      <c r="F212" s="47">
        <v>2749.92</v>
      </c>
      <c r="G212" s="47">
        <v>2801.23</v>
      </c>
      <c r="H212" s="47">
        <v>3003.28</v>
      </c>
      <c r="I212" s="47">
        <v>3115.3799999999997</v>
      </c>
      <c r="J212" s="47">
        <v>3281.65</v>
      </c>
      <c r="K212" s="47">
        <v>3317.19</v>
      </c>
      <c r="L212" s="47">
        <v>3328.15</v>
      </c>
      <c r="M212" s="47">
        <v>3312.3399999999997</v>
      </c>
      <c r="N212" s="47">
        <v>3316.4199999999996</v>
      </c>
      <c r="O212" s="47">
        <v>3312.9</v>
      </c>
      <c r="P212" s="47">
        <v>3321.7599999999998</v>
      </c>
      <c r="Q212" s="47">
        <v>3339.9199999999996</v>
      </c>
      <c r="R212" s="47">
        <v>3354.98</v>
      </c>
      <c r="S212" s="47">
        <v>3348.5800000000004</v>
      </c>
      <c r="T212" s="47">
        <v>3392.89</v>
      </c>
      <c r="U212" s="47">
        <v>3361.4599999999996</v>
      </c>
      <c r="V212" s="47">
        <v>3351.6</v>
      </c>
      <c r="W212" s="47">
        <v>3281.7000000000003</v>
      </c>
      <c r="X212" s="47">
        <v>3044.03</v>
      </c>
      <c r="Y212" s="47">
        <v>2932.07</v>
      </c>
      <c r="Z212" s="65">
        <v>2907.58</v>
      </c>
      <c r="AA212" s="54"/>
    </row>
    <row r="213" spans="1:27" ht="16.5" x14ac:dyDescent="0.25">
      <c r="A213" s="53"/>
      <c r="B213" s="77">
        <v>25</v>
      </c>
      <c r="C213" s="73">
        <v>2837.26</v>
      </c>
      <c r="D213" s="47">
        <v>2769.25</v>
      </c>
      <c r="E213" s="47">
        <v>2761.5</v>
      </c>
      <c r="F213" s="47">
        <v>2761.11</v>
      </c>
      <c r="G213" s="47">
        <v>2826.2400000000002</v>
      </c>
      <c r="H213" s="47">
        <v>2992.91</v>
      </c>
      <c r="I213" s="47">
        <v>3118.03</v>
      </c>
      <c r="J213" s="47">
        <v>3289.15</v>
      </c>
      <c r="K213" s="47">
        <v>3279.33</v>
      </c>
      <c r="L213" s="47">
        <v>3307.2499999999995</v>
      </c>
      <c r="M213" s="47">
        <v>3302.7499999999995</v>
      </c>
      <c r="N213" s="47">
        <v>3289.1299999999997</v>
      </c>
      <c r="O213" s="47">
        <v>3289.31</v>
      </c>
      <c r="P213" s="47">
        <v>3295.3399999999997</v>
      </c>
      <c r="Q213" s="47">
        <v>3316.7000000000003</v>
      </c>
      <c r="R213" s="47">
        <v>3323.7400000000002</v>
      </c>
      <c r="S213" s="47">
        <v>3332.9500000000003</v>
      </c>
      <c r="T213" s="47">
        <v>3296.1299999999997</v>
      </c>
      <c r="U213" s="47">
        <v>3281.12</v>
      </c>
      <c r="V213" s="47">
        <v>3249.47</v>
      </c>
      <c r="W213" s="47">
        <v>3143.06</v>
      </c>
      <c r="X213" s="47">
        <v>3080.8399999999997</v>
      </c>
      <c r="Y213" s="47">
        <v>2974.22</v>
      </c>
      <c r="Z213" s="65">
        <v>2900.04</v>
      </c>
      <c r="AA213" s="54"/>
    </row>
    <row r="214" spans="1:27" ht="16.5" x14ac:dyDescent="0.25">
      <c r="A214" s="53"/>
      <c r="B214" s="77">
        <v>26</v>
      </c>
      <c r="C214" s="73">
        <v>2853.82</v>
      </c>
      <c r="D214" s="47">
        <v>2830.86</v>
      </c>
      <c r="E214" s="47">
        <v>2839.9500000000003</v>
      </c>
      <c r="F214" s="47">
        <v>2835.4700000000003</v>
      </c>
      <c r="G214" s="47">
        <v>2872.57</v>
      </c>
      <c r="H214" s="47">
        <v>3052.4199999999996</v>
      </c>
      <c r="I214" s="47">
        <v>3143.7599999999998</v>
      </c>
      <c r="J214" s="47">
        <v>3274.12</v>
      </c>
      <c r="K214" s="47">
        <v>3283.77</v>
      </c>
      <c r="L214" s="47">
        <v>3286.21</v>
      </c>
      <c r="M214" s="47">
        <v>3282.33</v>
      </c>
      <c r="N214" s="47">
        <v>3283.4500000000003</v>
      </c>
      <c r="O214" s="47">
        <v>3279.2599999999998</v>
      </c>
      <c r="P214" s="47">
        <v>3286.75</v>
      </c>
      <c r="Q214" s="47">
        <v>3288.77</v>
      </c>
      <c r="R214" s="47">
        <v>3288.21</v>
      </c>
      <c r="S214" s="47">
        <v>3290.7599999999998</v>
      </c>
      <c r="T214" s="47">
        <v>3271.36</v>
      </c>
      <c r="U214" s="47">
        <v>3224.03</v>
      </c>
      <c r="V214" s="47">
        <v>3192.4199999999996</v>
      </c>
      <c r="W214" s="47">
        <v>3129.1299999999997</v>
      </c>
      <c r="X214" s="47">
        <v>3081.15</v>
      </c>
      <c r="Y214" s="47">
        <v>2895.15</v>
      </c>
      <c r="Z214" s="65">
        <v>2902.9500000000003</v>
      </c>
      <c r="AA214" s="54"/>
    </row>
    <row r="215" spans="1:27" ht="16.5" x14ac:dyDescent="0.25">
      <c r="A215" s="53"/>
      <c r="B215" s="77">
        <v>27</v>
      </c>
      <c r="C215" s="73">
        <v>2935.94</v>
      </c>
      <c r="D215" s="47">
        <v>2865.31</v>
      </c>
      <c r="E215" s="47">
        <v>2846.9</v>
      </c>
      <c r="F215" s="47">
        <v>2842.1</v>
      </c>
      <c r="G215" s="47">
        <v>2849.88</v>
      </c>
      <c r="H215" s="47">
        <v>2972.98</v>
      </c>
      <c r="I215" s="47">
        <v>3081.83</v>
      </c>
      <c r="J215" s="47">
        <v>3309.0899999999997</v>
      </c>
      <c r="K215" s="47">
        <v>3445.72</v>
      </c>
      <c r="L215" s="47">
        <v>3455.48</v>
      </c>
      <c r="M215" s="47">
        <v>3449.4999999999995</v>
      </c>
      <c r="N215" s="47">
        <v>3445.47</v>
      </c>
      <c r="O215" s="47">
        <v>3445.32</v>
      </c>
      <c r="P215" s="47">
        <v>3445.2599999999998</v>
      </c>
      <c r="Q215" s="47">
        <v>3467.5399999999995</v>
      </c>
      <c r="R215" s="47">
        <v>3477.03</v>
      </c>
      <c r="S215" s="47">
        <v>3477.1699999999996</v>
      </c>
      <c r="T215" s="47">
        <v>3440.5099999999998</v>
      </c>
      <c r="U215" s="47">
        <v>3413.1600000000003</v>
      </c>
      <c r="V215" s="47">
        <v>3395.61</v>
      </c>
      <c r="W215" s="47">
        <v>3323.64</v>
      </c>
      <c r="X215" s="47">
        <v>3251.9199999999996</v>
      </c>
      <c r="Y215" s="47">
        <v>3097.11</v>
      </c>
      <c r="Z215" s="65">
        <v>2936.04</v>
      </c>
      <c r="AA215" s="54"/>
    </row>
    <row r="216" spans="1:27" ht="16.5" x14ac:dyDescent="0.25">
      <c r="A216" s="53"/>
      <c r="B216" s="77">
        <v>28</v>
      </c>
      <c r="C216" s="73">
        <v>2946.85</v>
      </c>
      <c r="D216" s="47">
        <v>2895.48</v>
      </c>
      <c r="E216" s="47">
        <v>2842.1</v>
      </c>
      <c r="F216" s="47">
        <v>2827.67</v>
      </c>
      <c r="G216" s="47">
        <v>2824.54</v>
      </c>
      <c r="H216" s="47">
        <v>2888.1</v>
      </c>
      <c r="I216" s="47">
        <v>2957.81</v>
      </c>
      <c r="J216" s="47">
        <v>3130.8799999999997</v>
      </c>
      <c r="K216" s="47">
        <v>3319.3399999999997</v>
      </c>
      <c r="L216" s="47">
        <v>3365.9</v>
      </c>
      <c r="M216" s="47">
        <v>3359.28</v>
      </c>
      <c r="N216" s="47">
        <v>3376.23</v>
      </c>
      <c r="O216" s="47">
        <v>3364.4500000000003</v>
      </c>
      <c r="P216" s="47">
        <v>3386.57</v>
      </c>
      <c r="Q216" s="47">
        <v>3412.11</v>
      </c>
      <c r="R216" s="47">
        <v>3481.11</v>
      </c>
      <c r="S216" s="47">
        <v>3453.22</v>
      </c>
      <c r="T216" s="47">
        <v>3405.1600000000003</v>
      </c>
      <c r="U216" s="47">
        <v>3373.03</v>
      </c>
      <c r="V216" s="47">
        <v>3356.85</v>
      </c>
      <c r="W216" s="47">
        <v>3304.2099999999996</v>
      </c>
      <c r="X216" s="47">
        <v>3154.4</v>
      </c>
      <c r="Y216" s="47">
        <v>3016.93</v>
      </c>
      <c r="Z216" s="65">
        <v>2888.85</v>
      </c>
      <c r="AA216" s="54"/>
    </row>
    <row r="217" spans="1:27" ht="16.5" x14ac:dyDescent="0.25">
      <c r="A217" s="53"/>
      <c r="B217" s="77">
        <v>29</v>
      </c>
      <c r="C217" s="73">
        <v>2883.56</v>
      </c>
      <c r="D217" s="47">
        <v>2802.39</v>
      </c>
      <c r="E217" s="47">
        <v>2783.81</v>
      </c>
      <c r="F217" s="47">
        <v>2776.84</v>
      </c>
      <c r="G217" s="47">
        <v>2843.9900000000002</v>
      </c>
      <c r="H217" s="47">
        <v>2994.1699999999996</v>
      </c>
      <c r="I217" s="47">
        <v>3122.78</v>
      </c>
      <c r="J217" s="47">
        <v>3255.14</v>
      </c>
      <c r="K217" s="47">
        <v>3265.12</v>
      </c>
      <c r="L217" s="47">
        <v>3267.16</v>
      </c>
      <c r="M217" s="47">
        <v>3260.43</v>
      </c>
      <c r="N217" s="47">
        <v>3267.3399999999997</v>
      </c>
      <c r="O217" s="47">
        <v>3260.1699999999996</v>
      </c>
      <c r="P217" s="47">
        <v>3266.61</v>
      </c>
      <c r="Q217" s="47">
        <v>3265.8799999999997</v>
      </c>
      <c r="R217" s="47">
        <v>3287.47</v>
      </c>
      <c r="S217" s="47">
        <v>3286.5</v>
      </c>
      <c r="T217" s="47">
        <v>3276.41</v>
      </c>
      <c r="U217" s="47">
        <v>3234.48</v>
      </c>
      <c r="V217" s="47">
        <v>3281.2000000000003</v>
      </c>
      <c r="W217" s="47">
        <v>3189.2599999999998</v>
      </c>
      <c r="X217" s="47">
        <v>3127.6</v>
      </c>
      <c r="Y217" s="47">
        <v>2948.75</v>
      </c>
      <c r="Z217" s="65">
        <v>2856.75</v>
      </c>
      <c r="AA217" s="54"/>
    </row>
    <row r="218" spans="1:27" ht="16.5" x14ac:dyDescent="0.25">
      <c r="A218" s="53"/>
      <c r="B218" s="77">
        <v>30</v>
      </c>
      <c r="C218" s="73">
        <v>2818.02</v>
      </c>
      <c r="D218" s="47">
        <v>2722.7000000000003</v>
      </c>
      <c r="E218" s="47">
        <v>2739.38</v>
      </c>
      <c r="F218" s="47">
        <v>2740.09</v>
      </c>
      <c r="G218" s="47">
        <v>2779.7000000000003</v>
      </c>
      <c r="H218" s="47">
        <v>2904.35</v>
      </c>
      <c r="I218" s="47">
        <v>3083.1699999999996</v>
      </c>
      <c r="J218" s="47">
        <v>3115.25</v>
      </c>
      <c r="K218" s="47">
        <v>3131.19</v>
      </c>
      <c r="L218" s="47">
        <v>3128.82</v>
      </c>
      <c r="M218" s="47">
        <v>3127.33</v>
      </c>
      <c r="N218" s="47">
        <v>3130.7999999999997</v>
      </c>
      <c r="O218" s="47">
        <v>3131.69</v>
      </c>
      <c r="P218" s="47">
        <v>3146.1</v>
      </c>
      <c r="Q218" s="47">
        <v>3154.6</v>
      </c>
      <c r="R218" s="47">
        <v>3176.23</v>
      </c>
      <c r="S218" s="47">
        <v>3165.25</v>
      </c>
      <c r="T218" s="47">
        <v>3148.48</v>
      </c>
      <c r="U218" s="47">
        <v>3129.22</v>
      </c>
      <c r="V218" s="47">
        <v>3130.23</v>
      </c>
      <c r="W218" s="47">
        <v>3068.7599999999998</v>
      </c>
      <c r="X218" s="47">
        <v>2993.4900000000002</v>
      </c>
      <c r="Y218" s="47">
        <v>2831.4500000000003</v>
      </c>
      <c r="Z218" s="65">
        <v>2842.11</v>
      </c>
      <c r="AA218" s="54"/>
    </row>
    <row r="219" spans="1:27" ht="17.25" thickBot="1" x14ac:dyDescent="0.3">
      <c r="A219" s="53"/>
      <c r="B219" s="78">
        <v>31</v>
      </c>
      <c r="C219" s="74">
        <v>2827.9700000000003</v>
      </c>
      <c r="D219" s="66">
        <v>2745.4900000000002</v>
      </c>
      <c r="E219" s="66">
        <v>2740.75</v>
      </c>
      <c r="F219" s="66">
        <v>2712.67</v>
      </c>
      <c r="G219" s="66">
        <v>2742.6</v>
      </c>
      <c r="H219" s="66">
        <v>2814.42</v>
      </c>
      <c r="I219" s="66">
        <v>2823.27</v>
      </c>
      <c r="J219" s="66">
        <v>2984.48</v>
      </c>
      <c r="K219" s="66">
        <v>3122.16</v>
      </c>
      <c r="L219" s="66">
        <v>3149.71</v>
      </c>
      <c r="M219" s="66">
        <v>3182.1</v>
      </c>
      <c r="N219" s="66">
        <v>3185.2999999999997</v>
      </c>
      <c r="O219" s="66">
        <v>3184.37</v>
      </c>
      <c r="P219" s="66">
        <v>3194.87</v>
      </c>
      <c r="Q219" s="66">
        <v>3209.9900000000002</v>
      </c>
      <c r="R219" s="66">
        <v>3233.86</v>
      </c>
      <c r="S219" s="66">
        <v>3228.56</v>
      </c>
      <c r="T219" s="66">
        <v>3212.81</v>
      </c>
      <c r="U219" s="66">
        <v>3182.48</v>
      </c>
      <c r="V219" s="66">
        <v>3168.97</v>
      </c>
      <c r="W219" s="66">
        <v>3133.5099999999998</v>
      </c>
      <c r="X219" s="66">
        <v>3097.06</v>
      </c>
      <c r="Y219" s="66">
        <v>2976.41</v>
      </c>
      <c r="Z219" s="67">
        <v>2881.1299999999997</v>
      </c>
      <c r="AA219" s="54"/>
    </row>
    <row r="220" spans="1:27" ht="16.5" thickBot="1" x14ac:dyDescent="0.3">
      <c r="A220" s="5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4"/>
    </row>
    <row r="221" spans="1:27" x14ac:dyDescent="0.25">
      <c r="A221" s="53"/>
      <c r="B221" s="289" t="s">
        <v>121</v>
      </c>
      <c r="C221" s="287" t="s">
        <v>148</v>
      </c>
      <c r="D221" s="287"/>
      <c r="E221" s="287"/>
      <c r="F221" s="287"/>
      <c r="G221" s="287"/>
      <c r="H221" s="287"/>
      <c r="I221" s="287"/>
      <c r="J221" s="287"/>
      <c r="K221" s="287"/>
      <c r="L221" s="287"/>
      <c r="M221" s="287"/>
      <c r="N221" s="287"/>
      <c r="O221" s="287"/>
      <c r="P221" s="287"/>
      <c r="Q221" s="287"/>
      <c r="R221" s="287"/>
      <c r="S221" s="287"/>
      <c r="T221" s="287"/>
      <c r="U221" s="287"/>
      <c r="V221" s="287"/>
      <c r="W221" s="287"/>
      <c r="X221" s="287"/>
      <c r="Y221" s="287"/>
      <c r="Z221" s="288"/>
      <c r="AA221" s="54"/>
    </row>
    <row r="222" spans="1:27" ht="32.25" thickBot="1" x14ac:dyDescent="0.3">
      <c r="A222" s="53"/>
      <c r="B222" s="290"/>
      <c r="C222" s="75" t="s">
        <v>122</v>
      </c>
      <c r="D222" s="70" t="s">
        <v>123</v>
      </c>
      <c r="E222" s="70" t="s">
        <v>124</v>
      </c>
      <c r="F222" s="70" t="s">
        <v>125</v>
      </c>
      <c r="G222" s="70" t="s">
        <v>126</v>
      </c>
      <c r="H222" s="70" t="s">
        <v>127</v>
      </c>
      <c r="I222" s="70" t="s">
        <v>128</v>
      </c>
      <c r="J222" s="70" t="s">
        <v>129</v>
      </c>
      <c r="K222" s="70" t="s">
        <v>130</v>
      </c>
      <c r="L222" s="70" t="s">
        <v>131</v>
      </c>
      <c r="M222" s="70" t="s">
        <v>132</v>
      </c>
      <c r="N222" s="70" t="s">
        <v>133</v>
      </c>
      <c r="O222" s="70" t="s">
        <v>134</v>
      </c>
      <c r="P222" s="70" t="s">
        <v>135</v>
      </c>
      <c r="Q222" s="70" t="s">
        <v>136</v>
      </c>
      <c r="R222" s="70" t="s">
        <v>137</v>
      </c>
      <c r="S222" s="70" t="s">
        <v>138</v>
      </c>
      <c r="T222" s="70" t="s">
        <v>139</v>
      </c>
      <c r="U222" s="70" t="s">
        <v>140</v>
      </c>
      <c r="V222" s="70" t="s">
        <v>141</v>
      </c>
      <c r="W222" s="70" t="s">
        <v>142</v>
      </c>
      <c r="X222" s="70" t="s">
        <v>143</v>
      </c>
      <c r="Y222" s="70" t="s">
        <v>144</v>
      </c>
      <c r="Z222" s="71" t="s">
        <v>145</v>
      </c>
      <c r="AA222" s="54"/>
    </row>
    <row r="223" spans="1:27" ht="16.5" x14ac:dyDescent="0.25">
      <c r="A223" s="53"/>
      <c r="B223" s="76">
        <v>1</v>
      </c>
      <c r="C223" s="81">
        <v>2995.04</v>
      </c>
      <c r="D223" s="79">
        <v>2945.36</v>
      </c>
      <c r="E223" s="79">
        <v>2942.5099999999998</v>
      </c>
      <c r="F223" s="79">
        <v>2967.79</v>
      </c>
      <c r="G223" s="79">
        <v>3002.06</v>
      </c>
      <c r="H223" s="79">
        <v>3172.22</v>
      </c>
      <c r="I223" s="79">
        <v>3321.32</v>
      </c>
      <c r="J223" s="79">
        <v>3448.88</v>
      </c>
      <c r="K223" s="79">
        <v>3438.33</v>
      </c>
      <c r="L223" s="79">
        <v>3436.78</v>
      </c>
      <c r="M223" s="79">
        <v>3435.19</v>
      </c>
      <c r="N223" s="79">
        <v>3445.62</v>
      </c>
      <c r="O223" s="79">
        <v>3447.71</v>
      </c>
      <c r="P223" s="79">
        <v>3454.9900000000002</v>
      </c>
      <c r="Q223" s="79">
        <v>3487.4100000000003</v>
      </c>
      <c r="R223" s="79">
        <v>3519.54</v>
      </c>
      <c r="S223" s="79">
        <v>3503.78</v>
      </c>
      <c r="T223" s="79">
        <v>3483.3</v>
      </c>
      <c r="U223" s="79">
        <v>3434.2</v>
      </c>
      <c r="V223" s="79">
        <v>3406.54</v>
      </c>
      <c r="W223" s="79">
        <v>3246.31</v>
      </c>
      <c r="X223" s="79">
        <v>3225.06</v>
      </c>
      <c r="Y223" s="79">
        <v>2997.27</v>
      </c>
      <c r="Z223" s="80">
        <v>3001.08</v>
      </c>
      <c r="AA223" s="54"/>
    </row>
    <row r="224" spans="1:27" ht="16.5" x14ac:dyDescent="0.25">
      <c r="A224" s="53"/>
      <c r="B224" s="77">
        <v>2</v>
      </c>
      <c r="C224" s="73">
        <v>2947.0099999999998</v>
      </c>
      <c r="D224" s="47">
        <v>2922.81</v>
      </c>
      <c r="E224" s="47">
        <v>2908.71</v>
      </c>
      <c r="F224" s="47">
        <v>2926.27</v>
      </c>
      <c r="G224" s="47">
        <v>2989.71</v>
      </c>
      <c r="H224" s="47">
        <v>3057.42</v>
      </c>
      <c r="I224" s="47">
        <v>3244.79</v>
      </c>
      <c r="J224" s="47">
        <v>3298.74</v>
      </c>
      <c r="K224" s="47">
        <v>3305.24</v>
      </c>
      <c r="L224" s="47">
        <v>3305.19</v>
      </c>
      <c r="M224" s="47">
        <v>3301.48</v>
      </c>
      <c r="N224" s="47">
        <v>3304.3</v>
      </c>
      <c r="O224" s="47">
        <v>3304.94</v>
      </c>
      <c r="P224" s="47">
        <v>3305.56</v>
      </c>
      <c r="Q224" s="47">
        <v>3308.21</v>
      </c>
      <c r="R224" s="47">
        <v>3314.35</v>
      </c>
      <c r="S224" s="47">
        <v>3313.7599999999998</v>
      </c>
      <c r="T224" s="47">
        <v>3309.82</v>
      </c>
      <c r="U224" s="47">
        <v>3298.21</v>
      </c>
      <c r="V224" s="47">
        <v>3289.97</v>
      </c>
      <c r="W224" s="47">
        <v>3144.53</v>
      </c>
      <c r="X224" s="47">
        <v>3096.15</v>
      </c>
      <c r="Y224" s="47">
        <v>2988.34</v>
      </c>
      <c r="Z224" s="65">
        <v>2992.77</v>
      </c>
      <c r="AA224" s="54"/>
    </row>
    <row r="225" spans="1:27" ht="16.5" x14ac:dyDescent="0.25">
      <c r="A225" s="53"/>
      <c r="B225" s="77">
        <v>3</v>
      </c>
      <c r="C225" s="73">
        <v>2981.17</v>
      </c>
      <c r="D225" s="47">
        <v>2936.02</v>
      </c>
      <c r="E225" s="47">
        <v>2933.77</v>
      </c>
      <c r="F225" s="47">
        <v>2954.47</v>
      </c>
      <c r="G225" s="47">
        <v>3008.23</v>
      </c>
      <c r="H225" s="47">
        <v>3128.62</v>
      </c>
      <c r="I225" s="47">
        <v>3304.9</v>
      </c>
      <c r="J225" s="47">
        <v>3344.7</v>
      </c>
      <c r="K225" s="47">
        <v>3372.1</v>
      </c>
      <c r="L225" s="47">
        <v>3352.98</v>
      </c>
      <c r="M225" s="47">
        <v>3343.99</v>
      </c>
      <c r="N225" s="47">
        <v>3347.28</v>
      </c>
      <c r="O225" s="47">
        <v>3349.9</v>
      </c>
      <c r="P225" s="47">
        <v>3351.24</v>
      </c>
      <c r="Q225" s="47">
        <v>3356.46</v>
      </c>
      <c r="R225" s="47">
        <v>3366.05</v>
      </c>
      <c r="S225" s="47">
        <v>3360.43</v>
      </c>
      <c r="T225" s="47">
        <v>3352.94</v>
      </c>
      <c r="U225" s="47">
        <v>3340.45</v>
      </c>
      <c r="V225" s="47">
        <v>3333.48</v>
      </c>
      <c r="W225" s="47">
        <v>3246.13</v>
      </c>
      <c r="X225" s="47">
        <v>3158.25</v>
      </c>
      <c r="Y225" s="47">
        <v>2984.27</v>
      </c>
      <c r="Z225" s="65">
        <v>2993.03</v>
      </c>
      <c r="AA225" s="54"/>
    </row>
    <row r="226" spans="1:27" ht="16.5" x14ac:dyDescent="0.25">
      <c r="A226" s="53"/>
      <c r="B226" s="77">
        <v>4</v>
      </c>
      <c r="C226" s="73">
        <v>2984.91</v>
      </c>
      <c r="D226" s="47">
        <v>2941.52</v>
      </c>
      <c r="E226" s="47">
        <v>2938.63</v>
      </c>
      <c r="F226" s="47">
        <v>2952.03</v>
      </c>
      <c r="G226" s="47">
        <v>3003.27</v>
      </c>
      <c r="H226" s="47">
        <v>3148.61</v>
      </c>
      <c r="I226" s="47">
        <v>3330.29</v>
      </c>
      <c r="J226" s="47">
        <v>3361.69</v>
      </c>
      <c r="K226" s="47">
        <v>3365.95</v>
      </c>
      <c r="L226" s="47">
        <v>3366.7</v>
      </c>
      <c r="M226" s="47">
        <v>3362.91</v>
      </c>
      <c r="N226" s="47">
        <v>3364.42</v>
      </c>
      <c r="O226" s="47">
        <v>3363.5</v>
      </c>
      <c r="P226" s="47">
        <v>3364.67</v>
      </c>
      <c r="Q226" s="47">
        <v>3367.06</v>
      </c>
      <c r="R226" s="47">
        <v>3375.47</v>
      </c>
      <c r="S226" s="47">
        <v>3366.82</v>
      </c>
      <c r="T226" s="47">
        <v>3364.95</v>
      </c>
      <c r="U226" s="47">
        <v>3354.9</v>
      </c>
      <c r="V226" s="47">
        <v>3346.35</v>
      </c>
      <c r="W226" s="47">
        <v>3308.77</v>
      </c>
      <c r="X226" s="47">
        <v>3240.4</v>
      </c>
      <c r="Y226" s="47">
        <v>3026.86</v>
      </c>
      <c r="Z226" s="65">
        <v>3002.9</v>
      </c>
      <c r="AA226" s="54"/>
    </row>
    <row r="227" spans="1:27" ht="16.5" x14ac:dyDescent="0.25">
      <c r="A227" s="53"/>
      <c r="B227" s="77">
        <v>5</v>
      </c>
      <c r="C227" s="73">
        <v>2954.18</v>
      </c>
      <c r="D227" s="47">
        <v>2932.73</v>
      </c>
      <c r="E227" s="47">
        <v>2932.07</v>
      </c>
      <c r="F227" s="47">
        <v>2946.79</v>
      </c>
      <c r="G227" s="47">
        <v>2999.94</v>
      </c>
      <c r="H227" s="47">
        <v>3135.64</v>
      </c>
      <c r="I227" s="47">
        <v>3304.9</v>
      </c>
      <c r="J227" s="47">
        <v>3411.5</v>
      </c>
      <c r="K227" s="47">
        <v>3425.05</v>
      </c>
      <c r="L227" s="47">
        <v>3427.67</v>
      </c>
      <c r="M227" s="47">
        <v>3420.15</v>
      </c>
      <c r="N227" s="47">
        <v>3428.09</v>
      </c>
      <c r="O227" s="47">
        <v>3428.62</v>
      </c>
      <c r="P227" s="47">
        <v>3426.91</v>
      </c>
      <c r="Q227" s="47">
        <v>3431.47</v>
      </c>
      <c r="R227" s="47">
        <v>3461.38</v>
      </c>
      <c r="S227" s="47">
        <v>3446.79</v>
      </c>
      <c r="T227" s="47">
        <v>3425.22</v>
      </c>
      <c r="U227" s="47">
        <v>3406.07</v>
      </c>
      <c r="V227" s="47">
        <v>3350.22</v>
      </c>
      <c r="W227" s="47">
        <v>3311.21</v>
      </c>
      <c r="X227" s="47">
        <v>3271.58</v>
      </c>
      <c r="Y227" s="47">
        <v>3171.67</v>
      </c>
      <c r="Z227" s="65">
        <v>3032.17</v>
      </c>
      <c r="AA227" s="54"/>
    </row>
    <row r="228" spans="1:27" ht="16.5" x14ac:dyDescent="0.25">
      <c r="A228" s="53"/>
      <c r="B228" s="77">
        <v>6</v>
      </c>
      <c r="C228" s="73">
        <v>3001.2599999999998</v>
      </c>
      <c r="D228" s="47">
        <v>3005.61</v>
      </c>
      <c r="E228" s="47">
        <v>2997.25</v>
      </c>
      <c r="F228" s="47">
        <v>2997.2599999999998</v>
      </c>
      <c r="G228" s="47">
        <v>3001.82</v>
      </c>
      <c r="H228" s="47">
        <v>3067.61</v>
      </c>
      <c r="I228" s="47">
        <v>3223.48</v>
      </c>
      <c r="J228" s="47">
        <v>3302.27</v>
      </c>
      <c r="K228" s="47">
        <v>3413.6</v>
      </c>
      <c r="L228" s="47">
        <v>3445.25</v>
      </c>
      <c r="M228" s="47">
        <v>3437.66</v>
      </c>
      <c r="N228" s="47">
        <v>3439.1600000000003</v>
      </c>
      <c r="O228" s="47">
        <v>3436.94</v>
      </c>
      <c r="P228" s="47">
        <v>3439.39</v>
      </c>
      <c r="Q228" s="47">
        <v>3449.39</v>
      </c>
      <c r="R228" s="47">
        <v>3479.07</v>
      </c>
      <c r="S228" s="47">
        <v>3457.29</v>
      </c>
      <c r="T228" s="47">
        <v>3436</v>
      </c>
      <c r="U228" s="47">
        <v>3348.65</v>
      </c>
      <c r="V228" s="47">
        <v>3328.96</v>
      </c>
      <c r="W228" s="47">
        <v>3293.75</v>
      </c>
      <c r="X228" s="47">
        <v>3297.93</v>
      </c>
      <c r="Y228" s="47">
        <v>3038.64</v>
      </c>
      <c r="Z228" s="65">
        <v>3023.75</v>
      </c>
      <c r="AA228" s="54"/>
    </row>
    <row r="229" spans="1:27" ht="16.5" x14ac:dyDescent="0.25">
      <c r="A229" s="53"/>
      <c r="B229" s="77">
        <v>7</v>
      </c>
      <c r="C229" s="73">
        <v>3036.59</v>
      </c>
      <c r="D229" s="47">
        <v>2996.93</v>
      </c>
      <c r="E229" s="47">
        <v>2983.61</v>
      </c>
      <c r="F229" s="47">
        <v>2958.64</v>
      </c>
      <c r="G229" s="47">
        <v>2994.42</v>
      </c>
      <c r="H229" s="47">
        <v>3027.18</v>
      </c>
      <c r="I229" s="47">
        <v>3093.07</v>
      </c>
      <c r="J229" s="47">
        <v>3257.24</v>
      </c>
      <c r="K229" s="47">
        <v>3352.13</v>
      </c>
      <c r="L229" s="47">
        <v>3464.17</v>
      </c>
      <c r="M229" s="47">
        <v>3483.28</v>
      </c>
      <c r="N229" s="47">
        <v>3492.9500000000003</v>
      </c>
      <c r="O229" s="47">
        <v>3491.35</v>
      </c>
      <c r="P229" s="47">
        <v>3506.9900000000002</v>
      </c>
      <c r="Q229" s="47">
        <v>3512.9</v>
      </c>
      <c r="R229" s="47">
        <v>3562.76</v>
      </c>
      <c r="S229" s="47">
        <v>3546.7000000000003</v>
      </c>
      <c r="T229" s="47">
        <v>3508.19</v>
      </c>
      <c r="U229" s="47">
        <v>3477.79</v>
      </c>
      <c r="V229" s="47">
        <v>3455.09</v>
      </c>
      <c r="W229" s="47">
        <v>3387.87</v>
      </c>
      <c r="X229" s="47">
        <v>3261.4</v>
      </c>
      <c r="Y229" s="47">
        <v>3141.48</v>
      </c>
      <c r="Z229" s="65">
        <v>3034.7</v>
      </c>
      <c r="AA229" s="54"/>
    </row>
    <row r="230" spans="1:27" ht="16.5" x14ac:dyDescent="0.25">
      <c r="A230" s="53"/>
      <c r="B230" s="77">
        <v>8</v>
      </c>
      <c r="C230" s="73">
        <v>2996.97</v>
      </c>
      <c r="D230" s="47">
        <v>2967.64</v>
      </c>
      <c r="E230" s="47">
        <v>2959.63</v>
      </c>
      <c r="F230" s="47">
        <v>2956.4</v>
      </c>
      <c r="G230" s="47">
        <v>3005.09</v>
      </c>
      <c r="H230" s="47">
        <v>3096.06</v>
      </c>
      <c r="I230" s="47">
        <v>3225.77</v>
      </c>
      <c r="J230" s="47">
        <v>3300.02</v>
      </c>
      <c r="K230" s="47">
        <v>3421.2599999999998</v>
      </c>
      <c r="L230" s="47">
        <v>3426.46</v>
      </c>
      <c r="M230" s="47">
        <v>3418.2599999999998</v>
      </c>
      <c r="N230" s="47">
        <v>3416.48</v>
      </c>
      <c r="O230" s="47">
        <v>3418.12</v>
      </c>
      <c r="P230" s="47">
        <v>3428.82</v>
      </c>
      <c r="Q230" s="47">
        <v>3420.71</v>
      </c>
      <c r="R230" s="47">
        <v>3442.7000000000003</v>
      </c>
      <c r="S230" s="47">
        <v>3423.35</v>
      </c>
      <c r="T230" s="47">
        <v>3388.34</v>
      </c>
      <c r="U230" s="47">
        <v>3367.44</v>
      </c>
      <c r="V230" s="47">
        <v>3334.1</v>
      </c>
      <c r="W230" s="47">
        <v>3242.17</v>
      </c>
      <c r="X230" s="47">
        <v>3176.69</v>
      </c>
      <c r="Y230" s="47">
        <v>3070.65</v>
      </c>
      <c r="Z230" s="65">
        <v>2999.72</v>
      </c>
      <c r="AA230" s="54"/>
    </row>
    <row r="231" spans="1:27" ht="16.5" x14ac:dyDescent="0.25">
      <c r="A231" s="53"/>
      <c r="B231" s="77">
        <v>9</v>
      </c>
      <c r="C231" s="73">
        <v>2995.84</v>
      </c>
      <c r="D231" s="47">
        <v>2961.29</v>
      </c>
      <c r="E231" s="47">
        <v>2963.35</v>
      </c>
      <c r="F231" s="47">
        <v>2967.45</v>
      </c>
      <c r="G231" s="47">
        <v>2997.14</v>
      </c>
      <c r="H231" s="47">
        <v>3122.24</v>
      </c>
      <c r="I231" s="47">
        <v>3229.98</v>
      </c>
      <c r="J231" s="47">
        <v>3431.39</v>
      </c>
      <c r="K231" s="47">
        <v>3468.61</v>
      </c>
      <c r="L231" s="47">
        <v>3466.6600000000003</v>
      </c>
      <c r="M231" s="47">
        <v>3451.69</v>
      </c>
      <c r="N231" s="47">
        <v>3446.42</v>
      </c>
      <c r="O231" s="47">
        <v>3446.61</v>
      </c>
      <c r="P231" s="47">
        <v>3448.64</v>
      </c>
      <c r="Q231" s="47">
        <v>3451.55</v>
      </c>
      <c r="R231" s="47">
        <v>3461.03</v>
      </c>
      <c r="S231" s="47">
        <v>3449.33</v>
      </c>
      <c r="T231" s="47">
        <v>3438.88</v>
      </c>
      <c r="U231" s="47">
        <v>3450.55</v>
      </c>
      <c r="V231" s="47">
        <v>3433.46</v>
      </c>
      <c r="W231" s="47">
        <v>3297.04</v>
      </c>
      <c r="X231" s="47">
        <v>3209.12</v>
      </c>
      <c r="Y231" s="47">
        <v>3105.94</v>
      </c>
      <c r="Z231" s="65">
        <v>3011.64</v>
      </c>
      <c r="AA231" s="54"/>
    </row>
    <row r="232" spans="1:27" ht="16.5" x14ac:dyDescent="0.25">
      <c r="A232" s="53"/>
      <c r="B232" s="77">
        <v>10</v>
      </c>
      <c r="C232" s="73">
        <v>2979.43</v>
      </c>
      <c r="D232" s="47">
        <v>2965.35</v>
      </c>
      <c r="E232" s="47">
        <v>2970.44</v>
      </c>
      <c r="F232" s="47">
        <v>2974.04</v>
      </c>
      <c r="G232" s="47">
        <v>3000.4</v>
      </c>
      <c r="H232" s="47">
        <v>3137.3</v>
      </c>
      <c r="I232" s="47">
        <v>3242.34</v>
      </c>
      <c r="J232" s="47">
        <v>3443.7000000000003</v>
      </c>
      <c r="K232" s="47">
        <v>3494.05</v>
      </c>
      <c r="L232" s="47">
        <v>3501.7000000000003</v>
      </c>
      <c r="M232" s="47">
        <v>3495.25</v>
      </c>
      <c r="N232" s="47">
        <v>3499.58</v>
      </c>
      <c r="O232" s="47">
        <v>3505.09</v>
      </c>
      <c r="P232" s="47">
        <v>3524.2200000000003</v>
      </c>
      <c r="Q232" s="47">
        <v>3534.2200000000003</v>
      </c>
      <c r="R232" s="47">
        <v>3544.9300000000003</v>
      </c>
      <c r="S232" s="47">
        <v>3515.01</v>
      </c>
      <c r="T232" s="47">
        <v>3485.17</v>
      </c>
      <c r="U232" s="47">
        <v>3460.81</v>
      </c>
      <c r="V232" s="47">
        <v>3459.9900000000002</v>
      </c>
      <c r="W232" s="47">
        <v>3427.49</v>
      </c>
      <c r="X232" s="47">
        <v>3256.94</v>
      </c>
      <c r="Y232" s="47">
        <v>3168.32</v>
      </c>
      <c r="Z232" s="65">
        <v>3025.37</v>
      </c>
      <c r="AA232" s="54"/>
    </row>
    <row r="233" spans="1:27" ht="16.5" x14ac:dyDescent="0.25">
      <c r="A233" s="53"/>
      <c r="B233" s="77">
        <v>11</v>
      </c>
      <c r="C233" s="73">
        <v>3020.73</v>
      </c>
      <c r="D233" s="47">
        <v>3000.32</v>
      </c>
      <c r="E233" s="47">
        <v>2998.17</v>
      </c>
      <c r="F233" s="47">
        <v>2997.82</v>
      </c>
      <c r="G233" s="47">
        <v>3096.31</v>
      </c>
      <c r="H233" s="47">
        <v>3241.57</v>
      </c>
      <c r="I233" s="47">
        <v>3454.36</v>
      </c>
      <c r="J233" s="47">
        <v>3649.83</v>
      </c>
      <c r="K233" s="47">
        <v>3688.59</v>
      </c>
      <c r="L233" s="47">
        <v>3704.6600000000003</v>
      </c>
      <c r="M233" s="47">
        <v>3706.8</v>
      </c>
      <c r="N233" s="47">
        <v>3704.85</v>
      </c>
      <c r="O233" s="47">
        <v>3707.76</v>
      </c>
      <c r="P233" s="47">
        <v>3707.1</v>
      </c>
      <c r="Q233" s="47">
        <v>3711.73</v>
      </c>
      <c r="R233" s="47">
        <v>3711.38</v>
      </c>
      <c r="S233" s="47">
        <v>3697.06</v>
      </c>
      <c r="T233" s="47">
        <v>3680.32</v>
      </c>
      <c r="U233" s="47">
        <v>3655.25</v>
      </c>
      <c r="V233" s="47">
        <v>3622.4100000000003</v>
      </c>
      <c r="W233" s="47">
        <v>3578.42</v>
      </c>
      <c r="X233" s="47">
        <v>3426.24</v>
      </c>
      <c r="Y233" s="47">
        <v>3259.49</v>
      </c>
      <c r="Z233" s="65">
        <v>3172.37</v>
      </c>
      <c r="AA233" s="54"/>
    </row>
    <row r="234" spans="1:27" ht="16.5" x14ac:dyDescent="0.25">
      <c r="A234" s="53"/>
      <c r="B234" s="77">
        <v>12</v>
      </c>
      <c r="C234" s="73">
        <v>3069.67</v>
      </c>
      <c r="D234" s="47">
        <v>3017.9</v>
      </c>
      <c r="E234" s="47">
        <v>3018.9</v>
      </c>
      <c r="F234" s="47">
        <v>3025.79</v>
      </c>
      <c r="G234" s="47">
        <v>3089.5099999999998</v>
      </c>
      <c r="H234" s="47">
        <v>3195.86</v>
      </c>
      <c r="I234" s="47">
        <v>3351.18</v>
      </c>
      <c r="J234" s="47">
        <v>3537.09</v>
      </c>
      <c r="K234" s="47">
        <v>3642.71</v>
      </c>
      <c r="L234" s="47">
        <v>3658.04</v>
      </c>
      <c r="M234" s="47">
        <v>3650.26</v>
      </c>
      <c r="N234" s="47">
        <v>3638.6600000000003</v>
      </c>
      <c r="O234" s="47">
        <v>3621.42</v>
      </c>
      <c r="P234" s="47">
        <v>3618.88</v>
      </c>
      <c r="Q234" s="47">
        <v>3620.25</v>
      </c>
      <c r="R234" s="47">
        <v>3612.64</v>
      </c>
      <c r="S234" s="47">
        <v>3592.76</v>
      </c>
      <c r="T234" s="47">
        <v>3570.1800000000003</v>
      </c>
      <c r="U234" s="47">
        <v>3548.34</v>
      </c>
      <c r="V234" s="47">
        <v>3520.58</v>
      </c>
      <c r="W234" s="47">
        <v>3430.07</v>
      </c>
      <c r="X234" s="47">
        <v>3317.92</v>
      </c>
      <c r="Y234" s="47">
        <v>3196.12</v>
      </c>
      <c r="Z234" s="65">
        <v>3126.25</v>
      </c>
      <c r="AA234" s="54"/>
    </row>
    <row r="235" spans="1:27" ht="16.5" x14ac:dyDescent="0.25">
      <c r="A235" s="53"/>
      <c r="B235" s="77">
        <v>13</v>
      </c>
      <c r="C235" s="73">
        <v>3140.19</v>
      </c>
      <c r="D235" s="47">
        <v>3028.06</v>
      </c>
      <c r="E235" s="47">
        <v>2988.96</v>
      </c>
      <c r="F235" s="47">
        <v>2986.47</v>
      </c>
      <c r="G235" s="47">
        <v>2995.7</v>
      </c>
      <c r="H235" s="47">
        <v>3074.41</v>
      </c>
      <c r="I235" s="47">
        <v>3180.41</v>
      </c>
      <c r="J235" s="47">
        <v>3306.93</v>
      </c>
      <c r="K235" s="47">
        <v>3488.4700000000003</v>
      </c>
      <c r="L235" s="47">
        <v>3492.9700000000003</v>
      </c>
      <c r="M235" s="47">
        <v>3494.1800000000003</v>
      </c>
      <c r="N235" s="47">
        <v>3491.8</v>
      </c>
      <c r="O235" s="47">
        <v>3493.07</v>
      </c>
      <c r="P235" s="47">
        <v>3507.42</v>
      </c>
      <c r="Q235" s="47">
        <v>3511.73</v>
      </c>
      <c r="R235" s="47">
        <v>3498.83</v>
      </c>
      <c r="S235" s="47">
        <v>3498.71</v>
      </c>
      <c r="T235" s="47">
        <v>3462.1800000000003</v>
      </c>
      <c r="U235" s="47">
        <v>3463.4100000000003</v>
      </c>
      <c r="V235" s="47">
        <v>3450.1</v>
      </c>
      <c r="W235" s="47">
        <v>3357.19</v>
      </c>
      <c r="X235" s="47">
        <v>3245.94</v>
      </c>
      <c r="Y235" s="47">
        <v>3150.37</v>
      </c>
      <c r="Z235" s="65">
        <v>3075.63</v>
      </c>
      <c r="AA235" s="54"/>
    </row>
    <row r="236" spans="1:27" ht="16.5" x14ac:dyDescent="0.25">
      <c r="A236" s="53"/>
      <c r="B236" s="77">
        <v>14</v>
      </c>
      <c r="C236" s="73">
        <v>3030.37</v>
      </c>
      <c r="D236" s="47">
        <v>2984.33</v>
      </c>
      <c r="E236" s="47">
        <v>2970.18</v>
      </c>
      <c r="F236" s="47">
        <v>2964.21</v>
      </c>
      <c r="G236" s="47">
        <v>2982.21</v>
      </c>
      <c r="H236" s="47">
        <v>2990.54</v>
      </c>
      <c r="I236" s="47">
        <v>3091.45</v>
      </c>
      <c r="J236" s="47">
        <v>3198.41</v>
      </c>
      <c r="K236" s="47">
        <v>3362.1</v>
      </c>
      <c r="L236" s="47">
        <v>3430.46</v>
      </c>
      <c r="M236" s="47">
        <v>3427.69</v>
      </c>
      <c r="N236" s="47">
        <v>3434.22</v>
      </c>
      <c r="O236" s="47">
        <v>3433.7599999999998</v>
      </c>
      <c r="P236" s="47">
        <v>3440.85</v>
      </c>
      <c r="Q236" s="47">
        <v>3451.28</v>
      </c>
      <c r="R236" s="47">
        <v>3454.55</v>
      </c>
      <c r="S236" s="47">
        <v>3445.31</v>
      </c>
      <c r="T236" s="47">
        <v>3424.81</v>
      </c>
      <c r="U236" s="47">
        <v>3396.96</v>
      </c>
      <c r="V236" s="47">
        <v>3432.4</v>
      </c>
      <c r="W236" s="47">
        <v>3330.74</v>
      </c>
      <c r="X236" s="47">
        <v>3250.56</v>
      </c>
      <c r="Y236" s="47">
        <v>3152.35</v>
      </c>
      <c r="Z236" s="65">
        <v>3128.48</v>
      </c>
      <c r="AA236" s="54"/>
    </row>
    <row r="237" spans="1:27" ht="16.5" x14ac:dyDescent="0.25">
      <c r="A237" s="53"/>
      <c r="B237" s="77">
        <v>15</v>
      </c>
      <c r="C237" s="73">
        <v>2983.81</v>
      </c>
      <c r="D237" s="47">
        <v>2960</v>
      </c>
      <c r="E237" s="47">
        <v>2952.45</v>
      </c>
      <c r="F237" s="47">
        <v>2954.95</v>
      </c>
      <c r="G237" s="47">
        <v>2987.24</v>
      </c>
      <c r="H237" s="47">
        <v>3129.04</v>
      </c>
      <c r="I237" s="47">
        <v>3221.67</v>
      </c>
      <c r="J237" s="47">
        <v>3432.5</v>
      </c>
      <c r="K237" s="47">
        <v>3498.5</v>
      </c>
      <c r="L237" s="47">
        <v>3506.7200000000003</v>
      </c>
      <c r="M237" s="47">
        <v>3490.29</v>
      </c>
      <c r="N237" s="47">
        <v>3506.9700000000003</v>
      </c>
      <c r="O237" s="47">
        <v>3482.37</v>
      </c>
      <c r="P237" s="47">
        <v>3493.65</v>
      </c>
      <c r="Q237" s="47">
        <v>3492.03</v>
      </c>
      <c r="R237" s="47">
        <v>3490.29</v>
      </c>
      <c r="S237" s="47">
        <v>3488.9100000000003</v>
      </c>
      <c r="T237" s="47">
        <v>3475.36</v>
      </c>
      <c r="U237" s="47">
        <v>3419.32</v>
      </c>
      <c r="V237" s="47">
        <v>3374.06</v>
      </c>
      <c r="W237" s="47">
        <v>3265.56</v>
      </c>
      <c r="X237" s="47">
        <v>3162.2599999999998</v>
      </c>
      <c r="Y237" s="47">
        <v>3100.91</v>
      </c>
      <c r="Z237" s="65">
        <v>2997.22</v>
      </c>
      <c r="AA237" s="54"/>
    </row>
    <row r="238" spans="1:27" ht="16.5" x14ac:dyDescent="0.25">
      <c r="A238" s="53"/>
      <c r="B238" s="77">
        <v>16</v>
      </c>
      <c r="C238" s="73">
        <v>2982.69</v>
      </c>
      <c r="D238" s="47">
        <v>2890.55</v>
      </c>
      <c r="E238" s="47">
        <v>2883.04</v>
      </c>
      <c r="F238" s="47">
        <v>2908.46</v>
      </c>
      <c r="G238" s="47">
        <v>2984.9</v>
      </c>
      <c r="H238" s="47">
        <v>3205.7</v>
      </c>
      <c r="I238" s="47">
        <v>3268.91</v>
      </c>
      <c r="J238" s="47">
        <v>3365.85</v>
      </c>
      <c r="K238" s="47">
        <v>3476.9</v>
      </c>
      <c r="L238" s="47">
        <v>3482.4</v>
      </c>
      <c r="M238" s="47">
        <v>3480.2400000000002</v>
      </c>
      <c r="N238" s="47">
        <v>3481.1600000000003</v>
      </c>
      <c r="O238" s="47">
        <v>3476.11</v>
      </c>
      <c r="P238" s="47">
        <v>3479.28</v>
      </c>
      <c r="Q238" s="47">
        <v>3482.05</v>
      </c>
      <c r="R238" s="47">
        <v>3489.55</v>
      </c>
      <c r="S238" s="47">
        <v>3490.8</v>
      </c>
      <c r="T238" s="47">
        <v>3461.78</v>
      </c>
      <c r="U238" s="47">
        <v>3449.92</v>
      </c>
      <c r="V238" s="47">
        <v>3389.69</v>
      </c>
      <c r="W238" s="47">
        <v>3237.97</v>
      </c>
      <c r="X238" s="47">
        <v>3183.77</v>
      </c>
      <c r="Y238" s="47">
        <v>3125.64</v>
      </c>
      <c r="Z238" s="65">
        <v>3016.94</v>
      </c>
      <c r="AA238" s="54"/>
    </row>
    <row r="239" spans="1:27" ht="16.5" x14ac:dyDescent="0.25">
      <c r="A239" s="53"/>
      <c r="B239" s="77">
        <v>17</v>
      </c>
      <c r="C239" s="73">
        <v>3017.92</v>
      </c>
      <c r="D239" s="47">
        <v>2975.77</v>
      </c>
      <c r="E239" s="47">
        <v>2975.25</v>
      </c>
      <c r="F239" s="47">
        <v>2998.33</v>
      </c>
      <c r="G239" s="47">
        <v>3068.82</v>
      </c>
      <c r="H239" s="47">
        <v>3208.02</v>
      </c>
      <c r="I239" s="47">
        <v>3358.9</v>
      </c>
      <c r="J239" s="47">
        <v>3477.04</v>
      </c>
      <c r="K239" s="47">
        <v>3517.1800000000003</v>
      </c>
      <c r="L239" s="47">
        <v>3521.52</v>
      </c>
      <c r="M239" s="47">
        <v>3511.4900000000002</v>
      </c>
      <c r="N239" s="47">
        <v>3513.52</v>
      </c>
      <c r="O239" s="47">
        <v>3519.32</v>
      </c>
      <c r="P239" s="47">
        <v>3527.03</v>
      </c>
      <c r="Q239" s="47">
        <v>3549.2400000000002</v>
      </c>
      <c r="R239" s="47">
        <v>3592.05</v>
      </c>
      <c r="S239" s="47">
        <v>3539.9300000000003</v>
      </c>
      <c r="T239" s="47">
        <v>3509.7200000000003</v>
      </c>
      <c r="U239" s="47">
        <v>3488.87</v>
      </c>
      <c r="V239" s="47">
        <v>3453.6600000000003</v>
      </c>
      <c r="W239" s="47">
        <v>3333.23</v>
      </c>
      <c r="X239" s="47">
        <v>3211.46</v>
      </c>
      <c r="Y239" s="47">
        <v>3068.29</v>
      </c>
      <c r="Z239" s="65">
        <v>3048.82</v>
      </c>
      <c r="AA239" s="54"/>
    </row>
    <row r="240" spans="1:27" ht="16.5" x14ac:dyDescent="0.25">
      <c r="A240" s="53"/>
      <c r="B240" s="77">
        <v>18</v>
      </c>
      <c r="C240" s="73">
        <v>3048.48</v>
      </c>
      <c r="D240" s="47">
        <v>3030.65</v>
      </c>
      <c r="E240" s="47">
        <v>3034.14</v>
      </c>
      <c r="F240" s="47">
        <v>3030.83</v>
      </c>
      <c r="G240" s="47">
        <v>3097.86</v>
      </c>
      <c r="H240" s="47">
        <v>3234.31</v>
      </c>
      <c r="I240" s="47">
        <v>3384.54</v>
      </c>
      <c r="J240" s="47">
        <v>3461.98</v>
      </c>
      <c r="K240" s="47">
        <v>3535.42</v>
      </c>
      <c r="L240" s="47">
        <v>3537.63</v>
      </c>
      <c r="M240" s="47">
        <v>3535.19</v>
      </c>
      <c r="N240" s="47">
        <v>3538.5</v>
      </c>
      <c r="O240" s="47">
        <v>3530.33</v>
      </c>
      <c r="P240" s="47">
        <v>3540.9</v>
      </c>
      <c r="Q240" s="47">
        <v>3547.02</v>
      </c>
      <c r="R240" s="47">
        <v>3543.9500000000003</v>
      </c>
      <c r="S240" s="47">
        <v>3544.58</v>
      </c>
      <c r="T240" s="47">
        <v>3510.36</v>
      </c>
      <c r="U240" s="47">
        <v>3497.56</v>
      </c>
      <c r="V240" s="47">
        <v>3463.55</v>
      </c>
      <c r="W240" s="47">
        <v>3403.48</v>
      </c>
      <c r="X240" s="47">
        <v>3240.53</v>
      </c>
      <c r="Y240" s="47">
        <v>3234.92</v>
      </c>
      <c r="Z240" s="65">
        <v>3134.42</v>
      </c>
      <c r="AA240" s="54"/>
    </row>
    <row r="241" spans="1:27" ht="16.5" x14ac:dyDescent="0.25">
      <c r="A241" s="53"/>
      <c r="B241" s="77">
        <v>19</v>
      </c>
      <c r="C241" s="73">
        <v>3075.7599999999998</v>
      </c>
      <c r="D241" s="47">
        <v>3014.05</v>
      </c>
      <c r="E241" s="47">
        <v>3013.91</v>
      </c>
      <c r="F241" s="47">
        <v>2993.64</v>
      </c>
      <c r="G241" s="47">
        <v>3110.04</v>
      </c>
      <c r="H241" s="47">
        <v>3245.97</v>
      </c>
      <c r="I241" s="47">
        <v>3377.21</v>
      </c>
      <c r="J241" s="47">
        <v>3496.92</v>
      </c>
      <c r="K241" s="47">
        <v>3596.29</v>
      </c>
      <c r="L241" s="47">
        <v>3569.33</v>
      </c>
      <c r="M241" s="47">
        <v>3581.94</v>
      </c>
      <c r="N241" s="47">
        <v>3562.79</v>
      </c>
      <c r="O241" s="47">
        <v>3587.4700000000003</v>
      </c>
      <c r="P241" s="47">
        <v>3548.54</v>
      </c>
      <c r="Q241" s="47">
        <v>3572.35</v>
      </c>
      <c r="R241" s="47">
        <v>3551.03</v>
      </c>
      <c r="S241" s="47">
        <v>3567.87</v>
      </c>
      <c r="T241" s="47">
        <v>3516.1</v>
      </c>
      <c r="U241" s="47">
        <v>3523.51</v>
      </c>
      <c r="V241" s="47">
        <v>3502.57</v>
      </c>
      <c r="W241" s="47">
        <v>3434.7599999999998</v>
      </c>
      <c r="X241" s="47">
        <v>3294.61</v>
      </c>
      <c r="Y241" s="47">
        <v>3023.68</v>
      </c>
      <c r="Z241" s="65">
        <v>3059.45</v>
      </c>
      <c r="AA241" s="54"/>
    </row>
    <row r="242" spans="1:27" ht="16.5" x14ac:dyDescent="0.25">
      <c r="A242" s="53"/>
      <c r="B242" s="77">
        <v>20</v>
      </c>
      <c r="C242" s="73">
        <v>3184.43</v>
      </c>
      <c r="D242" s="47">
        <v>3100.09</v>
      </c>
      <c r="E242" s="47">
        <v>3054.64</v>
      </c>
      <c r="F242" s="47">
        <v>3036.21</v>
      </c>
      <c r="G242" s="47">
        <v>3077.44</v>
      </c>
      <c r="H242" s="47">
        <v>3177.9</v>
      </c>
      <c r="I242" s="47">
        <v>3242.13</v>
      </c>
      <c r="J242" s="47">
        <v>3412.5099999999998</v>
      </c>
      <c r="K242" s="47">
        <v>3493.07</v>
      </c>
      <c r="L242" s="47">
        <v>3507.2000000000003</v>
      </c>
      <c r="M242" s="47">
        <v>3508.09</v>
      </c>
      <c r="N242" s="47">
        <v>3519.9</v>
      </c>
      <c r="O242" s="47">
        <v>3507.23</v>
      </c>
      <c r="P242" s="47">
        <v>3524.86</v>
      </c>
      <c r="Q242" s="47">
        <v>3566.61</v>
      </c>
      <c r="R242" s="47">
        <v>3559.56</v>
      </c>
      <c r="S242" s="47">
        <v>3540.4700000000003</v>
      </c>
      <c r="T242" s="47">
        <v>3507.81</v>
      </c>
      <c r="U242" s="47">
        <v>3502.84</v>
      </c>
      <c r="V242" s="47">
        <v>3478.02</v>
      </c>
      <c r="W242" s="47">
        <v>3338.09</v>
      </c>
      <c r="X242" s="47">
        <v>3240.5</v>
      </c>
      <c r="Y242" s="47">
        <v>3109.09</v>
      </c>
      <c r="Z242" s="65">
        <v>3111.94</v>
      </c>
      <c r="AA242" s="54"/>
    </row>
    <row r="243" spans="1:27" ht="16.5" x14ac:dyDescent="0.25">
      <c r="A243" s="53"/>
      <c r="B243" s="77">
        <v>21</v>
      </c>
      <c r="C243" s="73">
        <v>3128.49</v>
      </c>
      <c r="D243" s="47">
        <v>3045.62</v>
      </c>
      <c r="E243" s="47">
        <v>3018.14</v>
      </c>
      <c r="F243" s="47">
        <v>2997.84</v>
      </c>
      <c r="G243" s="47">
        <v>3002.5</v>
      </c>
      <c r="H243" s="47">
        <v>3073.53</v>
      </c>
      <c r="I243" s="47">
        <v>3140.29</v>
      </c>
      <c r="J243" s="47">
        <v>3226.06</v>
      </c>
      <c r="K243" s="47">
        <v>3374.03</v>
      </c>
      <c r="L243" s="47">
        <v>3412.7599999999998</v>
      </c>
      <c r="M243" s="47">
        <v>3400.75</v>
      </c>
      <c r="N243" s="47">
        <v>3405.46</v>
      </c>
      <c r="O243" s="47">
        <v>3426.18</v>
      </c>
      <c r="P243" s="47">
        <v>3444.86</v>
      </c>
      <c r="Q243" s="47">
        <v>3472.44</v>
      </c>
      <c r="R243" s="47">
        <v>3487.38</v>
      </c>
      <c r="S243" s="47">
        <v>3494.21</v>
      </c>
      <c r="T243" s="47">
        <v>3469.2200000000003</v>
      </c>
      <c r="U243" s="47">
        <v>3442.9300000000003</v>
      </c>
      <c r="V243" s="47">
        <v>3409.54</v>
      </c>
      <c r="W243" s="47">
        <v>3230.14</v>
      </c>
      <c r="X243" s="47">
        <v>3190.07</v>
      </c>
      <c r="Y243" s="47">
        <v>3101.44</v>
      </c>
      <c r="Z243" s="65">
        <v>3068.03</v>
      </c>
      <c r="AA243" s="54"/>
    </row>
    <row r="244" spans="1:27" ht="16.5" x14ac:dyDescent="0.25">
      <c r="A244" s="53"/>
      <c r="B244" s="77">
        <v>22</v>
      </c>
      <c r="C244" s="73">
        <v>2997.81</v>
      </c>
      <c r="D244" s="47">
        <v>2966.13</v>
      </c>
      <c r="E244" s="47">
        <v>2962.84</v>
      </c>
      <c r="F244" s="47">
        <v>2972.68</v>
      </c>
      <c r="G244" s="47">
        <v>3007.24</v>
      </c>
      <c r="H244" s="47">
        <v>3159.31</v>
      </c>
      <c r="I244" s="47">
        <v>3265.96</v>
      </c>
      <c r="J244" s="47">
        <v>3339.22</v>
      </c>
      <c r="K244" s="47">
        <v>3367.87</v>
      </c>
      <c r="L244" s="47">
        <v>3366.09</v>
      </c>
      <c r="M244" s="47">
        <v>3366.52</v>
      </c>
      <c r="N244" s="47">
        <v>3372.28</v>
      </c>
      <c r="O244" s="47">
        <v>3366.99</v>
      </c>
      <c r="P244" s="47">
        <v>3361.96</v>
      </c>
      <c r="Q244" s="47">
        <v>3361.21</v>
      </c>
      <c r="R244" s="47">
        <v>3374.77</v>
      </c>
      <c r="S244" s="47">
        <v>3315.64</v>
      </c>
      <c r="T244" s="47">
        <v>3324.13</v>
      </c>
      <c r="U244" s="47">
        <v>3292.38</v>
      </c>
      <c r="V244" s="47">
        <v>3265.17</v>
      </c>
      <c r="W244" s="47">
        <v>3221.39</v>
      </c>
      <c r="X244" s="47">
        <v>3173.29</v>
      </c>
      <c r="Y244" s="47">
        <v>3041.32</v>
      </c>
      <c r="Z244" s="65">
        <v>2985.55</v>
      </c>
      <c r="AA244" s="54"/>
    </row>
    <row r="245" spans="1:27" ht="16.5" x14ac:dyDescent="0.25">
      <c r="A245" s="53"/>
      <c r="B245" s="77">
        <v>23</v>
      </c>
      <c r="C245" s="73">
        <v>2989</v>
      </c>
      <c r="D245" s="47">
        <v>2915.36</v>
      </c>
      <c r="E245" s="47">
        <v>2933.69</v>
      </c>
      <c r="F245" s="47">
        <v>2935.79</v>
      </c>
      <c r="G245" s="47">
        <v>2965.27</v>
      </c>
      <c r="H245" s="47">
        <v>3142.1</v>
      </c>
      <c r="I245" s="47">
        <v>3250.96</v>
      </c>
      <c r="J245" s="47">
        <v>3396.17</v>
      </c>
      <c r="K245" s="47">
        <v>3400.87</v>
      </c>
      <c r="L245" s="47">
        <v>3418.88</v>
      </c>
      <c r="M245" s="47">
        <v>3416.35</v>
      </c>
      <c r="N245" s="47">
        <v>3419.6</v>
      </c>
      <c r="O245" s="47">
        <v>3411.16</v>
      </c>
      <c r="P245" s="47">
        <v>3419.67</v>
      </c>
      <c r="Q245" s="47">
        <v>3428.25</v>
      </c>
      <c r="R245" s="47">
        <v>3446.34</v>
      </c>
      <c r="S245" s="47">
        <v>3431.53</v>
      </c>
      <c r="T245" s="47">
        <v>3406.46</v>
      </c>
      <c r="U245" s="47">
        <v>3378.64</v>
      </c>
      <c r="V245" s="47">
        <v>3348.11</v>
      </c>
      <c r="W245" s="47">
        <v>3198.65</v>
      </c>
      <c r="X245" s="47">
        <v>3153.2</v>
      </c>
      <c r="Y245" s="47">
        <v>2979.11</v>
      </c>
      <c r="Z245" s="65">
        <v>2990</v>
      </c>
      <c r="AA245" s="54"/>
    </row>
    <row r="246" spans="1:27" ht="16.5" x14ac:dyDescent="0.25">
      <c r="A246" s="53"/>
      <c r="B246" s="77">
        <v>24</v>
      </c>
      <c r="C246" s="73">
        <v>2973.91</v>
      </c>
      <c r="D246" s="47">
        <v>2893.55</v>
      </c>
      <c r="E246" s="47">
        <v>2890.29</v>
      </c>
      <c r="F246" s="47">
        <v>2893.02</v>
      </c>
      <c r="G246" s="47">
        <v>2944.33</v>
      </c>
      <c r="H246" s="47">
        <v>3146.38</v>
      </c>
      <c r="I246" s="47">
        <v>3258.48</v>
      </c>
      <c r="J246" s="47">
        <v>3424.75</v>
      </c>
      <c r="K246" s="47">
        <v>3460.29</v>
      </c>
      <c r="L246" s="47">
        <v>3471.25</v>
      </c>
      <c r="M246" s="47">
        <v>3455.44</v>
      </c>
      <c r="N246" s="47">
        <v>3459.52</v>
      </c>
      <c r="O246" s="47">
        <v>3456</v>
      </c>
      <c r="P246" s="47">
        <v>3464.86</v>
      </c>
      <c r="Q246" s="47">
        <v>3483.02</v>
      </c>
      <c r="R246" s="47">
        <v>3498.08</v>
      </c>
      <c r="S246" s="47">
        <v>3491.6800000000003</v>
      </c>
      <c r="T246" s="47">
        <v>3535.9900000000002</v>
      </c>
      <c r="U246" s="47">
        <v>3504.56</v>
      </c>
      <c r="V246" s="47">
        <v>3494.7000000000003</v>
      </c>
      <c r="W246" s="47">
        <v>3424.8</v>
      </c>
      <c r="X246" s="47">
        <v>3187.13</v>
      </c>
      <c r="Y246" s="47">
        <v>3075.17</v>
      </c>
      <c r="Z246" s="65">
        <v>3050.68</v>
      </c>
      <c r="AA246" s="54"/>
    </row>
    <row r="247" spans="1:27" ht="16.5" x14ac:dyDescent="0.25">
      <c r="A247" s="53"/>
      <c r="B247" s="77">
        <v>25</v>
      </c>
      <c r="C247" s="73">
        <v>2980.36</v>
      </c>
      <c r="D247" s="47">
        <v>2912.35</v>
      </c>
      <c r="E247" s="47">
        <v>2904.6</v>
      </c>
      <c r="F247" s="47">
        <v>2904.21</v>
      </c>
      <c r="G247" s="47">
        <v>2969.34</v>
      </c>
      <c r="H247" s="47">
        <v>3136.0099999999998</v>
      </c>
      <c r="I247" s="47">
        <v>3261.13</v>
      </c>
      <c r="J247" s="47">
        <v>3432.25</v>
      </c>
      <c r="K247" s="47">
        <v>3422.43</v>
      </c>
      <c r="L247" s="47">
        <v>3450.35</v>
      </c>
      <c r="M247" s="47">
        <v>3445.85</v>
      </c>
      <c r="N247" s="47">
        <v>3432.23</v>
      </c>
      <c r="O247" s="47">
        <v>3432.41</v>
      </c>
      <c r="P247" s="47">
        <v>3438.44</v>
      </c>
      <c r="Q247" s="47">
        <v>3459.8</v>
      </c>
      <c r="R247" s="47">
        <v>3466.84</v>
      </c>
      <c r="S247" s="47">
        <v>3476.05</v>
      </c>
      <c r="T247" s="47">
        <v>3439.23</v>
      </c>
      <c r="U247" s="47">
        <v>3424.22</v>
      </c>
      <c r="V247" s="47">
        <v>3392.57</v>
      </c>
      <c r="W247" s="47">
        <v>3286.16</v>
      </c>
      <c r="X247" s="47">
        <v>3223.94</v>
      </c>
      <c r="Y247" s="47">
        <v>3117.32</v>
      </c>
      <c r="Z247" s="65">
        <v>3043.14</v>
      </c>
      <c r="AA247" s="54"/>
    </row>
    <row r="248" spans="1:27" ht="16.5" x14ac:dyDescent="0.25">
      <c r="A248" s="53"/>
      <c r="B248" s="77">
        <v>26</v>
      </c>
      <c r="C248" s="73">
        <v>2996.92</v>
      </c>
      <c r="D248" s="47">
        <v>2973.96</v>
      </c>
      <c r="E248" s="47">
        <v>2983.05</v>
      </c>
      <c r="F248" s="47">
        <v>2978.57</v>
      </c>
      <c r="G248" s="47">
        <v>3015.67</v>
      </c>
      <c r="H248" s="47">
        <v>3195.52</v>
      </c>
      <c r="I248" s="47">
        <v>3286.86</v>
      </c>
      <c r="J248" s="47">
        <v>3417.22</v>
      </c>
      <c r="K248" s="47">
        <v>3426.87</v>
      </c>
      <c r="L248" s="47">
        <v>3429.31</v>
      </c>
      <c r="M248" s="47">
        <v>3425.43</v>
      </c>
      <c r="N248" s="47">
        <v>3426.55</v>
      </c>
      <c r="O248" s="47">
        <v>3422.36</v>
      </c>
      <c r="P248" s="47">
        <v>3429.85</v>
      </c>
      <c r="Q248" s="47">
        <v>3431.87</v>
      </c>
      <c r="R248" s="47">
        <v>3431.31</v>
      </c>
      <c r="S248" s="47">
        <v>3433.86</v>
      </c>
      <c r="T248" s="47">
        <v>3414.46</v>
      </c>
      <c r="U248" s="47">
        <v>3367.13</v>
      </c>
      <c r="V248" s="47">
        <v>3335.52</v>
      </c>
      <c r="W248" s="47">
        <v>3272.23</v>
      </c>
      <c r="X248" s="47">
        <v>3224.25</v>
      </c>
      <c r="Y248" s="47">
        <v>3038.25</v>
      </c>
      <c r="Z248" s="65">
        <v>3046.05</v>
      </c>
      <c r="AA248" s="54"/>
    </row>
    <row r="249" spans="1:27" ht="16.5" x14ac:dyDescent="0.25">
      <c r="A249" s="53"/>
      <c r="B249" s="77">
        <v>27</v>
      </c>
      <c r="C249" s="73">
        <v>3079.04</v>
      </c>
      <c r="D249" s="47">
        <v>3008.41</v>
      </c>
      <c r="E249" s="47">
        <v>2990</v>
      </c>
      <c r="F249" s="47">
        <v>2985.2</v>
      </c>
      <c r="G249" s="47">
        <v>2992.98</v>
      </c>
      <c r="H249" s="47">
        <v>3116.08</v>
      </c>
      <c r="I249" s="47">
        <v>3224.93</v>
      </c>
      <c r="J249" s="47">
        <v>3452.19</v>
      </c>
      <c r="K249" s="47">
        <v>3588.82</v>
      </c>
      <c r="L249" s="47">
        <v>3598.58</v>
      </c>
      <c r="M249" s="47">
        <v>3592.6</v>
      </c>
      <c r="N249" s="47">
        <v>3588.57</v>
      </c>
      <c r="O249" s="47">
        <v>3588.42</v>
      </c>
      <c r="P249" s="47">
        <v>3588.36</v>
      </c>
      <c r="Q249" s="47">
        <v>3610.64</v>
      </c>
      <c r="R249" s="47">
        <v>3620.13</v>
      </c>
      <c r="S249" s="47">
        <v>3620.27</v>
      </c>
      <c r="T249" s="47">
        <v>3583.61</v>
      </c>
      <c r="U249" s="47">
        <v>3556.26</v>
      </c>
      <c r="V249" s="47">
        <v>3538.71</v>
      </c>
      <c r="W249" s="47">
        <v>3466.7400000000002</v>
      </c>
      <c r="X249" s="47">
        <v>3395.02</v>
      </c>
      <c r="Y249" s="47">
        <v>3240.21</v>
      </c>
      <c r="Z249" s="65">
        <v>3079.14</v>
      </c>
      <c r="AA249" s="54"/>
    </row>
    <row r="250" spans="1:27" ht="16.5" x14ac:dyDescent="0.25">
      <c r="A250" s="53"/>
      <c r="B250" s="77">
        <v>28</v>
      </c>
      <c r="C250" s="73">
        <v>3089.95</v>
      </c>
      <c r="D250" s="47">
        <v>3038.58</v>
      </c>
      <c r="E250" s="47">
        <v>2985.2</v>
      </c>
      <c r="F250" s="47">
        <v>2970.77</v>
      </c>
      <c r="G250" s="47">
        <v>2967.64</v>
      </c>
      <c r="H250" s="47">
        <v>3031.2</v>
      </c>
      <c r="I250" s="47">
        <v>3100.91</v>
      </c>
      <c r="J250" s="47">
        <v>3273.98</v>
      </c>
      <c r="K250" s="47">
        <v>3462.44</v>
      </c>
      <c r="L250" s="47">
        <v>3509</v>
      </c>
      <c r="M250" s="47">
        <v>3502.38</v>
      </c>
      <c r="N250" s="47">
        <v>3519.33</v>
      </c>
      <c r="O250" s="47">
        <v>3507.55</v>
      </c>
      <c r="P250" s="47">
        <v>3529.67</v>
      </c>
      <c r="Q250" s="47">
        <v>3555.21</v>
      </c>
      <c r="R250" s="47">
        <v>3624.21</v>
      </c>
      <c r="S250" s="47">
        <v>3596.32</v>
      </c>
      <c r="T250" s="47">
        <v>3548.26</v>
      </c>
      <c r="U250" s="47">
        <v>3516.13</v>
      </c>
      <c r="V250" s="47">
        <v>3499.9500000000003</v>
      </c>
      <c r="W250" s="47">
        <v>3447.31</v>
      </c>
      <c r="X250" s="47">
        <v>3297.5</v>
      </c>
      <c r="Y250" s="47">
        <v>3160.03</v>
      </c>
      <c r="Z250" s="65">
        <v>3031.95</v>
      </c>
      <c r="AA250" s="54"/>
    </row>
    <row r="251" spans="1:27" ht="16.5" x14ac:dyDescent="0.25">
      <c r="A251" s="53"/>
      <c r="B251" s="77">
        <v>29</v>
      </c>
      <c r="C251" s="73">
        <v>3026.66</v>
      </c>
      <c r="D251" s="47">
        <v>2945.49</v>
      </c>
      <c r="E251" s="47">
        <v>2926.91</v>
      </c>
      <c r="F251" s="47">
        <v>2919.94</v>
      </c>
      <c r="G251" s="47">
        <v>2987.09</v>
      </c>
      <c r="H251" s="47">
        <v>3137.27</v>
      </c>
      <c r="I251" s="47">
        <v>3265.88</v>
      </c>
      <c r="J251" s="47">
        <v>3398.24</v>
      </c>
      <c r="K251" s="47">
        <v>3408.22</v>
      </c>
      <c r="L251" s="47">
        <v>3410.2599999999998</v>
      </c>
      <c r="M251" s="47">
        <v>3403.53</v>
      </c>
      <c r="N251" s="47">
        <v>3410.44</v>
      </c>
      <c r="O251" s="47">
        <v>3403.27</v>
      </c>
      <c r="P251" s="47">
        <v>3409.71</v>
      </c>
      <c r="Q251" s="47">
        <v>3408.98</v>
      </c>
      <c r="R251" s="47">
        <v>3430.57</v>
      </c>
      <c r="S251" s="47">
        <v>3429.6</v>
      </c>
      <c r="T251" s="47">
        <v>3419.5099999999998</v>
      </c>
      <c r="U251" s="47">
        <v>3377.58</v>
      </c>
      <c r="V251" s="47">
        <v>3424.3</v>
      </c>
      <c r="W251" s="47">
        <v>3332.36</v>
      </c>
      <c r="X251" s="47">
        <v>3270.7</v>
      </c>
      <c r="Y251" s="47">
        <v>3091.85</v>
      </c>
      <c r="Z251" s="65">
        <v>2999.85</v>
      </c>
      <c r="AA251" s="54"/>
    </row>
    <row r="252" spans="1:27" ht="16.5" x14ac:dyDescent="0.25">
      <c r="A252" s="53"/>
      <c r="B252" s="77">
        <v>30</v>
      </c>
      <c r="C252" s="73">
        <v>2961.12</v>
      </c>
      <c r="D252" s="47">
        <v>2865.8</v>
      </c>
      <c r="E252" s="47">
        <v>2882.48</v>
      </c>
      <c r="F252" s="47">
        <v>2883.19</v>
      </c>
      <c r="G252" s="47">
        <v>2922.8</v>
      </c>
      <c r="H252" s="47">
        <v>3047.45</v>
      </c>
      <c r="I252" s="47">
        <v>3226.27</v>
      </c>
      <c r="J252" s="47">
        <v>3258.35</v>
      </c>
      <c r="K252" s="47">
        <v>3274.29</v>
      </c>
      <c r="L252" s="47">
        <v>3271.92</v>
      </c>
      <c r="M252" s="47">
        <v>3270.43</v>
      </c>
      <c r="N252" s="47">
        <v>3273.9</v>
      </c>
      <c r="O252" s="47">
        <v>3274.79</v>
      </c>
      <c r="P252" s="47">
        <v>3289.2</v>
      </c>
      <c r="Q252" s="47">
        <v>3297.7</v>
      </c>
      <c r="R252" s="47">
        <v>3319.33</v>
      </c>
      <c r="S252" s="47">
        <v>3308.35</v>
      </c>
      <c r="T252" s="47">
        <v>3291.58</v>
      </c>
      <c r="U252" s="47">
        <v>3272.32</v>
      </c>
      <c r="V252" s="47">
        <v>3273.33</v>
      </c>
      <c r="W252" s="47">
        <v>3211.86</v>
      </c>
      <c r="X252" s="47">
        <v>3136.59</v>
      </c>
      <c r="Y252" s="47">
        <v>2974.55</v>
      </c>
      <c r="Z252" s="65">
        <v>2985.21</v>
      </c>
      <c r="AA252" s="54"/>
    </row>
    <row r="253" spans="1:27" ht="17.25" thickBot="1" x14ac:dyDescent="0.3">
      <c r="A253" s="53"/>
      <c r="B253" s="78">
        <v>31</v>
      </c>
      <c r="C253" s="74">
        <v>2971.07</v>
      </c>
      <c r="D253" s="66">
        <v>2888.59</v>
      </c>
      <c r="E253" s="66">
        <v>2883.85</v>
      </c>
      <c r="F253" s="66">
        <v>2855.77</v>
      </c>
      <c r="G253" s="66">
        <v>2885.7</v>
      </c>
      <c r="H253" s="66">
        <v>2957.52</v>
      </c>
      <c r="I253" s="66">
        <v>2966.37</v>
      </c>
      <c r="J253" s="66">
        <v>3127.58</v>
      </c>
      <c r="K253" s="66">
        <v>3265.2599999999998</v>
      </c>
      <c r="L253" s="66">
        <v>3292.81</v>
      </c>
      <c r="M253" s="66">
        <v>3325.2</v>
      </c>
      <c r="N253" s="66">
        <v>3328.4</v>
      </c>
      <c r="O253" s="66">
        <v>3327.47</v>
      </c>
      <c r="P253" s="66">
        <v>3337.97</v>
      </c>
      <c r="Q253" s="66">
        <v>3353.09</v>
      </c>
      <c r="R253" s="66">
        <v>3376.96</v>
      </c>
      <c r="S253" s="66">
        <v>3371.66</v>
      </c>
      <c r="T253" s="66">
        <v>3355.91</v>
      </c>
      <c r="U253" s="66">
        <v>3325.58</v>
      </c>
      <c r="V253" s="66">
        <v>3312.07</v>
      </c>
      <c r="W253" s="66">
        <v>3276.61</v>
      </c>
      <c r="X253" s="66">
        <v>3240.16</v>
      </c>
      <c r="Y253" s="66">
        <v>3119.5099999999998</v>
      </c>
      <c r="Z253" s="67">
        <v>3024.23</v>
      </c>
      <c r="AA253" s="54"/>
    </row>
    <row r="254" spans="1:27" ht="16.5" thickBot="1" x14ac:dyDescent="0.3">
      <c r="A254" s="53"/>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4"/>
    </row>
    <row r="255" spans="1:27" x14ac:dyDescent="0.25">
      <c r="A255" s="53"/>
      <c r="B255" s="289" t="s">
        <v>121</v>
      </c>
      <c r="C255" s="287" t="s">
        <v>149</v>
      </c>
      <c r="D255" s="287"/>
      <c r="E255" s="287"/>
      <c r="F255" s="287"/>
      <c r="G255" s="287"/>
      <c r="H255" s="287"/>
      <c r="I255" s="287"/>
      <c r="J255" s="287"/>
      <c r="K255" s="287"/>
      <c r="L255" s="287"/>
      <c r="M255" s="287"/>
      <c r="N255" s="287"/>
      <c r="O255" s="287"/>
      <c r="P255" s="287"/>
      <c r="Q255" s="287"/>
      <c r="R255" s="287"/>
      <c r="S255" s="287"/>
      <c r="T255" s="287"/>
      <c r="U255" s="287"/>
      <c r="V255" s="287"/>
      <c r="W255" s="287"/>
      <c r="X255" s="287"/>
      <c r="Y255" s="287"/>
      <c r="Z255" s="288"/>
      <c r="AA255" s="54"/>
    </row>
    <row r="256" spans="1:27" ht="32.25" thickBot="1" x14ac:dyDescent="0.3">
      <c r="A256" s="53"/>
      <c r="B256" s="290"/>
      <c r="C256" s="75" t="s">
        <v>122</v>
      </c>
      <c r="D256" s="70" t="s">
        <v>123</v>
      </c>
      <c r="E256" s="70" t="s">
        <v>124</v>
      </c>
      <c r="F256" s="70" t="s">
        <v>125</v>
      </c>
      <c r="G256" s="70" t="s">
        <v>126</v>
      </c>
      <c r="H256" s="70" t="s">
        <v>127</v>
      </c>
      <c r="I256" s="70" t="s">
        <v>128</v>
      </c>
      <c r="J256" s="70" t="s">
        <v>129</v>
      </c>
      <c r="K256" s="70" t="s">
        <v>130</v>
      </c>
      <c r="L256" s="70" t="s">
        <v>131</v>
      </c>
      <c r="M256" s="70" t="s">
        <v>132</v>
      </c>
      <c r="N256" s="70" t="s">
        <v>133</v>
      </c>
      <c r="O256" s="70" t="s">
        <v>134</v>
      </c>
      <c r="P256" s="70" t="s">
        <v>135</v>
      </c>
      <c r="Q256" s="70" t="s">
        <v>136</v>
      </c>
      <c r="R256" s="70" t="s">
        <v>137</v>
      </c>
      <c r="S256" s="70" t="s">
        <v>138</v>
      </c>
      <c r="T256" s="70" t="s">
        <v>139</v>
      </c>
      <c r="U256" s="70" t="s">
        <v>140</v>
      </c>
      <c r="V256" s="70" t="s">
        <v>141</v>
      </c>
      <c r="W256" s="70" t="s">
        <v>142</v>
      </c>
      <c r="X256" s="70" t="s">
        <v>143</v>
      </c>
      <c r="Y256" s="70" t="s">
        <v>144</v>
      </c>
      <c r="Z256" s="71" t="s">
        <v>145</v>
      </c>
      <c r="AA256" s="54"/>
    </row>
    <row r="257" spans="1:27" ht="16.5" x14ac:dyDescent="0.25">
      <c r="A257" s="53"/>
      <c r="B257" s="82">
        <v>1</v>
      </c>
      <c r="C257" s="81">
        <v>3574.7999999999997</v>
      </c>
      <c r="D257" s="79">
        <v>3525.12</v>
      </c>
      <c r="E257" s="79">
        <v>3522.27</v>
      </c>
      <c r="F257" s="79">
        <v>3547.5499999999997</v>
      </c>
      <c r="G257" s="79">
        <v>3581.82</v>
      </c>
      <c r="H257" s="79">
        <v>3751.98</v>
      </c>
      <c r="I257" s="79">
        <v>3901.08</v>
      </c>
      <c r="J257" s="79">
        <v>4028.64</v>
      </c>
      <c r="K257" s="79">
        <v>4018.0899999999997</v>
      </c>
      <c r="L257" s="79">
        <v>4016.54</v>
      </c>
      <c r="M257" s="79">
        <v>4014.95</v>
      </c>
      <c r="N257" s="79">
        <v>4025.3799999999997</v>
      </c>
      <c r="O257" s="79">
        <v>4027.47</v>
      </c>
      <c r="P257" s="79">
        <v>4034.75</v>
      </c>
      <c r="Q257" s="79">
        <v>4067.17</v>
      </c>
      <c r="R257" s="79">
        <v>4099.3</v>
      </c>
      <c r="S257" s="79">
        <v>4083.54</v>
      </c>
      <c r="T257" s="79">
        <v>4063.06</v>
      </c>
      <c r="U257" s="79">
        <v>4013.9599999999996</v>
      </c>
      <c r="V257" s="79">
        <v>3986.2999999999997</v>
      </c>
      <c r="W257" s="79">
        <v>3826.07</v>
      </c>
      <c r="X257" s="79">
        <v>3804.82</v>
      </c>
      <c r="Y257" s="79">
        <v>3577.0299999999997</v>
      </c>
      <c r="Z257" s="80">
        <v>3580.8399999999997</v>
      </c>
      <c r="AA257" s="54"/>
    </row>
    <row r="258" spans="1:27" ht="16.5" x14ac:dyDescent="0.25">
      <c r="A258" s="53"/>
      <c r="B258" s="77">
        <v>2</v>
      </c>
      <c r="C258" s="73">
        <v>3526.77</v>
      </c>
      <c r="D258" s="47">
        <v>3502.57</v>
      </c>
      <c r="E258" s="47">
        <v>3488.47</v>
      </c>
      <c r="F258" s="47">
        <v>3506.0299999999997</v>
      </c>
      <c r="G258" s="47">
        <v>3569.47</v>
      </c>
      <c r="H258" s="47">
        <v>3637.18</v>
      </c>
      <c r="I258" s="47">
        <v>3824.5499999999997</v>
      </c>
      <c r="J258" s="47">
        <v>3878.4999999999995</v>
      </c>
      <c r="K258" s="47">
        <v>3884.9999999999995</v>
      </c>
      <c r="L258" s="47">
        <v>3884.95</v>
      </c>
      <c r="M258" s="47">
        <v>3881.24</v>
      </c>
      <c r="N258" s="47">
        <v>3884.06</v>
      </c>
      <c r="O258" s="47">
        <v>3884.7</v>
      </c>
      <c r="P258" s="47">
        <v>3885.32</v>
      </c>
      <c r="Q258" s="47">
        <v>3887.97</v>
      </c>
      <c r="R258" s="47">
        <v>3894.11</v>
      </c>
      <c r="S258" s="47">
        <v>3893.52</v>
      </c>
      <c r="T258" s="47">
        <v>3889.58</v>
      </c>
      <c r="U258" s="47">
        <v>3877.97</v>
      </c>
      <c r="V258" s="47">
        <v>3869.73</v>
      </c>
      <c r="W258" s="47">
        <v>3724.29</v>
      </c>
      <c r="X258" s="47">
        <v>3675.91</v>
      </c>
      <c r="Y258" s="47">
        <v>3568.1</v>
      </c>
      <c r="Z258" s="65">
        <v>3572.5299999999997</v>
      </c>
      <c r="AA258" s="54"/>
    </row>
    <row r="259" spans="1:27" ht="16.5" x14ac:dyDescent="0.25">
      <c r="A259" s="53"/>
      <c r="B259" s="77">
        <v>3</v>
      </c>
      <c r="C259" s="73">
        <v>3560.93</v>
      </c>
      <c r="D259" s="47">
        <v>3515.7799999999997</v>
      </c>
      <c r="E259" s="47">
        <v>3513.5299999999997</v>
      </c>
      <c r="F259" s="47">
        <v>3534.23</v>
      </c>
      <c r="G259" s="47">
        <v>3587.99</v>
      </c>
      <c r="H259" s="47">
        <v>3708.3799999999997</v>
      </c>
      <c r="I259" s="47">
        <v>3884.66</v>
      </c>
      <c r="J259" s="47">
        <v>3924.4599999999996</v>
      </c>
      <c r="K259" s="47">
        <v>3951.86</v>
      </c>
      <c r="L259" s="47">
        <v>3932.74</v>
      </c>
      <c r="M259" s="47">
        <v>3923.7499999999995</v>
      </c>
      <c r="N259" s="47">
        <v>3927.04</v>
      </c>
      <c r="O259" s="47">
        <v>3929.66</v>
      </c>
      <c r="P259" s="47">
        <v>3930.9999999999995</v>
      </c>
      <c r="Q259" s="47">
        <v>3936.22</v>
      </c>
      <c r="R259" s="47">
        <v>3945.81</v>
      </c>
      <c r="S259" s="47">
        <v>3940.19</v>
      </c>
      <c r="T259" s="47">
        <v>3932.7</v>
      </c>
      <c r="U259" s="47">
        <v>3920.2099999999996</v>
      </c>
      <c r="V259" s="47">
        <v>3913.24</v>
      </c>
      <c r="W259" s="47">
        <v>3825.89</v>
      </c>
      <c r="X259" s="47">
        <v>3738.0099999999998</v>
      </c>
      <c r="Y259" s="47">
        <v>3564.0299999999997</v>
      </c>
      <c r="Z259" s="65">
        <v>3572.79</v>
      </c>
      <c r="AA259" s="54"/>
    </row>
    <row r="260" spans="1:27" ht="16.5" x14ac:dyDescent="0.25">
      <c r="A260" s="53"/>
      <c r="B260" s="77">
        <v>4</v>
      </c>
      <c r="C260" s="73">
        <v>3564.6699999999996</v>
      </c>
      <c r="D260" s="47">
        <v>3521.2799999999997</v>
      </c>
      <c r="E260" s="47">
        <v>3518.39</v>
      </c>
      <c r="F260" s="47">
        <v>3531.79</v>
      </c>
      <c r="G260" s="47">
        <v>3583.0299999999997</v>
      </c>
      <c r="H260" s="47">
        <v>3728.37</v>
      </c>
      <c r="I260" s="47">
        <v>3910.0499999999997</v>
      </c>
      <c r="J260" s="47">
        <v>3941.45</v>
      </c>
      <c r="K260" s="47">
        <v>3945.7099999999996</v>
      </c>
      <c r="L260" s="47">
        <v>3946.4599999999996</v>
      </c>
      <c r="M260" s="47">
        <v>3942.6699999999996</v>
      </c>
      <c r="N260" s="47">
        <v>3944.18</v>
      </c>
      <c r="O260" s="47">
        <v>3943.2599999999998</v>
      </c>
      <c r="P260" s="47">
        <v>3944.43</v>
      </c>
      <c r="Q260" s="47">
        <v>3946.82</v>
      </c>
      <c r="R260" s="47">
        <v>3955.23</v>
      </c>
      <c r="S260" s="47">
        <v>3946.58</v>
      </c>
      <c r="T260" s="47">
        <v>3944.7099999999996</v>
      </c>
      <c r="U260" s="47">
        <v>3934.66</v>
      </c>
      <c r="V260" s="47">
        <v>3926.11</v>
      </c>
      <c r="W260" s="47">
        <v>3888.5299999999997</v>
      </c>
      <c r="X260" s="47">
        <v>3820.16</v>
      </c>
      <c r="Y260" s="47">
        <v>3606.62</v>
      </c>
      <c r="Z260" s="65">
        <v>3582.66</v>
      </c>
      <c r="AA260" s="54"/>
    </row>
    <row r="261" spans="1:27" ht="16.5" x14ac:dyDescent="0.25">
      <c r="A261" s="53"/>
      <c r="B261" s="77">
        <v>5</v>
      </c>
      <c r="C261" s="73">
        <v>3533.94</v>
      </c>
      <c r="D261" s="47">
        <v>3512.49</v>
      </c>
      <c r="E261" s="47">
        <v>3511.83</v>
      </c>
      <c r="F261" s="47">
        <v>3526.5499999999997</v>
      </c>
      <c r="G261" s="47">
        <v>3579.7</v>
      </c>
      <c r="H261" s="47">
        <v>3715.4</v>
      </c>
      <c r="I261" s="47">
        <v>3884.66</v>
      </c>
      <c r="J261" s="47">
        <v>3991.2599999999998</v>
      </c>
      <c r="K261" s="47">
        <v>4004.81</v>
      </c>
      <c r="L261" s="47">
        <v>4007.43</v>
      </c>
      <c r="M261" s="47">
        <v>3999.91</v>
      </c>
      <c r="N261" s="47">
        <v>4007.85</v>
      </c>
      <c r="O261" s="47">
        <v>4008.3799999999997</v>
      </c>
      <c r="P261" s="47">
        <v>4006.6699999999996</v>
      </c>
      <c r="Q261" s="47">
        <v>4011.23</v>
      </c>
      <c r="R261" s="47">
        <v>4041.14</v>
      </c>
      <c r="S261" s="47">
        <v>4026.5499999999997</v>
      </c>
      <c r="T261" s="47">
        <v>4004.98</v>
      </c>
      <c r="U261" s="47">
        <v>3985.83</v>
      </c>
      <c r="V261" s="47">
        <v>3929.98</v>
      </c>
      <c r="W261" s="47">
        <v>3890.97</v>
      </c>
      <c r="X261" s="47">
        <v>3851.3399999999997</v>
      </c>
      <c r="Y261" s="47">
        <v>3751.43</v>
      </c>
      <c r="Z261" s="65">
        <v>3611.93</v>
      </c>
      <c r="AA261" s="54"/>
    </row>
    <row r="262" spans="1:27" ht="16.5" x14ac:dyDescent="0.25">
      <c r="A262" s="53"/>
      <c r="B262" s="77">
        <v>6</v>
      </c>
      <c r="C262" s="73">
        <v>3581.02</v>
      </c>
      <c r="D262" s="47">
        <v>3585.37</v>
      </c>
      <c r="E262" s="47">
        <v>3577.0099999999998</v>
      </c>
      <c r="F262" s="47">
        <v>3577.02</v>
      </c>
      <c r="G262" s="47">
        <v>3581.58</v>
      </c>
      <c r="H262" s="47">
        <v>3647.37</v>
      </c>
      <c r="I262" s="47">
        <v>3803.24</v>
      </c>
      <c r="J262" s="47">
        <v>3882.0299999999997</v>
      </c>
      <c r="K262" s="47">
        <v>3993.36</v>
      </c>
      <c r="L262" s="47">
        <v>4025.0099999999998</v>
      </c>
      <c r="M262" s="47">
        <v>4017.4199999999996</v>
      </c>
      <c r="N262" s="47">
        <v>4018.92</v>
      </c>
      <c r="O262" s="47">
        <v>4016.7</v>
      </c>
      <c r="P262" s="47">
        <v>4019.1499999999996</v>
      </c>
      <c r="Q262" s="47">
        <v>4029.1499999999996</v>
      </c>
      <c r="R262" s="47">
        <v>4058.83</v>
      </c>
      <c r="S262" s="47">
        <v>4037.0499999999997</v>
      </c>
      <c r="T262" s="47">
        <v>4015.7599999999998</v>
      </c>
      <c r="U262" s="47">
        <v>3928.41</v>
      </c>
      <c r="V262" s="47">
        <v>3908.72</v>
      </c>
      <c r="W262" s="47">
        <v>3873.5099999999998</v>
      </c>
      <c r="X262" s="47">
        <v>3877.69</v>
      </c>
      <c r="Y262" s="47">
        <v>3618.4</v>
      </c>
      <c r="Z262" s="65">
        <v>3603.5099999999998</v>
      </c>
      <c r="AA262" s="54"/>
    </row>
    <row r="263" spans="1:27" ht="16.5" x14ac:dyDescent="0.25">
      <c r="A263" s="53"/>
      <c r="B263" s="77">
        <v>7</v>
      </c>
      <c r="C263" s="73">
        <v>3616.35</v>
      </c>
      <c r="D263" s="47">
        <v>3576.69</v>
      </c>
      <c r="E263" s="47">
        <v>3563.37</v>
      </c>
      <c r="F263" s="47">
        <v>3538.4</v>
      </c>
      <c r="G263" s="47">
        <v>3574.18</v>
      </c>
      <c r="H263" s="47">
        <v>3606.94</v>
      </c>
      <c r="I263" s="47">
        <v>3672.83</v>
      </c>
      <c r="J263" s="47">
        <v>3836.9999999999995</v>
      </c>
      <c r="K263" s="47">
        <v>3931.89</v>
      </c>
      <c r="L263" s="47">
        <v>4043.93</v>
      </c>
      <c r="M263" s="47">
        <v>4063.04</v>
      </c>
      <c r="N263" s="47">
        <v>4072.71</v>
      </c>
      <c r="O263" s="47">
        <v>4071.1099999999997</v>
      </c>
      <c r="P263" s="47">
        <v>4086.75</v>
      </c>
      <c r="Q263" s="47">
        <v>4092.66</v>
      </c>
      <c r="R263" s="47">
        <v>4142.5200000000004</v>
      </c>
      <c r="S263" s="47">
        <v>4126.46</v>
      </c>
      <c r="T263" s="47">
        <v>4087.95</v>
      </c>
      <c r="U263" s="47">
        <v>4057.5499999999997</v>
      </c>
      <c r="V263" s="47">
        <v>4034.85</v>
      </c>
      <c r="W263" s="47">
        <v>3967.6299999999997</v>
      </c>
      <c r="X263" s="47">
        <v>3841.16</v>
      </c>
      <c r="Y263" s="47">
        <v>3721.24</v>
      </c>
      <c r="Z263" s="65">
        <v>3614.4599999999996</v>
      </c>
      <c r="AA263" s="54"/>
    </row>
    <row r="264" spans="1:27" ht="16.5" x14ac:dyDescent="0.25">
      <c r="A264" s="53"/>
      <c r="B264" s="77">
        <v>8</v>
      </c>
      <c r="C264" s="73">
        <v>3576.73</v>
      </c>
      <c r="D264" s="47">
        <v>3547.4</v>
      </c>
      <c r="E264" s="47">
        <v>3539.39</v>
      </c>
      <c r="F264" s="47">
        <v>3536.16</v>
      </c>
      <c r="G264" s="47">
        <v>3584.85</v>
      </c>
      <c r="H264" s="47">
        <v>3675.82</v>
      </c>
      <c r="I264" s="47">
        <v>3805.5299999999997</v>
      </c>
      <c r="J264" s="47">
        <v>3879.7799999999997</v>
      </c>
      <c r="K264" s="47">
        <v>4001.02</v>
      </c>
      <c r="L264" s="47">
        <v>4006.22</v>
      </c>
      <c r="M264" s="47">
        <v>3998.02</v>
      </c>
      <c r="N264" s="47">
        <v>3996.24</v>
      </c>
      <c r="O264" s="47">
        <v>3997.8799999999997</v>
      </c>
      <c r="P264" s="47">
        <v>4008.58</v>
      </c>
      <c r="Q264" s="47">
        <v>4000.47</v>
      </c>
      <c r="R264" s="47">
        <v>4022.46</v>
      </c>
      <c r="S264" s="47">
        <v>4003.11</v>
      </c>
      <c r="T264" s="47">
        <v>3968.1</v>
      </c>
      <c r="U264" s="47">
        <v>3947.2</v>
      </c>
      <c r="V264" s="47">
        <v>3913.86</v>
      </c>
      <c r="W264" s="47">
        <v>3821.93</v>
      </c>
      <c r="X264" s="47">
        <v>3756.45</v>
      </c>
      <c r="Y264" s="47">
        <v>3650.41</v>
      </c>
      <c r="Z264" s="65">
        <v>3579.48</v>
      </c>
      <c r="AA264" s="54"/>
    </row>
    <row r="265" spans="1:27" ht="16.5" x14ac:dyDescent="0.25">
      <c r="A265" s="53"/>
      <c r="B265" s="77">
        <v>9</v>
      </c>
      <c r="C265" s="73">
        <v>3575.6</v>
      </c>
      <c r="D265" s="47">
        <v>3541.0499999999997</v>
      </c>
      <c r="E265" s="47">
        <v>3543.11</v>
      </c>
      <c r="F265" s="47">
        <v>3547.2099999999996</v>
      </c>
      <c r="G265" s="47">
        <v>3576.9</v>
      </c>
      <c r="H265" s="47">
        <v>3701.9999999999995</v>
      </c>
      <c r="I265" s="47">
        <v>3809.74</v>
      </c>
      <c r="J265" s="47">
        <v>4011.15</v>
      </c>
      <c r="K265" s="47">
        <v>4048.37</v>
      </c>
      <c r="L265" s="47">
        <v>4046.42</v>
      </c>
      <c r="M265" s="47">
        <v>4031.45</v>
      </c>
      <c r="N265" s="47">
        <v>4026.18</v>
      </c>
      <c r="O265" s="47">
        <v>4026.37</v>
      </c>
      <c r="P265" s="47">
        <v>4028.3999999999996</v>
      </c>
      <c r="Q265" s="47">
        <v>4031.31</v>
      </c>
      <c r="R265" s="47">
        <v>4040.79</v>
      </c>
      <c r="S265" s="47">
        <v>4029.0899999999997</v>
      </c>
      <c r="T265" s="47">
        <v>4018.64</v>
      </c>
      <c r="U265" s="47">
        <v>4030.31</v>
      </c>
      <c r="V265" s="47">
        <v>4013.22</v>
      </c>
      <c r="W265" s="47">
        <v>3876.7999999999997</v>
      </c>
      <c r="X265" s="47">
        <v>3788.8799999999997</v>
      </c>
      <c r="Y265" s="47">
        <v>3685.7</v>
      </c>
      <c r="Z265" s="65">
        <v>3591.4</v>
      </c>
      <c r="AA265" s="54"/>
    </row>
    <row r="266" spans="1:27" ht="16.5" x14ac:dyDescent="0.25">
      <c r="A266" s="53"/>
      <c r="B266" s="77">
        <v>10</v>
      </c>
      <c r="C266" s="73">
        <v>3559.19</v>
      </c>
      <c r="D266" s="47">
        <v>3545.11</v>
      </c>
      <c r="E266" s="47">
        <v>3550.2</v>
      </c>
      <c r="F266" s="47">
        <v>3553.7999999999997</v>
      </c>
      <c r="G266" s="47">
        <v>3580.16</v>
      </c>
      <c r="H266" s="47">
        <v>3717.06</v>
      </c>
      <c r="I266" s="47">
        <v>3822.1</v>
      </c>
      <c r="J266" s="47">
        <v>4023.46</v>
      </c>
      <c r="K266" s="47">
        <v>4073.81</v>
      </c>
      <c r="L266" s="47">
        <v>4081.46</v>
      </c>
      <c r="M266" s="47">
        <v>4075.0099999999998</v>
      </c>
      <c r="N266" s="47">
        <v>4079.3399999999997</v>
      </c>
      <c r="O266" s="47">
        <v>4084.85</v>
      </c>
      <c r="P266" s="47">
        <v>4103.9800000000005</v>
      </c>
      <c r="Q266" s="47">
        <v>4113.9800000000005</v>
      </c>
      <c r="R266" s="47">
        <v>4124.6900000000005</v>
      </c>
      <c r="S266" s="47">
        <v>4094.77</v>
      </c>
      <c r="T266" s="47">
        <v>4064.93</v>
      </c>
      <c r="U266" s="47">
        <v>4040.5699999999997</v>
      </c>
      <c r="V266" s="47">
        <v>4039.75</v>
      </c>
      <c r="W266" s="47">
        <v>4007.2499999999995</v>
      </c>
      <c r="X266" s="47">
        <v>3836.7</v>
      </c>
      <c r="Y266" s="47">
        <v>3748.08</v>
      </c>
      <c r="Z266" s="65">
        <v>3605.1299999999997</v>
      </c>
      <c r="AA266" s="54"/>
    </row>
    <row r="267" spans="1:27" ht="16.5" x14ac:dyDescent="0.25">
      <c r="A267" s="53"/>
      <c r="B267" s="77">
        <v>11</v>
      </c>
      <c r="C267" s="73">
        <v>3600.49</v>
      </c>
      <c r="D267" s="47">
        <v>3580.08</v>
      </c>
      <c r="E267" s="47">
        <v>3577.93</v>
      </c>
      <c r="F267" s="47">
        <v>3577.58</v>
      </c>
      <c r="G267" s="47">
        <v>3676.07</v>
      </c>
      <c r="H267" s="47">
        <v>3821.33</v>
      </c>
      <c r="I267" s="47">
        <v>4034.12</v>
      </c>
      <c r="J267" s="47">
        <v>4229.59</v>
      </c>
      <c r="K267" s="47">
        <v>4268.3500000000004</v>
      </c>
      <c r="L267" s="47">
        <v>4284.42</v>
      </c>
      <c r="M267" s="47">
        <v>4286.5600000000004</v>
      </c>
      <c r="N267" s="47">
        <v>4284.6099999999997</v>
      </c>
      <c r="O267" s="47">
        <v>4287.5200000000004</v>
      </c>
      <c r="P267" s="47">
        <v>4286.8599999999997</v>
      </c>
      <c r="Q267" s="47">
        <v>4291.49</v>
      </c>
      <c r="R267" s="47">
        <v>4291.1400000000003</v>
      </c>
      <c r="S267" s="47">
        <v>4276.82</v>
      </c>
      <c r="T267" s="47">
        <v>4260.08</v>
      </c>
      <c r="U267" s="47">
        <v>4235.01</v>
      </c>
      <c r="V267" s="47">
        <v>4202.17</v>
      </c>
      <c r="W267" s="47">
        <v>4158.18</v>
      </c>
      <c r="X267" s="47">
        <v>4005.9999999999995</v>
      </c>
      <c r="Y267" s="47">
        <v>3839.2499999999995</v>
      </c>
      <c r="Z267" s="65">
        <v>3752.1299999999997</v>
      </c>
      <c r="AA267" s="54"/>
    </row>
    <row r="268" spans="1:27" ht="16.5" x14ac:dyDescent="0.25">
      <c r="A268" s="53"/>
      <c r="B268" s="77">
        <v>12</v>
      </c>
      <c r="C268" s="73">
        <v>3649.43</v>
      </c>
      <c r="D268" s="47">
        <v>3597.66</v>
      </c>
      <c r="E268" s="47">
        <v>3598.66</v>
      </c>
      <c r="F268" s="47">
        <v>3605.5499999999997</v>
      </c>
      <c r="G268" s="47">
        <v>3669.27</v>
      </c>
      <c r="H268" s="47">
        <v>3775.62</v>
      </c>
      <c r="I268" s="47">
        <v>3930.94</v>
      </c>
      <c r="J268" s="47">
        <v>4116.8500000000004</v>
      </c>
      <c r="K268" s="47">
        <v>4222.47</v>
      </c>
      <c r="L268" s="47">
        <v>4237.8</v>
      </c>
      <c r="M268" s="47">
        <v>4230.0200000000004</v>
      </c>
      <c r="N268" s="47">
        <v>4218.42</v>
      </c>
      <c r="O268" s="47">
        <v>4201.18</v>
      </c>
      <c r="P268" s="47">
        <v>4198.6400000000003</v>
      </c>
      <c r="Q268" s="47">
        <v>4200.01</v>
      </c>
      <c r="R268" s="47">
        <v>4192.3999999999996</v>
      </c>
      <c r="S268" s="47">
        <v>4172.5200000000004</v>
      </c>
      <c r="T268" s="47">
        <v>4149.9400000000005</v>
      </c>
      <c r="U268" s="47">
        <v>4128.1000000000004</v>
      </c>
      <c r="V268" s="47">
        <v>4100.34</v>
      </c>
      <c r="W268" s="47">
        <v>4009.83</v>
      </c>
      <c r="X268" s="47">
        <v>3897.68</v>
      </c>
      <c r="Y268" s="47">
        <v>3775.8799999999997</v>
      </c>
      <c r="Z268" s="65">
        <v>3706.0099999999998</v>
      </c>
      <c r="AA268" s="54"/>
    </row>
    <row r="269" spans="1:27" ht="16.5" x14ac:dyDescent="0.25">
      <c r="A269" s="53"/>
      <c r="B269" s="77">
        <v>13</v>
      </c>
      <c r="C269" s="73">
        <v>3719.95</v>
      </c>
      <c r="D269" s="47">
        <v>3607.82</v>
      </c>
      <c r="E269" s="47">
        <v>3568.72</v>
      </c>
      <c r="F269" s="47">
        <v>3566.23</v>
      </c>
      <c r="G269" s="47">
        <v>3575.4599999999996</v>
      </c>
      <c r="H269" s="47">
        <v>3654.1699999999996</v>
      </c>
      <c r="I269" s="47">
        <v>3760.1699999999996</v>
      </c>
      <c r="J269" s="47">
        <v>3886.69</v>
      </c>
      <c r="K269" s="47">
        <v>4068.23</v>
      </c>
      <c r="L269" s="47">
        <v>4072.73</v>
      </c>
      <c r="M269" s="47">
        <v>4073.94</v>
      </c>
      <c r="N269" s="47">
        <v>4071.56</v>
      </c>
      <c r="O269" s="47">
        <v>4072.83</v>
      </c>
      <c r="P269" s="47">
        <v>4087.18</v>
      </c>
      <c r="Q269" s="47">
        <v>4091.49</v>
      </c>
      <c r="R269" s="47">
        <v>4078.5899999999997</v>
      </c>
      <c r="S269" s="47">
        <v>4078.47</v>
      </c>
      <c r="T269" s="47">
        <v>4041.94</v>
      </c>
      <c r="U269" s="47">
        <v>4043.17</v>
      </c>
      <c r="V269" s="47">
        <v>4029.8599999999997</v>
      </c>
      <c r="W269" s="47">
        <v>3936.95</v>
      </c>
      <c r="X269" s="47">
        <v>3825.7</v>
      </c>
      <c r="Y269" s="47">
        <v>3730.1299999999997</v>
      </c>
      <c r="Z269" s="65">
        <v>3655.39</v>
      </c>
      <c r="AA269" s="54"/>
    </row>
    <row r="270" spans="1:27" ht="16.5" x14ac:dyDescent="0.25">
      <c r="A270" s="53"/>
      <c r="B270" s="77">
        <v>14</v>
      </c>
      <c r="C270" s="73">
        <v>3610.1299999999997</v>
      </c>
      <c r="D270" s="47">
        <v>3564.0899999999997</v>
      </c>
      <c r="E270" s="47">
        <v>3549.94</v>
      </c>
      <c r="F270" s="47">
        <v>3543.97</v>
      </c>
      <c r="G270" s="47">
        <v>3561.97</v>
      </c>
      <c r="H270" s="47">
        <v>3570.2999999999997</v>
      </c>
      <c r="I270" s="47">
        <v>3671.2099999999996</v>
      </c>
      <c r="J270" s="47">
        <v>3778.1699999999996</v>
      </c>
      <c r="K270" s="47">
        <v>3941.86</v>
      </c>
      <c r="L270" s="47">
        <v>4010.22</v>
      </c>
      <c r="M270" s="47">
        <v>4007.45</v>
      </c>
      <c r="N270" s="47">
        <v>4013.98</v>
      </c>
      <c r="O270" s="47">
        <v>4013.52</v>
      </c>
      <c r="P270" s="47">
        <v>4020.6099999999997</v>
      </c>
      <c r="Q270" s="47">
        <v>4031.04</v>
      </c>
      <c r="R270" s="47">
        <v>4034.31</v>
      </c>
      <c r="S270" s="47">
        <v>4025.0699999999997</v>
      </c>
      <c r="T270" s="47">
        <v>4004.57</v>
      </c>
      <c r="U270" s="47">
        <v>3976.72</v>
      </c>
      <c r="V270" s="47">
        <v>4012.16</v>
      </c>
      <c r="W270" s="47">
        <v>3910.4999999999995</v>
      </c>
      <c r="X270" s="47">
        <v>3830.32</v>
      </c>
      <c r="Y270" s="47">
        <v>3732.11</v>
      </c>
      <c r="Z270" s="65">
        <v>3708.24</v>
      </c>
      <c r="AA270" s="54"/>
    </row>
    <row r="271" spans="1:27" ht="16.5" x14ac:dyDescent="0.25">
      <c r="A271" s="53"/>
      <c r="B271" s="77">
        <v>15</v>
      </c>
      <c r="C271" s="73">
        <v>3563.57</v>
      </c>
      <c r="D271" s="47">
        <v>3539.7599999999998</v>
      </c>
      <c r="E271" s="47">
        <v>3532.2099999999996</v>
      </c>
      <c r="F271" s="47">
        <v>3534.7099999999996</v>
      </c>
      <c r="G271" s="47">
        <v>3566.9999999999995</v>
      </c>
      <c r="H271" s="47">
        <v>3708.7999999999997</v>
      </c>
      <c r="I271" s="47">
        <v>3801.43</v>
      </c>
      <c r="J271" s="47">
        <v>4012.2599999999998</v>
      </c>
      <c r="K271" s="47">
        <v>4078.2599999999998</v>
      </c>
      <c r="L271" s="47">
        <v>4086.48</v>
      </c>
      <c r="M271" s="47">
        <v>4070.0499999999997</v>
      </c>
      <c r="N271" s="47">
        <v>4086.73</v>
      </c>
      <c r="O271" s="47">
        <v>4062.1299999999997</v>
      </c>
      <c r="P271" s="47">
        <v>4073.41</v>
      </c>
      <c r="Q271" s="47">
        <v>4071.79</v>
      </c>
      <c r="R271" s="47">
        <v>4070.0499999999997</v>
      </c>
      <c r="S271" s="47">
        <v>4068.67</v>
      </c>
      <c r="T271" s="47">
        <v>4055.12</v>
      </c>
      <c r="U271" s="47">
        <v>3999.08</v>
      </c>
      <c r="V271" s="47">
        <v>3953.82</v>
      </c>
      <c r="W271" s="47">
        <v>3845.32</v>
      </c>
      <c r="X271" s="47">
        <v>3742.02</v>
      </c>
      <c r="Y271" s="47">
        <v>3680.6699999999996</v>
      </c>
      <c r="Z271" s="65">
        <v>3576.98</v>
      </c>
      <c r="AA271" s="54"/>
    </row>
    <row r="272" spans="1:27" ht="16.5" x14ac:dyDescent="0.25">
      <c r="A272" s="53"/>
      <c r="B272" s="77">
        <v>16</v>
      </c>
      <c r="C272" s="73">
        <v>3562.45</v>
      </c>
      <c r="D272" s="47">
        <v>3470.31</v>
      </c>
      <c r="E272" s="47">
        <v>3462.7999999999997</v>
      </c>
      <c r="F272" s="47">
        <v>3488.22</v>
      </c>
      <c r="G272" s="47">
        <v>3564.66</v>
      </c>
      <c r="H272" s="47">
        <v>3785.4599999999996</v>
      </c>
      <c r="I272" s="47">
        <v>3848.6699999999996</v>
      </c>
      <c r="J272" s="47">
        <v>3945.61</v>
      </c>
      <c r="K272" s="47">
        <v>4056.66</v>
      </c>
      <c r="L272" s="47">
        <v>4062.16</v>
      </c>
      <c r="M272" s="47">
        <v>4060</v>
      </c>
      <c r="N272" s="47">
        <v>4060.92</v>
      </c>
      <c r="O272" s="47">
        <v>4055.87</v>
      </c>
      <c r="P272" s="47">
        <v>4059.04</v>
      </c>
      <c r="Q272" s="47">
        <v>4061.81</v>
      </c>
      <c r="R272" s="47">
        <v>4069.31</v>
      </c>
      <c r="S272" s="47">
        <v>4070.56</v>
      </c>
      <c r="T272" s="47">
        <v>4041.54</v>
      </c>
      <c r="U272" s="47">
        <v>4029.68</v>
      </c>
      <c r="V272" s="47">
        <v>3969.45</v>
      </c>
      <c r="W272" s="47">
        <v>3817.73</v>
      </c>
      <c r="X272" s="47">
        <v>3763.5299999999997</v>
      </c>
      <c r="Y272" s="47">
        <v>3705.4</v>
      </c>
      <c r="Z272" s="65">
        <v>3596.7</v>
      </c>
      <c r="AA272" s="54"/>
    </row>
    <row r="273" spans="1:27" ht="16.5" x14ac:dyDescent="0.25">
      <c r="A273" s="53"/>
      <c r="B273" s="77">
        <v>17</v>
      </c>
      <c r="C273" s="73">
        <v>3597.68</v>
      </c>
      <c r="D273" s="47">
        <v>3555.5299999999997</v>
      </c>
      <c r="E273" s="47">
        <v>3555.0099999999998</v>
      </c>
      <c r="F273" s="47">
        <v>3578.0899999999997</v>
      </c>
      <c r="G273" s="47">
        <v>3648.58</v>
      </c>
      <c r="H273" s="47">
        <v>3787.7799999999997</v>
      </c>
      <c r="I273" s="47">
        <v>3938.66</v>
      </c>
      <c r="J273" s="47">
        <v>4056.7999999999997</v>
      </c>
      <c r="K273" s="47">
        <v>4096.9400000000005</v>
      </c>
      <c r="L273" s="47">
        <v>4101.28</v>
      </c>
      <c r="M273" s="47">
        <v>4091.25</v>
      </c>
      <c r="N273" s="47">
        <v>4093.2799999999997</v>
      </c>
      <c r="O273" s="47">
        <v>4099.08</v>
      </c>
      <c r="P273" s="47">
        <v>4106.79</v>
      </c>
      <c r="Q273" s="47">
        <v>4129</v>
      </c>
      <c r="R273" s="47">
        <v>4171.8100000000004</v>
      </c>
      <c r="S273" s="47">
        <v>4119.6900000000005</v>
      </c>
      <c r="T273" s="47">
        <v>4089.48</v>
      </c>
      <c r="U273" s="47">
        <v>4068.6299999999997</v>
      </c>
      <c r="V273" s="47">
        <v>4033.42</v>
      </c>
      <c r="W273" s="47">
        <v>3912.99</v>
      </c>
      <c r="X273" s="47">
        <v>3791.22</v>
      </c>
      <c r="Y273" s="47">
        <v>3648.0499999999997</v>
      </c>
      <c r="Z273" s="65">
        <v>3628.58</v>
      </c>
      <c r="AA273" s="54"/>
    </row>
    <row r="274" spans="1:27" ht="16.5" x14ac:dyDescent="0.25">
      <c r="A274" s="53"/>
      <c r="B274" s="77">
        <v>18</v>
      </c>
      <c r="C274" s="73">
        <v>3628.24</v>
      </c>
      <c r="D274" s="47">
        <v>3610.41</v>
      </c>
      <c r="E274" s="47">
        <v>3613.9</v>
      </c>
      <c r="F274" s="47">
        <v>3610.5899999999997</v>
      </c>
      <c r="G274" s="47">
        <v>3677.62</v>
      </c>
      <c r="H274" s="47">
        <v>3814.07</v>
      </c>
      <c r="I274" s="47">
        <v>3964.2999999999997</v>
      </c>
      <c r="J274" s="47">
        <v>4041.74</v>
      </c>
      <c r="K274" s="47">
        <v>4115.18</v>
      </c>
      <c r="L274" s="47">
        <v>4117.3900000000003</v>
      </c>
      <c r="M274" s="47">
        <v>4114.95</v>
      </c>
      <c r="N274" s="47">
        <v>4118.26</v>
      </c>
      <c r="O274" s="47">
        <v>4110.09</v>
      </c>
      <c r="P274" s="47">
        <v>4120.66</v>
      </c>
      <c r="Q274" s="47">
        <v>4126.78</v>
      </c>
      <c r="R274" s="47">
        <v>4123.71</v>
      </c>
      <c r="S274" s="47">
        <v>4124.34</v>
      </c>
      <c r="T274" s="47">
        <v>4090.12</v>
      </c>
      <c r="U274" s="47">
        <v>4077.3199999999997</v>
      </c>
      <c r="V274" s="47">
        <v>4043.31</v>
      </c>
      <c r="W274" s="47">
        <v>3983.24</v>
      </c>
      <c r="X274" s="47">
        <v>3820.29</v>
      </c>
      <c r="Y274" s="47">
        <v>3814.68</v>
      </c>
      <c r="Z274" s="65">
        <v>3714.18</v>
      </c>
      <c r="AA274" s="54"/>
    </row>
    <row r="275" spans="1:27" ht="16.5" x14ac:dyDescent="0.25">
      <c r="A275" s="53"/>
      <c r="B275" s="77">
        <v>19</v>
      </c>
      <c r="C275" s="73">
        <v>3655.52</v>
      </c>
      <c r="D275" s="47">
        <v>3593.81</v>
      </c>
      <c r="E275" s="47">
        <v>3593.6699999999996</v>
      </c>
      <c r="F275" s="47">
        <v>3573.4</v>
      </c>
      <c r="G275" s="47">
        <v>3689.7999999999997</v>
      </c>
      <c r="H275" s="47">
        <v>3825.73</v>
      </c>
      <c r="I275" s="47">
        <v>3956.97</v>
      </c>
      <c r="J275" s="47">
        <v>4076.68</v>
      </c>
      <c r="K275" s="47">
        <v>4176.05</v>
      </c>
      <c r="L275" s="47">
        <v>4149.09</v>
      </c>
      <c r="M275" s="47">
        <v>4161.7</v>
      </c>
      <c r="N275" s="47">
        <v>4142.55</v>
      </c>
      <c r="O275" s="47">
        <v>4167.2300000000005</v>
      </c>
      <c r="P275" s="47">
        <v>4128.3</v>
      </c>
      <c r="Q275" s="47">
        <v>4152.1099999999997</v>
      </c>
      <c r="R275" s="47">
        <v>4130.79</v>
      </c>
      <c r="S275" s="47">
        <v>4147.63</v>
      </c>
      <c r="T275" s="47">
        <v>4095.8599999999997</v>
      </c>
      <c r="U275" s="47">
        <v>4103.2700000000004</v>
      </c>
      <c r="V275" s="47">
        <v>4082.33</v>
      </c>
      <c r="W275" s="47">
        <v>4014.52</v>
      </c>
      <c r="X275" s="47">
        <v>3874.37</v>
      </c>
      <c r="Y275" s="47">
        <v>3603.44</v>
      </c>
      <c r="Z275" s="65">
        <v>3639.2099999999996</v>
      </c>
      <c r="AA275" s="54"/>
    </row>
    <row r="276" spans="1:27" ht="16.5" x14ac:dyDescent="0.25">
      <c r="A276" s="53"/>
      <c r="B276" s="77">
        <v>20</v>
      </c>
      <c r="C276" s="73">
        <v>3764.19</v>
      </c>
      <c r="D276" s="47">
        <v>3679.85</v>
      </c>
      <c r="E276" s="47">
        <v>3634.4</v>
      </c>
      <c r="F276" s="47">
        <v>3615.97</v>
      </c>
      <c r="G276" s="47">
        <v>3657.2</v>
      </c>
      <c r="H276" s="47">
        <v>3757.66</v>
      </c>
      <c r="I276" s="47">
        <v>3821.89</v>
      </c>
      <c r="J276" s="47">
        <v>3992.27</v>
      </c>
      <c r="K276" s="47">
        <v>4072.83</v>
      </c>
      <c r="L276" s="47">
        <v>4086.96</v>
      </c>
      <c r="M276" s="47">
        <v>4087.85</v>
      </c>
      <c r="N276" s="47">
        <v>4099.66</v>
      </c>
      <c r="O276" s="47">
        <v>4086.99</v>
      </c>
      <c r="P276" s="47">
        <v>4104.62</v>
      </c>
      <c r="Q276" s="47">
        <v>4146.37</v>
      </c>
      <c r="R276" s="47">
        <v>4139.32</v>
      </c>
      <c r="S276" s="47">
        <v>4120.2300000000005</v>
      </c>
      <c r="T276" s="47">
        <v>4087.5699999999997</v>
      </c>
      <c r="U276" s="47">
        <v>4082.6</v>
      </c>
      <c r="V276" s="47">
        <v>4057.7799999999997</v>
      </c>
      <c r="W276" s="47">
        <v>3917.85</v>
      </c>
      <c r="X276" s="47">
        <v>3820.2599999999998</v>
      </c>
      <c r="Y276" s="47">
        <v>3688.85</v>
      </c>
      <c r="Z276" s="65">
        <v>3691.7</v>
      </c>
      <c r="AA276" s="54"/>
    </row>
    <row r="277" spans="1:27" ht="16.5" x14ac:dyDescent="0.25">
      <c r="A277" s="53"/>
      <c r="B277" s="77">
        <v>21</v>
      </c>
      <c r="C277" s="73">
        <v>3708.2499999999995</v>
      </c>
      <c r="D277" s="47">
        <v>3625.3799999999997</v>
      </c>
      <c r="E277" s="47">
        <v>3597.9</v>
      </c>
      <c r="F277" s="47">
        <v>3577.6</v>
      </c>
      <c r="G277" s="47">
        <v>3582.2599999999998</v>
      </c>
      <c r="H277" s="47">
        <v>3653.29</v>
      </c>
      <c r="I277" s="47">
        <v>3720.0499999999997</v>
      </c>
      <c r="J277" s="47">
        <v>3805.82</v>
      </c>
      <c r="K277" s="47">
        <v>3953.79</v>
      </c>
      <c r="L277" s="47">
        <v>3992.52</v>
      </c>
      <c r="M277" s="47">
        <v>3980.5099999999998</v>
      </c>
      <c r="N277" s="47">
        <v>3985.22</v>
      </c>
      <c r="O277" s="47">
        <v>4005.94</v>
      </c>
      <c r="P277" s="47">
        <v>4024.62</v>
      </c>
      <c r="Q277" s="47">
        <v>4052.2</v>
      </c>
      <c r="R277" s="47">
        <v>4067.14</v>
      </c>
      <c r="S277" s="47">
        <v>4073.97</v>
      </c>
      <c r="T277" s="47">
        <v>4048.98</v>
      </c>
      <c r="U277" s="47">
        <v>4022.69</v>
      </c>
      <c r="V277" s="47">
        <v>3989.2999999999997</v>
      </c>
      <c r="W277" s="47">
        <v>3809.9</v>
      </c>
      <c r="X277" s="47">
        <v>3769.83</v>
      </c>
      <c r="Y277" s="47">
        <v>3681.2</v>
      </c>
      <c r="Z277" s="65">
        <v>3647.79</v>
      </c>
      <c r="AA277" s="54"/>
    </row>
    <row r="278" spans="1:27" ht="16.5" x14ac:dyDescent="0.25">
      <c r="A278" s="53"/>
      <c r="B278" s="77">
        <v>22</v>
      </c>
      <c r="C278" s="73">
        <v>3577.57</v>
      </c>
      <c r="D278" s="47">
        <v>3545.89</v>
      </c>
      <c r="E278" s="47">
        <v>3542.6</v>
      </c>
      <c r="F278" s="47">
        <v>3552.44</v>
      </c>
      <c r="G278" s="47">
        <v>3586.9999999999995</v>
      </c>
      <c r="H278" s="47">
        <v>3739.07</v>
      </c>
      <c r="I278" s="47">
        <v>3845.72</v>
      </c>
      <c r="J278" s="47">
        <v>3918.98</v>
      </c>
      <c r="K278" s="47">
        <v>3947.6299999999997</v>
      </c>
      <c r="L278" s="47">
        <v>3945.85</v>
      </c>
      <c r="M278" s="47">
        <v>3946.2799999999997</v>
      </c>
      <c r="N278" s="47">
        <v>3952.04</v>
      </c>
      <c r="O278" s="47">
        <v>3946.7499999999995</v>
      </c>
      <c r="P278" s="47">
        <v>3941.72</v>
      </c>
      <c r="Q278" s="47">
        <v>3940.97</v>
      </c>
      <c r="R278" s="47">
        <v>3954.5299999999997</v>
      </c>
      <c r="S278" s="47">
        <v>3895.4</v>
      </c>
      <c r="T278" s="47">
        <v>3903.89</v>
      </c>
      <c r="U278" s="47">
        <v>3872.14</v>
      </c>
      <c r="V278" s="47">
        <v>3844.93</v>
      </c>
      <c r="W278" s="47">
        <v>3801.15</v>
      </c>
      <c r="X278" s="47">
        <v>3753.0499999999997</v>
      </c>
      <c r="Y278" s="47">
        <v>3621.08</v>
      </c>
      <c r="Z278" s="65">
        <v>3565.31</v>
      </c>
      <c r="AA278" s="54"/>
    </row>
    <row r="279" spans="1:27" ht="16.5" x14ac:dyDescent="0.25">
      <c r="A279" s="53"/>
      <c r="B279" s="77">
        <v>23</v>
      </c>
      <c r="C279" s="73">
        <v>3568.7599999999998</v>
      </c>
      <c r="D279" s="47">
        <v>3495.12</v>
      </c>
      <c r="E279" s="47">
        <v>3513.45</v>
      </c>
      <c r="F279" s="47">
        <v>3515.5499999999997</v>
      </c>
      <c r="G279" s="47">
        <v>3545.0299999999997</v>
      </c>
      <c r="H279" s="47">
        <v>3721.86</v>
      </c>
      <c r="I279" s="47">
        <v>3830.72</v>
      </c>
      <c r="J279" s="47">
        <v>3975.93</v>
      </c>
      <c r="K279" s="47">
        <v>3980.6299999999997</v>
      </c>
      <c r="L279" s="47">
        <v>3998.64</v>
      </c>
      <c r="M279" s="47">
        <v>3996.11</v>
      </c>
      <c r="N279" s="47">
        <v>3999.36</v>
      </c>
      <c r="O279" s="47">
        <v>3990.9199999999996</v>
      </c>
      <c r="P279" s="47">
        <v>3999.43</v>
      </c>
      <c r="Q279" s="47">
        <v>4008.0099999999998</v>
      </c>
      <c r="R279" s="47">
        <v>4026.1</v>
      </c>
      <c r="S279" s="47">
        <v>4011.29</v>
      </c>
      <c r="T279" s="47">
        <v>3986.22</v>
      </c>
      <c r="U279" s="47">
        <v>3958.4</v>
      </c>
      <c r="V279" s="47">
        <v>3927.87</v>
      </c>
      <c r="W279" s="47">
        <v>3778.41</v>
      </c>
      <c r="X279" s="47">
        <v>3732.9599999999996</v>
      </c>
      <c r="Y279" s="47">
        <v>3558.87</v>
      </c>
      <c r="Z279" s="65">
        <v>3569.7599999999998</v>
      </c>
      <c r="AA279" s="54"/>
    </row>
    <row r="280" spans="1:27" ht="16.5" x14ac:dyDescent="0.25">
      <c r="A280" s="53"/>
      <c r="B280" s="77">
        <v>24</v>
      </c>
      <c r="C280" s="73">
        <v>3553.6699999999996</v>
      </c>
      <c r="D280" s="47">
        <v>3473.31</v>
      </c>
      <c r="E280" s="47">
        <v>3470.0499999999997</v>
      </c>
      <c r="F280" s="47">
        <v>3472.7799999999997</v>
      </c>
      <c r="G280" s="47">
        <v>3524.0899999999997</v>
      </c>
      <c r="H280" s="47">
        <v>3726.14</v>
      </c>
      <c r="I280" s="47">
        <v>3838.24</v>
      </c>
      <c r="J280" s="47">
        <v>4004.5099999999998</v>
      </c>
      <c r="K280" s="47">
        <v>4040.0499999999997</v>
      </c>
      <c r="L280" s="47">
        <v>4051.0099999999998</v>
      </c>
      <c r="M280" s="47">
        <v>4035.2</v>
      </c>
      <c r="N280" s="47">
        <v>4039.2799999999997</v>
      </c>
      <c r="O280" s="47">
        <v>4035.7599999999998</v>
      </c>
      <c r="P280" s="47">
        <v>4044.62</v>
      </c>
      <c r="Q280" s="47">
        <v>4062.7799999999997</v>
      </c>
      <c r="R280" s="47">
        <v>4077.8399999999997</v>
      </c>
      <c r="S280" s="47">
        <v>4071.44</v>
      </c>
      <c r="T280" s="47">
        <v>4115.75</v>
      </c>
      <c r="U280" s="47">
        <v>4084.3199999999997</v>
      </c>
      <c r="V280" s="47">
        <v>4074.46</v>
      </c>
      <c r="W280" s="47">
        <v>4004.56</v>
      </c>
      <c r="X280" s="47">
        <v>3766.89</v>
      </c>
      <c r="Y280" s="47">
        <v>3654.93</v>
      </c>
      <c r="Z280" s="65">
        <v>3630.44</v>
      </c>
      <c r="AA280" s="54"/>
    </row>
    <row r="281" spans="1:27" ht="16.5" x14ac:dyDescent="0.25">
      <c r="A281" s="53"/>
      <c r="B281" s="77">
        <v>25</v>
      </c>
      <c r="C281" s="73">
        <v>3560.12</v>
      </c>
      <c r="D281" s="47">
        <v>3492.11</v>
      </c>
      <c r="E281" s="47">
        <v>3484.36</v>
      </c>
      <c r="F281" s="47">
        <v>3483.97</v>
      </c>
      <c r="G281" s="47">
        <v>3549.1</v>
      </c>
      <c r="H281" s="47">
        <v>3715.77</v>
      </c>
      <c r="I281" s="47">
        <v>3840.89</v>
      </c>
      <c r="J281" s="47">
        <v>4012.0099999999998</v>
      </c>
      <c r="K281" s="47">
        <v>4002.19</v>
      </c>
      <c r="L281" s="47">
        <v>4030.1099999999997</v>
      </c>
      <c r="M281" s="47">
        <v>4025.6099999999997</v>
      </c>
      <c r="N281" s="47">
        <v>4011.99</v>
      </c>
      <c r="O281" s="47">
        <v>4012.1699999999996</v>
      </c>
      <c r="P281" s="47">
        <v>4018.2</v>
      </c>
      <c r="Q281" s="47">
        <v>4039.56</v>
      </c>
      <c r="R281" s="47">
        <v>4046.6</v>
      </c>
      <c r="S281" s="47">
        <v>4055.81</v>
      </c>
      <c r="T281" s="47">
        <v>4018.99</v>
      </c>
      <c r="U281" s="47">
        <v>4003.98</v>
      </c>
      <c r="V281" s="47">
        <v>3972.33</v>
      </c>
      <c r="W281" s="47">
        <v>3865.9199999999996</v>
      </c>
      <c r="X281" s="47">
        <v>3803.7</v>
      </c>
      <c r="Y281" s="47">
        <v>3697.08</v>
      </c>
      <c r="Z281" s="65">
        <v>3622.9</v>
      </c>
      <c r="AA281" s="54"/>
    </row>
    <row r="282" spans="1:27" ht="16.5" x14ac:dyDescent="0.25">
      <c r="A282" s="53"/>
      <c r="B282" s="77">
        <v>26</v>
      </c>
      <c r="C282" s="73">
        <v>3576.68</v>
      </c>
      <c r="D282" s="47">
        <v>3553.72</v>
      </c>
      <c r="E282" s="47">
        <v>3562.81</v>
      </c>
      <c r="F282" s="47">
        <v>3558.33</v>
      </c>
      <c r="G282" s="47">
        <v>3595.43</v>
      </c>
      <c r="H282" s="47">
        <v>3775.2799999999997</v>
      </c>
      <c r="I282" s="47">
        <v>3866.62</v>
      </c>
      <c r="J282" s="47">
        <v>3996.98</v>
      </c>
      <c r="K282" s="47">
        <v>4006.6299999999997</v>
      </c>
      <c r="L282" s="47">
        <v>4009.07</v>
      </c>
      <c r="M282" s="47">
        <v>4005.19</v>
      </c>
      <c r="N282" s="47">
        <v>4006.31</v>
      </c>
      <c r="O282" s="47">
        <v>4002.12</v>
      </c>
      <c r="P282" s="47">
        <v>4009.61</v>
      </c>
      <c r="Q282" s="47">
        <v>4011.6299999999997</v>
      </c>
      <c r="R282" s="47">
        <v>4011.07</v>
      </c>
      <c r="S282" s="47">
        <v>4013.62</v>
      </c>
      <c r="T282" s="47">
        <v>3994.22</v>
      </c>
      <c r="U282" s="47">
        <v>3946.89</v>
      </c>
      <c r="V282" s="47">
        <v>3915.2799999999997</v>
      </c>
      <c r="W282" s="47">
        <v>3851.99</v>
      </c>
      <c r="X282" s="47">
        <v>3804.0099999999998</v>
      </c>
      <c r="Y282" s="47">
        <v>3618.0099999999998</v>
      </c>
      <c r="Z282" s="65">
        <v>3625.81</v>
      </c>
      <c r="AA282" s="54"/>
    </row>
    <row r="283" spans="1:27" ht="16.5" x14ac:dyDescent="0.25">
      <c r="A283" s="53"/>
      <c r="B283" s="77">
        <v>27</v>
      </c>
      <c r="C283" s="73">
        <v>3658.7999999999997</v>
      </c>
      <c r="D283" s="47">
        <v>3588.1699999999996</v>
      </c>
      <c r="E283" s="47">
        <v>3569.7599999999998</v>
      </c>
      <c r="F283" s="47">
        <v>3564.9599999999996</v>
      </c>
      <c r="G283" s="47">
        <v>3572.74</v>
      </c>
      <c r="H283" s="47">
        <v>3695.8399999999997</v>
      </c>
      <c r="I283" s="47">
        <v>3804.69</v>
      </c>
      <c r="J283" s="47">
        <v>4031.95</v>
      </c>
      <c r="K283" s="47">
        <v>4168.58</v>
      </c>
      <c r="L283" s="47">
        <v>4178.34</v>
      </c>
      <c r="M283" s="47">
        <v>4172.3599999999997</v>
      </c>
      <c r="N283" s="47">
        <v>4168.33</v>
      </c>
      <c r="O283" s="47">
        <v>4168.18</v>
      </c>
      <c r="P283" s="47">
        <v>4168.12</v>
      </c>
      <c r="Q283" s="47">
        <v>4190.3999999999996</v>
      </c>
      <c r="R283" s="47">
        <v>4199.8900000000003</v>
      </c>
      <c r="S283" s="47">
        <v>4200.03</v>
      </c>
      <c r="T283" s="47">
        <v>4163.37</v>
      </c>
      <c r="U283" s="47">
        <v>4136.0200000000004</v>
      </c>
      <c r="V283" s="47">
        <v>4118.47</v>
      </c>
      <c r="W283" s="47">
        <v>4046.5</v>
      </c>
      <c r="X283" s="47">
        <v>3974.7799999999997</v>
      </c>
      <c r="Y283" s="47">
        <v>3819.97</v>
      </c>
      <c r="Z283" s="65">
        <v>3658.9</v>
      </c>
      <c r="AA283" s="54"/>
    </row>
    <row r="284" spans="1:27" ht="16.5" x14ac:dyDescent="0.25">
      <c r="A284" s="53"/>
      <c r="B284" s="77">
        <v>28</v>
      </c>
      <c r="C284" s="73">
        <v>3669.7099999999996</v>
      </c>
      <c r="D284" s="47">
        <v>3618.3399999999997</v>
      </c>
      <c r="E284" s="47">
        <v>3564.9599999999996</v>
      </c>
      <c r="F284" s="47">
        <v>3550.5299999999997</v>
      </c>
      <c r="G284" s="47">
        <v>3547.4</v>
      </c>
      <c r="H284" s="47">
        <v>3610.9599999999996</v>
      </c>
      <c r="I284" s="47">
        <v>3680.6699999999996</v>
      </c>
      <c r="J284" s="47">
        <v>3853.74</v>
      </c>
      <c r="K284" s="47">
        <v>4042.2</v>
      </c>
      <c r="L284" s="47">
        <v>4088.7599999999998</v>
      </c>
      <c r="M284" s="47">
        <v>4082.14</v>
      </c>
      <c r="N284" s="47">
        <v>4099.09</v>
      </c>
      <c r="O284" s="47">
        <v>4087.31</v>
      </c>
      <c r="P284" s="47">
        <v>4109.43</v>
      </c>
      <c r="Q284" s="47">
        <v>4134.97</v>
      </c>
      <c r="R284" s="47">
        <v>4203.97</v>
      </c>
      <c r="S284" s="47">
        <v>4176.08</v>
      </c>
      <c r="T284" s="47">
        <v>4128.0200000000004</v>
      </c>
      <c r="U284" s="47">
        <v>4095.89</v>
      </c>
      <c r="V284" s="47">
        <v>4079.71</v>
      </c>
      <c r="W284" s="47">
        <v>4027.0699999999997</v>
      </c>
      <c r="X284" s="47">
        <v>3877.2599999999998</v>
      </c>
      <c r="Y284" s="47">
        <v>3739.79</v>
      </c>
      <c r="Z284" s="65">
        <v>3611.7099999999996</v>
      </c>
      <c r="AA284" s="54"/>
    </row>
    <row r="285" spans="1:27" ht="16.5" x14ac:dyDescent="0.25">
      <c r="A285" s="53"/>
      <c r="B285" s="77">
        <v>29</v>
      </c>
      <c r="C285" s="73">
        <v>3606.4199999999996</v>
      </c>
      <c r="D285" s="47">
        <v>3525.2499999999995</v>
      </c>
      <c r="E285" s="47">
        <v>3506.6699999999996</v>
      </c>
      <c r="F285" s="47">
        <v>3499.7</v>
      </c>
      <c r="G285" s="47">
        <v>3566.85</v>
      </c>
      <c r="H285" s="47">
        <v>3717.0299999999997</v>
      </c>
      <c r="I285" s="47">
        <v>3845.64</v>
      </c>
      <c r="J285" s="47">
        <v>3977.9999999999995</v>
      </c>
      <c r="K285" s="47">
        <v>3987.98</v>
      </c>
      <c r="L285" s="47">
        <v>3990.02</v>
      </c>
      <c r="M285" s="47">
        <v>3983.29</v>
      </c>
      <c r="N285" s="47">
        <v>3990.2</v>
      </c>
      <c r="O285" s="47">
        <v>3983.0299999999997</v>
      </c>
      <c r="P285" s="47">
        <v>3989.47</v>
      </c>
      <c r="Q285" s="47">
        <v>3988.74</v>
      </c>
      <c r="R285" s="47">
        <v>4010.33</v>
      </c>
      <c r="S285" s="47">
        <v>4009.36</v>
      </c>
      <c r="T285" s="47">
        <v>3999.27</v>
      </c>
      <c r="U285" s="47">
        <v>3957.3399999999997</v>
      </c>
      <c r="V285" s="47">
        <v>4004.06</v>
      </c>
      <c r="W285" s="47">
        <v>3912.12</v>
      </c>
      <c r="X285" s="47">
        <v>3850.4599999999996</v>
      </c>
      <c r="Y285" s="47">
        <v>3671.61</v>
      </c>
      <c r="Z285" s="65">
        <v>3579.61</v>
      </c>
      <c r="AA285" s="54"/>
    </row>
    <row r="286" spans="1:27" ht="16.5" x14ac:dyDescent="0.25">
      <c r="A286" s="53"/>
      <c r="B286" s="77">
        <v>30</v>
      </c>
      <c r="C286" s="73">
        <v>3540.8799999999997</v>
      </c>
      <c r="D286" s="47">
        <v>3445.56</v>
      </c>
      <c r="E286" s="47">
        <v>3462.24</v>
      </c>
      <c r="F286" s="47">
        <v>3462.95</v>
      </c>
      <c r="G286" s="47">
        <v>3502.56</v>
      </c>
      <c r="H286" s="47">
        <v>3627.2099999999996</v>
      </c>
      <c r="I286" s="47">
        <v>3806.0299999999997</v>
      </c>
      <c r="J286" s="47">
        <v>3838.11</v>
      </c>
      <c r="K286" s="47">
        <v>3854.0499999999997</v>
      </c>
      <c r="L286" s="47">
        <v>3851.68</v>
      </c>
      <c r="M286" s="47">
        <v>3850.19</v>
      </c>
      <c r="N286" s="47">
        <v>3853.66</v>
      </c>
      <c r="O286" s="47">
        <v>3854.5499999999997</v>
      </c>
      <c r="P286" s="47">
        <v>3868.9599999999996</v>
      </c>
      <c r="Q286" s="47">
        <v>3877.4599999999996</v>
      </c>
      <c r="R286" s="47">
        <v>3899.0899999999997</v>
      </c>
      <c r="S286" s="47">
        <v>3888.11</v>
      </c>
      <c r="T286" s="47">
        <v>3871.3399999999997</v>
      </c>
      <c r="U286" s="47">
        <v>3852.08</v>
      </c>
      <c r="V286" s="47">
        <v>3853.0899999999997</v>
      </c>
      <c r="W286" s="47">
        <v>3791.62</v>
      </c>
      <c r="X286" s="47">
        <v>3716.35</v>
      </c>
      <c r="Y286" s="47">
        <v>3554.31</v>
      </c>
      <c r="Z286" s="65">
        <v>3564.97</v>
      </c>
      <c r="AA286" s="54"/>
    </row>
    <row r="287" spans="1:27" ht="17.25" thickBot="1" x14ac:dyDescent="0.3">
      <c r="A287" s="53"/>
      <c r="B287" s="78">
        <v>31</v>
      </c>
      <c r="C287" s="74">
        <v>3550.83</v>
      </c>
      <c r="D287" s="66">
        <v>3468.35</v>
      </c>
      <c r="E287" s="66">
        <v>3463.61</v>
      </c>
      <c r="F287" s="66">
        <v>3435.5299999999997</v>
      </c>
      <c r="G287" s="66">
        <v>3465.4599999999996</v>
      </c>
      <c r="H287" s="66">
        <v>3537.2799999999997</v>
      </c>
      <c r="I287" s="66">
        <v>3546.1299999999997</v>
      </c>
      <c r="J287" s="66">
        <v>3707.3399999999997</v>
      </c>
      <c r="K287" s="66">
        <v>3845.02</v>
      </c>
      <c r="L287" s="66">
        <v>3872.57</v>
      </c>
      <c r="M287" s="66">
        <v>3904.9599999999996</v>
      </c>
      <c r="N287" s="66">
        <v>3908.16</v>
      </c>
      <c r="O287" s="66">
        <v>3907.23</v>
      </c>
      <c r="P287" s="66">
        <v>3917.73</v>
      </c>
      <c r="Q287" s="66">
        <v>3932.85</v>
      </c>
      <c r="R287" s="66">
        <v>3956.72</v>
      </c>
      <c r="S287" s="66">
        <v>3951.4199999999996</v>
      </c>
      <c r="T287" s="66">
        <v>3935.6699999999996</v>
      </c>
      <c r="U287" s="66">
        <v>3905.3399999999997</v>
      </c>
      <c r="V287" s="66">
        <v>3891.83</v>
      </c>
      <c r="W287" s="66">
        <v>3856.37</v>
      </c>
      <c r="X287" s="66">
        <v>3819.9199999999996</v>
      </c>
      <c r="Y287" s="66">
        <v>3699.27</v>
      </c>
      <c r="Z287" s="67">
        <v>3603.99</v>
      </c>
      <c r="AA287" s="54"/>
    </row>
    <row r="288" spans="1:27" x14ac:dyDescent="0.25">
      <c r="A288" s="53"/>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4"/>
    </row>
    <row r="289" spans="1:27" x14ac:dyDescent="0.25">
      <c r="A289" s="53"/>
      <c r="B289" s="291" t="s">
        <v>219</v>
      </c>
      <c r="C289" s="291"/>
      <c r="D289" s="291"/>
      <c r="E289" s="291"/>
      <c r="F289" s="291"/>
      <c r="G289" s="291"/>
      <c r="H289" s="291"/>
      <c r="I289" s="291"/>
      <c r="J289" s="291"/>
      <c r="K289" s="291"/>
      <c r="L289" s="291"/>
      <c r="M289" s="291"/>
      <c r="N289" s="291"/>
      <c r="O289" s="291"/>
      <c r="P289" s="291"/>
      <c r="Q289" s="49"/>
      <c r="R289" s="292">
        <v>1110037.04</v>
      </c>
      <c r="S289" s="292"/>
      <c r="T289" s="49"/>
      <c r="U289" s="49"/>
      <c r="V289" s="49"/>
      <c r="W289" s="49"/>
      <c r="X289" s="49"/>
      <c r="Y289" s="49"/>
      <c r="Z289" s="49"/>
      <c r="AA289" s="54"/>
    </row>
    <row r="290" spans="1:27" x14ac:dyDescent="0.25">
      <c r="A290" s="53"/>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4"/>
    </row>
    <row r="291" spans="1:27" x14ac:dyDescent="0.25">
      <c r="A291" s="53"/>
      <c r="B291" s="291" t="s">
        <v>159</v>
      </c>
      <c r="C291" s="291"/>
      <c r="D291" s="291"/>
      <c r="E291" s="291"/>
      <c r="F291" s="291"/>
      <c r="G291" s="291"/>
      <c r="H291" s="291"/>
      <c r="I291" s="291"/>
      <c r="J291" s="291"/>
      <c r="K291" s="291"/>
      <c r="L291" s="291"/>
      <c r="M291" s="291"/>
      <c r="N291" s="291"/>
      <c r="O291" s="291"/>
      <c r="P291" s="291"/>
      <c r="Q291" s="291"/>
      <c r="R291" s="291"/>
      <c r="S291" s="291"/>
      <c r="T291" s="291"/>
      <c r="U291" s="291"/>
      <c r="V291" s="291"/>
      <c r="W291" s="291"/>
      <c r="X291" s="291"/>
      <c r="Y291" s="291"/>
      <c r="Z291" s="291"/>
      <c r="AA291" s="54"/>
    </row>
    <row r="292" spans="1:27" ht="16.5" thickBot="1" x14ac:dyDescent="0.3">
      <c r="A292" s="53"/>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4"/>
    </row>
    <row r="293" spans="1:27" x14ac:dyDescent="0.25">
      <c r="A293" s="53"/>
      <c r="B293" s="293"/>
      <c r="C293" s="294"/>
      <c r="D293" s="294"/>
      <c r="E293" s="294"/>
      <c r="F293" s="294"/>
      <c r="G293" s="294"/>
      <c r="H293" s="294"/>
      <c r="I293" s="294"/>
      <c r="J293" s="294"/>
      <c r="K293" s="294"/>
      <c r="L293" s="294"/>
      <c r="M293" s="295"/>
      <c r="N293" s="299" t="s">
        <v>68</v>
      </c>
      <c r="O293" s="300"/>
      <c r="P293" s="300"/>
      <c r="Q293" s="300"/>
      <c r="R293" s="300"/>
      <c r="S293" s="300"/>
      <c r="T293" s="300"/>
      <c r="U293" s="301"/>
      <c r="V293" s="43"/>
      <c r="W293" s="43"/>
      <c r="X293" s="43"/>
      <c r="Y293" s="43"/>
      <c r="Z293" s="43"/>
      <c r="AA293" s="54"/>
    </row>
    <row r="294" spans="1:27" ht="16.5" thickBot="1" x14ac:dyDescent="0.3">
      <c r="A294" s="53"/>
      <c r="B294" s="296"/>
      <c r="C294" s="297"/>
      <c r="D294" s="297"/>
      <c r="E294" s="297"/>
      <c r="F294" s="297"/>
      <c r="G294" s="297"/>
      <c r="H294" s="297"/>
      <c r="I294" s="297"/>
      <c r="J294" s="297"/>
      <c r="K294" s="297"/>
      <c r="L294" s="297"/>
      <c r="M294" s="298"/>
      <c r="N294" s="302" t="s">
        <v>69</v>
      </c>
      <c r="O294" s="303"/>
      <c r="P294" s="304" t="s">
        <v>70</v>
      </c>
      <c r="Q294" s="303"/>
      <c r="R294" s="304" t="s">
        <v>71</v>
      </c>
      <c r="S294" s="303"/>
      <c r="T294" s="304" t="s">
        <v>72</v>
      </c>
      <c r="U294" s="305"/>
      <c r="V294" s="43"/>
      <c r="W294" s="43"/>
      <c r="X294" s="43"/>
      <c r="Y294" s="43"/>
      <c r="Z294" s="43"/>
      <c r="AA294" s="54"/>
    </row>
    <row r="295" spans="1:27" ht="16.5" thickBot="1" x14ac:dyDescent="0.3">
      <c r="A295" s="53"/>
      <c r="B295" s="306" t="s">
        <v>151</v>
      </c>
      <c r="C295" s="307"/>
      <c r="D295" s="307"/>
      <c r="E295" s="307"/>
      <c r="F295" s="307"/>
      <c r="G295" s="307"/>
      <c r="H295" s="307"/>
      <c r="I295" s="307"/>
      <c r="J295" s="307"/>
      <c r="K295" s="307"/>
      <c r="L295" s="307"/>
      <c r="M295" s="308"/>
      <c r="N295" s="309">
        <v>934521.6</v>
      </c>
      <c r="O295" s="310"/>
      <c r="P295" s="311">
        <v>1531756.7</v>
      </c>
      <c r="Q295" s="312"/>
      <c r="R295" s="311">
        <v>2012611.72</v>
      </c>
      <c r="S295" s="312"/>
      <c r="T295" s="310">
        <v>2400407.9900000002</v>
      </c>
      <c r="U295" s="313"/>
      <c r="V295" s="43"/>
      <c r="W295" s="43"/>
      <c r="X295" s="43"/>
      <c r="Y295" s="43"/>
      <c r="Z295" s="43"/>
      <c r="AA295" s="54"/>
    </row>
    <row r="296" spans="1:27" ht="16.5" thickBot="1" x14ac:dyDescent="0.3">
      <c r="A296" s="53"/>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4"/>
    </row>
    <row r="297" spans="1:27" ht="16.5" thickTop="1" x14ac:dyDescent="0.25">
      <c r="A297" s="50"/>
      <c r="B297" s="51"/>
      <c r="C297" s="51"/>
      <c r="D297" s="51"/>
      <c r="E297" s="51"/>
      <c r="F297" s="51"/>
      <c r="G297" s="51"/>
      <c r="H297" s="51"/>
      <c r="I297" s="51"/>
      <c r="J297" s="51"/>
      <c r="K297" s="51"/>
      <c r="L297" s="51"/>
      <c r="M297" s="51"/>
      <c r="N297" s="51"/>
      <c r="O297" s="51"/>
      <c r="P297" s="51"/>
      <c r="Q297" s="51"/>
      <c r="R297" s="51"/>
      <c r="S297" s="51"/>
      <c r="T297" s="51"/>
      <c r="U297" s="51"/>
      <c r="V297" s="51"/>
      <c r="W297" s="51"/>
      <c r="X297" s="51"/>
      <c r="Y297" s="51"/>
      <c r="Z297" s="51"/>
      <c r="AA297" s="52"/>
    </row>
    <row r="298" spans="1:27" ht="49.5" customHeight="1" x14ac:dyDescent="0.25">
      <c r="A298" s="53"/>
      <c r="B298" s="283" t="s">
        <v>152</v>
      </c>
      <c r="C298" s="283"/>
      <c r="D298" s="283"/>
      <c r="E298" s="283"/>
      <c r="F298" s="283"/>
      <c r="G298" s="283"/>
      <c r="H298" s="283"/>
      <c r="I298" s="283"/>
      <c r="J298" s="283"/>
      <c r="K298" s="283"/>
      <c r="L298" s="283"/>
      <c r="M298" s="283"/>
      <c r="N298" s="283"/>
      <c r="O298" s="283"/>
      <c r="P298" s="283"/>
      <c r="Q298" s="283"/>
      <c r="R298" s="283"/>
      <c r="S298" s="283"/>
      <c r="T298" s="283"/>
      <c r="U298" s="283"/>
      <c r="V298" s="283"/>
      <c r="W298" s="283"/>
      <c r="X298" s="283"/>
      <c r="Y298" s="283"/>
      <c r="Z298" s="283"/>
      <c r="AA298" s="54"/>
    </row>
    <row r="299" spans="1:27" x14ac:dyDescent="0.25">
      <c r="A299" s="53"/>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4"/>
    </row>
    <row r="300" spans="1:27" x14ac:dyDescent="0.25">
      <c r="A300" s="53"/>
      <c r="B300" s="291" t="s">
        <v>120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291"/>
      <c r="Z300" s="291"/>
      <c r="AA300" s="54"/>
    </row>
    <row r="301" spans="1:27" ht="16.5" thickBot="1" x14ac:dyDescent="0.3">
      <c r="A301" s="53"/>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4"/>
    </row>
    <row r="302" spans="1:27" x14ac:dyDescent="0.25">
      <c r="A302" s="53"/>
      <c r="B302" s="289" t="s">
        <v>121</v>
      </c>
      <c r="C302" s="287" t="s">
        <v>146</v>
      </c>
      <c r="D302" s="287"/>
      <c r="E302" s="287"/>
      <c r="F302" s="287"/>
      <c r="G302" s="287"/>
      <c r="H302" s="287"/>
      <c r="I302" s="287"/>
      <c r="J302" s="287"/>
      <c r="K302" s="287"/>
      <c r="L302" s="287"/>
      <c r="M302" s="287"/>
      <c r="N302" s="287"/>
      <c r="O302" s="287"/>
      <c r="P302" s="287"/>
      <c r="Q302" s="287"/>
      <c r="R302" s="287"/>
      <c r="S302" s="287"/>
      <c r="T302" s="287"/>
      <c r="U302" s="287"/>
      <c r="V302" s="287"/>
      <c r="W302" s="287"/>
      <c r="X302" s="287"/>
      <c r="Y302" s="287"/>
      <c r="Z302" s="288"/>
      <c r="AA302" s="54"/>
    </row>
    <row r="303" spans="1:27" ht="32.25" thickBot="1" x14ac:dyDescent="0.3">
      <c r="A303" s="53"/>
      <c r="B303" s="290"/>
      <c r="C303" s="75" t="s">
        <v>122</v>
      </c>
      <c r="D303" s="70" t="s">
        <v>123</v>
      </c>
      <c r="E303" s="70" t="s">
        <v>124</v>
      </c>
      <c r="F303" s="70" t="s">
        <v>125</v>
      </c>
      <c r="G303" s="70" t="s">
        <v>126</v>
      </c>
      <c r="H303" s="70" t="s">
        <v>127</v>
      </c>
      <c r="I303" s="70" t="s">
        <v>128</v>
      </c>
      <c r="J303" s="70" t="s">
        <v>129</v>
      </c>
      <c r="K303" s="70" t="s">
        <v>130</v>
      </c>
      <c r="L303" s="70" t="s">
        <v>131</v>
      </c>
      <c r="M303" s="70" t="s">
        <v>132</v>
      </c>
      <c r="N303" s="70" t="s">
        <v>133</v>
      </c>
      <c r="O303" s="70" t="s">
        <v>134</v>
      </c>
      <c r="P303" s="70" t="s">
        <v>135</v>
      </c>
      <c r="Q303" s="70" t="s">
        <v>136</v>
      </c>
      <c r="R303" s="70" t="s">
        <v>137</v>
      </c>
      <c r="S303" s="70" t="s">
        <v>138</v>
      </c>
      <c r="T303" s="70" t="s">
        <v>139</v>
      </c>
      <c r="U303" s="70" t="s">
        <v>140</v>
      </c>
      <c r="V303" s="70" t="s">
        <v>141</v>
      </c>
      <c r="W303" s="70" t="s">
        <v>142</v>
      </c>
      <c r="X303" s="70" t="s">
        <v>143</v>
      </c>
      <c r="Y303" s="70" t="s">
        <v>144</v>
      </c>
      <c r="Z303" s="71" t="s">
        <v>145</v>
      </c>
      <c r="AA303" s="54"/>
    </row>
    <row r="304" spans="1:27" ht="16.5" x14ac:dyDescent="0.25">
      <c r="A304" s="53"/>
      <c r="B304" s="76">
        <v>1</v>
      </c>
      <c r="C304" s="72">
        <v>4132.42</v>
      </c>
      <c r="D304" s="68">
        <v>4082.74</v>
      </c>
      <c r="E304" s="68">
        <v>4079.89</v>
      </c>
      <c r="F304" s="68">
        <v>4105.17</v>
      </c>
      <c r="G304" s="68">
        <v>4139.4400000000005</v>
      </c>
      <c r="H304" s="68">
        <v>4309.6000000000004</v>
      </c>
      <c r="I304" s="68">
        <v>4458.7</v>
      </c>
      <c r="J304" s="68">
        <v>4586.26</v>
      </c>
      <c r="K304" s="68">
        <v>4575.71</v>
      </c>
      <c r="L304" s="68">
        <v>4574.16</v>
      </c>
      <c r="M304" s="68">
        <v>4572.5700000000006</v>
      </c>
      <c r="N304" s="68">
        <v>4583</v>
      </c>
      <c r="O304" s="68">
        <v>4585.09</v>
      </c>
      <c r="P304" s="68">
        <v>4592.37</v>
      </c>
      <c r="Q304" s="68">
        <v>4624.79</v>
      </c>
      <c r="R304" s="68">
        <v>4656.92</v>
      </c>
      <c r="S304" s="68">
        <v>4641.16</v>
      </c>
      <c r="T304" s="68">
        <v>4620.68</v>
      </c>
      <c r="U304" s="68">
        <v>4571.58</v>
      </c>
      <c r="V304" s="68">
        <v>4543.92</v>
      </c>
      <c r="W304" s="68">
        <v>4383.6900000000005</v>
      </c>
      <c r="X304" s="68">
        <v>4362.4400000000005</v>
      </c>
      <c r="Y304" s="68">
        <v>4134.6500000000005</v>
      </c>
      <c r="Z304" s="69">
        <v>4138.46</v>
      </c>
      <c r="AA304" s="54"/>
    </row>
    <row r="305" spans="1:27" ht="16.5" x14ac:dyDescent="0.25">
      <c r="A305" s="53"/>
      <c r="B305" s="77">
        <v>2</v>
      </c>
      <c r="C305" s="73">
        <v>4084.39</v>
      </c>
      <c r="D305" s="47">
        <v>4060.19</v>
      </c>
      <c r="E305" s="47">
        <v>4046.0899999999997</v>
      </c>
      <c r="F305" s="47">
        <v>4063.65</v>
      </c>
      <c r="G305" s="47">
        <v>4127.09</v>
      </c>
      <c r="H305" s="47">
        <v>4194.8</v>
      </c>
      <c r="I305" s="47">
        <v>4382.17</v>
      </c>
      <c r="J305" s="47">
        <v>4436.12</v>
      </c>
      <c r="K305" s="47">
        <v>4442.62</v>
      </c>
      <c r="L305" s="47">
        <v>4442.5700000000006</v>
      </c>
      <c r="M305" s="47">
        <v>4438.8600000000006</v>
      </c>
      <c r="N305" s="47">
        <v>4441.68</v>
      </c>
      <c r="O305" s="47">
        <v>4442.3200000000006</v>
      </c>
      <c r="P305" s="47">
        <v>4442.9400000000005</v>
      </c>
      <c r="Q305" s="47">
        <v>4445.59</v>
      </c>
      <c r="R305" s="47">
        <v>4451.7300000000005</v>
      </c>
      <c r="S305" s="47">
        <v>4451.1400000000003</v>
      </c>
      <c r="T305" s="47">
        <v>4447.2</v>
      </c>
      <c r="U305" s="47">
        <v>4435.59</v>
      </c>
      <c r="V305" s="47">
        <v>4427.3500000000004</v>
      </c>
      <c r="W305" s="47">
        <v>4281.91</v>
      </c>
      <c r="X305" s="47">
        <v>4233.5300000000007</v>
      </c>
      <c r="Y305" s="47">
        <v>4125.72</v>
      </c>
      <c r="Z305" s="65">
        <v>4130.1500000000005</v>
      </c>
      <c r="AA305" s="54"/>
    </row>
    <row r="306" spans="1:27" ht="16.5" x14ac:dyDescent="0.25">
      <c r="A306" s="53"/>
      <c r="B306" s="77">
        <v>3</v>
      </c>
      <c r="C306" s="73">
        <v>4118.55</v>
      </c>
      <c r="D306" s="47">
        <v>4073.4</v>
      </c>
      <c r="E306" s="47">
        <v>4071.15</v>
      </c>
      <c r="F306" s="47">
        <v>4091.85</v>
      </c>
      <c r="G306" s="47">
        <v>4145.6100000000006</v>
      </c>
      <c r="H306" s="47">
        <v>4266</v>
      </c>
      <c r="I306" s="47">
        <v>4442.2800000000007</v>
      </c>
      <c r="J306" s="47">
        <v>4482.08</v>
      </c>
      <c r="K306" s="47">
        <v>4509.4800000000005</v>
      </c>
      <c r="L306" s="47">
        <v>4490.3600000000006</v>
      </c>
      <c r="M306" s="47">
        <v>4481.37</v>
      </c>
      <c r="N306" s="47">
        <v>4484.66</v>
      </c>
      <c r="O306" s="47">
        <v>4487.2800000000007</v>
      </c>
      <c r="P306" s="47">
        <v>4488.62</v>
      </c>
      <c r="Q306" s="47">
        <v>4493.84</v>
      </c>
      <c r="R306" s="47">
        <v>4503.43</v>
      </c>
      <c r="S306" s="47">
        <v>4497.8100000000004</v>
      </c>
      <c r="T306" s="47">
        <v>4490.3200000000006</v>
      </c>
      <c r="U306" s="47">
        <v>4477.83</v>
      </c>
      <c r="V306" s="47">
        <v>4470.8600000000006</v>
      </c>
      <c r="W306" s="47">
        <v>4383.51</v>
      </c>
      <c r="X306" s="47">
        <v>4295.63</v>
      </c>
      <c r="Y306" s="47">
        <v>4121.6500000000005</v>
      </c>
      <c r="Z306" s="65">
        <v>4130.41</v>
      </c>
      <c r="AA306" s="54"/>
    </row>
    <row r="307" spans="1:27" ht="16.5" x14ac:dyDescent="0.25">
      <c r="A307" s="53"/>
      <c r="B307" s="77">
        <v>4</v>
      </c>
      <c r="C307" s="73">
        <v>4122.29</v>
      </c>
      <c r="D307" s="47">
        <v>4078.9</v>
      </c>
      <c r="E307" s="47">
        <v>4076.0099999999998</v>
      </c>
      <c r="F307" s="47">
        <v>4089.41</v>
      </c>
      <c r="G307" s="47">
        <v>4140.6500000000005</v>
      </c>
      <c r="H307" s="47">
        <v>4285.99</v>
      </c>
      <c r="I307" s="47">
        <v>4467.67</v>
      </c>
      <c r="J307" s="47">
        <v>4499.0700000000006</v>
      </c>
      <c r="K307" s="47">
        <v>4503.33</v>
      </c>
      <c r="L307" s="47">
        <v>4504.08</v>
      </c>
      <c r="M307" s="47">
        <v>4500.29</v>
      </c>
      <c r="N307" s="47">
        <v>4501.8</v>
      </c>
      <c r="O307" s="47">
        <v>4500.88</v>
      </c>
      <c r="P307" s="47">
        <v>4502.05</v>
      </c>
      <c r="Q307" s="47">
        <v>4504.4400000000005</v>
      </c>
      <c r="R307" s="47">
        <v>4512.8500000000004</v>
      </c>
      <c r="S307" s="47">
        <v>4504.2</v>
      </c>
      <c r="T307" s="47">
        <v>4502.33</v>
      </c>
      <c r="U307" s="47">
        <v>4492.2800000000007</v>
      </c>
      <c r="V307" s="47">
        <v>4483.7300000000005</v>
      </c>
      <c r="W307" s="47">
        <v>4446.1500000000005</v>
      </c>
      <c r="X307" s="47">
        <v>4377.7800000000007</v>
      </c>
      <c r="Y307" s="47">
        <v>4164.24</v>
      </c>
      <c r="Z307" s="65">
        <v>4140.2800000000007</v>
      </c>
      <c r="AA307" s="54"/>
    </row>
    <row r="308" spans="1:27" ht="16.5" x14ac:dyDescent="0.25">
      <c r="A308" s="53"/>
      <c r="B308" s="77">
        <v>5</v>
      </c>
      <c r="C308" s="73">
        <v>4091.56</v>
      </c>
      <c r="D308" s="47">
        <v>4070.11</v>
      </c>
      <c r="E308" s="47">
        <v>4069.45</v>
      </c>
      <c r="F308" s="47">
        <v>4084.1699999999996</v>
      </c>
      <c r="G308" s="47">
        <v>4137.3200000000006</v>
      </c>
      <c r="H308" s="47">
        <v>4273.0200000000004</v>
      </c>
      <c r="I308" s="47">
        <v>4442.2800000000007</v>
      </c>
      <c r="J308" s="47">
        <v>4548.88</v>
      </c>
      <c r="K308" s="47">
        <v>4562.43</v>
      </c>
      <c r="L308" s="47">
        <v>4565.05</v>
      </c>
      <c r="M308" s="47">
        <v>4557.5300000000007</v>
      </c>
      <c r="N308" s="47">
        <v>4565.47</v>
      </c>
      <c r="O308" s="47">
        <v>4566</v>
      </c>
      <c r="P308" s="47">
        <v>4564.29</v>
      </c>
      <c r="Q308" s="47">
        <v>4568.8500000000004</v>
      </c>
      <c r="R308" s="47">
        <v>4598.76</v>
      </c>
      <c r="S308" s="47">
        <v>4584.17</v>
      </c>
      <c r="T308" s="47">
        <v>4562.6000000000004</v>
      </c>
      <c r="U308" s="47">
        <v>4543.45</v>
      </c>
      <c r="V308" s="47">
        <v>4487.6000000000004</v>
      </c>
      <c r="W308" s="47">
        <v>4448.59</v>
      </c>
      <c r="X308" s="47">
        <v>4408.96</v>
      </c>
      <c r="Y308" s="47">
        <v>4309.05</v>
      </c>
      <c r="Z308" s="65">
        <v>4169.55</v>
      </c>
      <c r="AA308" s="54"/>
    </row>
    <row r="309" spans="1:27" ht="16.5" x14ac:dyDescent="0.25">
      <c r="A309" s="53"/>
      <c r="B309" s="77">
        <v>6</v>
      </c>
      <c r="C309" s="73">
        <v>4138.6400000000003</v>
      </c>
      <c r="D309" s="47">
        <v>4142.99</v>
      </c>
      <c r="E309" s="47">
        <v>4134.63</v>
      </c>
      <c r="F309" s="47">
        <v>4134.6400000000003</v>
      </c>
      <c r="G309" s="47">
        <v>4139.2</v>
      </c>
      <c r="H309" s="47">
        <v>4204.99</v>
      </c>
      <c r="I309" s="47">
        <v>4360.8600000000006</v>
      </c>
      <c r="J309" s="47">
        <v>4439.6500000000005</v>
      </c>
      <c r="K309" s="47">
        <v>4550.9800000000005</v>
      </c>
      <c r="L309" s="47">
        <v>4582.63</v>
      </c>
      <c r="M309" s="47">
        <v>4575.04</v>
      </c>
      <c r="N309" s="47">
        <v>4576.54</v>
      </c>
      <c r="O309" s="47">
        <v>4574.3200000000006</v>
      </c>
      <c r="P309" s="47">
        <v>4576.7700000000004</v>
      </c>
      <c r="Q309" s="47">
        <v>4586.7700000000004</v>
      </c>
      <c r="R309" s="47">
        <v>4616.45</v>
      </c>
      <c r="S309" s="47">
        <v>4594.67</v>
      </c>
      <c r="T309" s="47">
        <v>4573.38</v>
      </c>
      <c r="U309" s="47">
        <v>4486.0300000000007</v>
      </c>
      <c r="V309" s="47">
        <v>4466.34</v>
      </c>
      <c r="W309" s="47">
        <v>4431.13</v>
      </c>
      <c r="X309" s="47">
        <v>4435.3100000000004</v>
      </c>
      <c r="Y309" s="47">
        <v>4176.0200000000004</v>
      </c>
      <c r="Z309" s="65">
        <v>4161.13</v>
      </c>
      <c r="AA309" s="54"/>
    </row>
    <row r="310" spans="1:27" ht="16.5" x14ac:dyDescent="0.25">
      <c r="A310" s="53"/>
      <c r="B310" s="77">
        <v>7</v>
      </c>
      <c r="C310" s="73">
        <v>4173.97</v>
      </c>
      <c r="D310" s="47">
        <v>4134.3100000000004</v>
      </c>
      <c r="E310" s="47">
        <v>4120.99</v>
      </c>
      <c r="F310" s="47">
        <v>4096.0200000000004</v>
      </c>
      <c r="G310" s="47">
        <v>4131.8</v>
      </c>
      <c r="H310" s="47">
        <v>4164.5600000000004</v>
      </c>
      <c r="I310" s="47">
        <v>4230.45</v>
      </c>
      <c r="J310" s="47">
        <v>4394.62</v>
      </c>
      <c r="K310" s="47">
        <v>4489.51</v>
      </c>
      <c r="L310" s="47">
        <v>4601.55</v>
      </c>
      <c r="M310" s="47">
        <v>4620.66</v>
      </c>
      <c r="N310" s="47">
        <v>4630.33</v>
      </c>
      <c r="O310" s="47">
        <v>4628.7300000000005</v>
      </c>
      <c r="P310" s="47">
        <v>4644.37</v>
      </c>
      <c r="Q310" s="47">
        <v>4650.28</v>
      </c>
      <c r="R310" s="47">
        <v>4700.1400000000003</v>
      </c>
      <c r="S310" s="47">
        <v>4684.08</v>
      </c>
      <c r="T310" s="47">
        <v>4645.57</v>
      </c>
      <c r="U310" s="47">
        <v>4615.17</v>
      </c>
      <c r="V310" s="47">
        <v>4592.47</v>
      </c>
      <c r="W310" s="47">
        <v>4525.25</v>
      </c>
      <c r="X310" s="47">
        <v>4398.7800000000007</v>
      </c>
      <c r="Y310" s="47">
        <v>4278.8600000000006</v>
      </c>
      <c r="Z310" s="65">
        <v>4172.08</v>
      </c>
      <c r="AA310" s="54"/>
    </row>
    <row r="311" spans="1:27" ht="16.5" x14ac:dyDescent="0.25">
      <c r="A311" s="53"/>
      <c r="B311" s="77">
        <v>8</v>
      </c>
      <c r="C311" s="73">
        <v>4134.3500000000004</v>
      </c>
      <c r="D311" s="47">
        <v>4105.0200000000004</v>
      </c>
      <c r="E311" s="47">
        <v>4097.01</v>
      </c>
      <c r="F311" s="47">
        <v>4093.78</v>
      </c>
      <c r="G311" s="47">
        <v>4142.47</v>
      </c>
      <c r="H311" s="47">
        <v>4233.4400000000005</v>
      </c>
      <c r="I311" s="47">
        <v>4363.1500000000005</v>
      </c>
      <c r="J311" s="47">
        <v>4437.4000000000005</v>
      </c>
      <c r="K311" s="47">
        <v>4558.6400000000003</v>
      </c>
      <c r="L311" s="47">
        <v>4563.84</v>
      </c>
      <c r="M311" s="47">
        <v>4555.6400000000003</v>
      </c>
      <c r="N311" s="47">
        <v>4553.8600000000006</v>
      </c>
      <c r="O311" s="47">
        <v>4555.5</v>
      </c>
      <c r="P311" s="47">
        <v>4566.2</v>
      </c>
      <c r="Q311" s="47">
        <v>4558.09</v>
      </c>
      <c r="R311" s="47">
        <v>4580.08</v>
      </c>
      <c r="S311" s="47">
        <v>4560.7300000000005</v>
      </c>
      <c r="T311" s="47">
        <v>4525.72</v>
      </c>
      <c r="U311" s="47">
        <v>4504.8200000000006</v>
      </c>
      <c r="V311" s="47">
        <v>4471.4800000000005</v>
      </c>
      <c r="W311" s="47">
        <v>4379.55</v>
      </c>
      <c r="X311" s="47">
        <v>4314.0700000000006</v>
      </c>
      <c r="Y311" s="47">
        <v>4208.0300000000007</v>
      </c>
      <c r="Z311" s="65">
        <v>4137.1000000000004</v>
      </c>
      <c r="AA311" s="54"/>
    </row>
    <row r="312" spans="1:27" ht="16.5" x14ac:dyDescent="0.25">
      <c r="A312" s="53"/>
      <c r="B312" s="77">
        <v>9</v>
      </c>
      <c r="C312" s="73">
        <v>4133.22</v>
      </c>
      <c r="D312" s="47">
        <v>4098.67</v>
      </c>
      <c r="E312" s="47">
        <v>4100.7300000000005</v>
      </c>
      <c r="F312" s="47">
        <v>4104.83</v>
      </c>
      <c r="G312" s="47">
        <v>4134.5200000000004</v>
      </c>
      <c r="H312" s="47">
        <v>4259.62</v>
      </c>
      <c r="I312" s="47">
        <v>4367.3600000000006</v>
      </c>
      <c r="J312" s="47">
        <v>4568.7700000000004</v>
      </c>
      <c r="K312" s="47">
        <v>4605.99</v>
      </c>
      <c r="L312" s="47">
        <v>4604.04</v>
      </c>
      <c r="M312" s="47">
        <v>4589.0700000000006</v>
      </c>
      <c r="N312" s="47">
        <v>4583.8</v>
      </c>
      <c r="O312" s="47">
        <v>4583.99</v>
      </c>
      <c r="P312" s="47">
        <v>4586.0200000000004</v>
      </c>
      <c r="Q312" s="47">
        <v>4588.93</v>
      </c>
      <c r="R312" s="47">
        <v>4598.41</v>
      </c>
      <c r="S312" s="47">
        <v>4586.71</v>
      </c>
      <c r="T312" s="47">
        <v>4576.26</v>
      </c>
      <c r="U312" s="47">
        <v>4587.93</v>
      </c>
      <c r="V312" s="47">
        <v>4570.84</v>
      </c>
      <c r="W312" s="47">
        <v>4434.42</v>
      </c>
      <c r="X312" s="47">
        <v>4346.5</v>
      </c>
      <c r="Y312" s="47">
        <v>4243.3200000000006</v>
      </c>
      <c r="Z312" s="65">
        <v>4149.0200000000004</v>
      </c>
      <c r="AA312" s="54"/>
    </row>
    <row r="313" spans="1:27" ht="16.5" x14ac:dyDescent="0.25">
      <c r="A313" s="53"/>
      <c r="B313" s="77">
        <v>10</v>
      </c>
      <c r="C313" s="73">
        <v>4116.8100000000004</v>
      </c>
      <c r="D313" s="47">
        <v>4102.7300000000005</v>
      </c>
      <c r="E313" s="47">
        <v>4107.8200000000006</v>
      </c>
      <c r="F313" s="47">
        <v>4111.42</v>
      </c>
      <c r="G313" s="47">
        <v>4137.7800000000007</v>
      </c>
      <c r="H313" s="47">
        <v>4274.68</v>
      </c>
      <c r="I313" s="47">
        <v>4379.72</v>
      </c>
      <c r="J313" s="47">
        <v>4581.08</v>
      </c>
      <c r="K313" s="47">
        <v>4631.43</v>
      </c>
      <c r="L313" s="47">
        <v>4639.08</v>
      </c>
      <c r="M313" s="47">
        <v>4632.63</v>
      </c>
      <c r="N313" s="47">
        <v>4636.96</v>
      </c>
      <c r="O313" s="47">
        <v>4642.47</v>
      </c>
      <c r="P313" s="47">
        <v>4661.6000000000004</v>
      </c>
      <c r="Q313" s="47">
        <v>4671.6000000000004</v>
      </c>
      <c r="R313" s="47">
        <v>4682.3100000000004</v>
      </c>
      <c r="S313" s="47">
        <v>4652.3900000000003</v>
      </c>
      <c r="T313" s="47">
        <v>4622.55</v>
      </c>
      <c r="U313" s="47">
        <v>4598.1900000000005</v>
      </c>
      <c r="V313" s="47">
        <v>4597.37</v>
      </c>
      <c r="W313" s="47">
        <v>4564.87</v>
      </c>
      <c r="X313" s="47">
        <v>4394.3200000000006</v>
      </c>
      <c r="Y313" s="47">
        <v>4305.7</v>
      </c>
      <c r="Z313" s="65">
        <v>4162.75</v>
      </c>
      <c r="AA313" s="54"/>
    </row>
    <row r="314" spans="1:27" ht="16.5" x14ac:dyDescent="0.25">
      <c r="A314" s="53"/>
      <c r="B314" s="77">
        <v>11</v>
      </c>
      <c r="C314" s="73">
        <v>4158.1100000000006</v>
      </c>
      <c r="D314" s="47">
        <v>4137.7</v>
      </c>
      <c r="E314" s="47">
        <v>4135.55</v>
      </c>
      <c r="F314" s="47">
        <v>4135.2</v>
      </c>
      <c r="G314" s="47">
        <v>4233.6900000000005</v>
      </c>
      <c r="H314" s="47">
        <v>4378.95</v>
      </c>
      <c r="I314" s="47">
        <v>4591.74</v>
      </c>
      <c r="J314" s="47">
        <v>4787.21</v>
      </c>
      <c r="K314" s="47">
        <v>4825.97</v>
      </c>
      <c r="L314" s="47">
        <v>4842.04</v>
      </c>
      <c r="M314" s="47">
        <v>4844.18</v>
      </c>
      <c r="N314" s="47">
        <v>4842.2300000000005</v>
      </c>
      <c r="O314" s="47">
        <v>4845.1400000000003</v>
      </c>
      <c r="P314" s="47">
        <v>4844.4800000000005</v>
      </c>
      <c r="Q314" s="47">
        <v>4849.1099999999997</v>
      </c>
      <c r="R314" s="47">
        <v>4848.76</v>
      </c>
      <c r="S314" s="47">
        <v>4834.4400000000005</v>
      </c>
      <c r="T314" s="47">
        <v>4817.7</v>
      </c>
      <c r="U314" s="47">
        <v>4792.63</v>
      </c>
      <c r="V314" s="47">
        <v>4759.79</v>
      </c>
      <c r="W314" s="47">
        <v>4715.8</v>
      </c>
      <c r="X314" s="47">
        <v>4563.62</v>
      </c>
      <c r="Y314" s="47">
        <v>4396.87</v>
      </c>
      <c r="Z314" s="65">
        <v>4309.75</v>
      </c>
      <c r="AA314" s="54"/>
    </row>
    <row r="315" spans="1:27" ht="16.5" x14ac:dyDescent="0.25">
      <c r="A315" s="53"/>
      <c r="B315" s="77">
        <v>12</v>
      </c>
      <c r="C315" s="73">
        <v>4207.05</v>
      </c>
      <c r="D315" s="47">
        <v>4155.2800000000007</v>
      </c>
      <c r="E315" s="47">
        <v>4156.2800000000007</v>
      </c>
      <c r="F315" s="47">
        <v>4163.17</v>
      </c>
      <c r="G315" s="47">
        <v>4226.8900000000003</v>
      </c>
      <c r="H315" s="47">
        <v>4333.24</v>
      </c>
      <c r="I315" s="47">
        <v>4488.5600000000004</v>
      </c>
      <c r="J315" s="47">
        <v>4674.47</v>
      </c>
      <c r="K315" s="47">
        <v>4780.09</v>
      </c>
      <c r="L315" s="47">
        <v>4795.42</v>
      </c>
      <c r="M315" s="47">
        <v>4787.6400000000003</v>
      </c>
      <c r="N315" s="47">
        <v>4776.04</v>
      </c>
      <c r="O315" s="47">
        <v>4758.8</v>
      </c>
      <c r="P315" s="47">
        <v>4756.26</v>
      </c>
      <c r="Q315" s="47">
        <v>4757.63</v>
      </c>
      <c r="R315" s="47">
        <v>4750.0200000000004</v>
      </c>
      <c r="S315" s="47">
        <v>4730.1400000000003</v>
      </c>
      <c r="T315" s="47">
        <v>4707.5600000000004</v>
      </c>
      <c r="U315" s="47">
        <v>4685.72</v>
      </c>
      <c r="V315" s="47">
        <v>4657.96</v>
      </c>
      <c r="W315" s="47">
        <v>4567.45</v>
      </c>
      <c r="X315" s="47">
        <v>4455.3</v>
      </c>
      <c r="Y315" s="47">
        <v>4333.5</v>
      </c>
      <c r="Z315" s="65">
        <v>4263.63</v>
      </c>
      <c r="AA315" s="54"/>
    </row>
    <row r="316" spans="1:27" ht="16.5" x14ac:dyDescent="0.25">
      <c r="A316" s="53"/>
      <c r="B316" s="77">
        <v>13</v>
      </c>
      <c r="C316" s="73">
        <v>4277.5700000000006</v>
      </c>
      <c r="D316" s="47">
        <v>4165.4400000000005</v>
      </c>
      <c r="E316" s="47">
        <v>4126.34</v>
      </c>
      <c r="F316" s="47">
        <v>4123.8500000000004</v>
      </c>
      <c r="G316" s="47">
        <v>4133.08</v>
      </c>
      <c r="H316" s="47">
        <v>4211.79</v>
      </c>
      <c r="I316" s="47">
        <v>4317.79</v>
      </c>
      <c r="J316" s="47">
        <v>4444.3100000000004</v>
      </c>
      <c r="K316" s="47">
        <v>4625.8500000000004</v>
      </c>
      <c r="L316" s="47">
        <v>4630.3500000000004</v>
      </c>
      <c r="M316" s="47">
        <v>4631.5600000000004</v>
      </c>
      <c r="N316" s="47">
        <v>4629.18</v>
      </c>
      <c r="O316" s="47">
        <v>4630.45</v>
      </c>
      <c r="P316" s="47">
        <v>4644.8</v>
      </c>
      <c r="Q316" s="47">
        <v>4649.1099999999997</v>
      </c>
      <c r="R316" s="47">
        <v>4636.21</v>
      </c>
      <c r="S316" s="47">
        <v>4636.09</v>
      </c>
      <c r="T316" s="47">
        <v>4599.5600000000004</v>
      </c>
      <c r="U316" s="47">
        <v>4600.79</v>
      </c>
      <c r="V316" s="47">
        <v>4587.4800000000005</v>
      </c>
      <c r="W316" s="47">
        <v>4494.5700000000006</v>
      </c>
      <c r="X316" s="47">
        <v>4383.3200000000006</v>
      </c>
      <c r="Y316" s="47">
        <v>4287.75</v>
      </c>
      <c r="Z316" s="65">
        <v>4213.01</v>
      </c>
      <c r="AA316" s="54"/>
    </row>
    <row r="317" spans="1:27" ht="16.5" x14ac:dyDescent="0.25">
      <c r="A317" s="53"/>
      <c r="B317" s="77">
        <v>14</v>
      </c>
      <c r="C317" s="73">
        <v>4167.75</v>
      </c>
      <c r="D317" s="47">
        <v>4121.71</v>
      </c>
      <c r="E317" s="47">
        <v>4107.5600000000004</v>
      </c>
      <c r="F317" s="47">
        <v>4101.59</v>
      </c>
      <c r="G317" s="47">
        <v>4119.59</v>
      </c>
      <c r="H317" s="47">
        <v>4127.92</v>
      </c>
      <c r="I317" s="47">
        <v>4228.83</v>
      </c>
      <c r="J317" s="47">
        <v>4335.79</v>
      </c>
      <c r="K317" s="47">
        <v>4499.4800000000005</v>
      </c>
      <c r="L317" s="47">
        <v>4567.84</v>
      </c>
      <c r="M317" s="47">
        <v>4565.0700000000006</v>
      </c>
      <c r="N317" s="47">
        <v>4571.6000000000004</v>
      </c>
      <c r="O317" s="47">
        <v>4571.1400000000003</v>
      </c>
      <c r="P317" s="47">
        <v>4578.2300000000005</v>
      </c>
      <c r="Q317" s="47">
        <v>4588.66</v>
      </c>
      <c r="R317" s="47">
        <v>4591.93</v>
      </c>
      <c r="S317" s="47">
        <v>4582.6900000000005</v>
      </c>
      <c r="T317" s="47">
        <v>4562.1900000000005</v>
      </c>
      <c r="U317" s="47">
        <v>4534.34</v>
      </c>
      <c r="V317" s="47">
        <v>4569.7800000000007</v>
      </c>
      <c r="W317" s="47">
        <v>4468.12</v>
      </c>
      <c r="X317" s="47">
        <v>4387.9400000000005</v>
      </c>
      <c r="Y317" s="47">
        <v>4289.7300000000005</v>
      </c>
      <c r="Z317" s="65">
        <v>4265.8600000000006</v>
      </c>
      <c r="AA317" s="54"/>
    </row>
    <row r="318" spans="1:27" ht="16.5" x14ac:dyDescent="0.25">
      <c r="A318" s="53"/>
      <c r="B318" s="77">
        <v>15</v>
      </c>
      <c r="C318" s="73">
        <v>4121.1900000000005</v>
      </c>
      <c r="D318" s="47">
        <v>4097.38</v>
      </c>
      <c r="E318" s="47">
        <v>4089.83</v>
      </c>
      <c r="F318" s="47">
        <v>4092.33</v>
      </c>
      <c r="G318" s="47">
        <v>4124.62</v>
      </c>
      <c r="H318" s="47">
        <v>4266.42</v>
      </c>
      <c r="I318" s="47">
        <v>4359.05</v>
      </c>
      <c r="J318" s="47">
        <v>4569.88</v>
      </c>
      <c r="K318" s="47">
        <v>4635.88</v>
      </c>
      <c r="L318" s="47">
        <v>4644.1000000000004</v>
      </c>
      <c r="M318" s="47">
        <v>4627.67</v>
      </c>
      <c r="N318" s="47">
        <v>4644.3500000000004</v>
      </c>
      <c r="O318" s="47">
        <v>4619.75</v>
      </c>
      <c r="P318" s="47">
        <v>4631.03</v>
      </c>
      <c r="Q318" s="47">
        <v>4629.41</v>
      </c>
      <c r="R318" s="47">
        <v>4627.67</v>
      </c>
      <c r="S318" s="47">
        <v>4626.29</v>
      </c>
      <c r="T318" s="47">
        <v>4612.74</v>
      </c>
      <c r="U318" s="47">
        <v>4556.7</v>
      </c>
      <c r="V318" s="47">
        <v>4511.4400000000005</v>
      </c>
      <c r="W318" s="47">
        <v>4402.9400000000005</v>
      </c>
      <c r="X318" s="47">
        <v>4299.6400000000003</v>
      </c>
      <c r="Y318" s="47">
        <v>4238.29</v>
      </c>
      <c r="Z318" s="65">
        <v>4134.6000000000004</v>
      </c>
      <c r="AA318" s="54"/>
    </row>
    <row r="319" spans="1:27" ht="16.5" x14ac:dyDescent="0.25">
      <c r="A319" s="53"/>
      <c r="B319" s="77">
        <v>16</v>
      </c>
      <c r="C319" s="73">
        <v>4120.0700000000006</v>
      </c>
      <c r="D319" s="47">
        <v>4027.93</v>
      </c>
      <c r="E319" s="47">
        <v>4020.4199999999996</v>
      </c>
      <c r="F319" s="47">
        <v>4045.8399999999997</v>
      </c>
      <c r="G319" s="47">
        <v>4122.2800000000007</v>
      </c>
      <c r="H319" s="47">
        <v>4343.08</v>
      </c>
      <c r="I319" s="47">
        <v>4406.29</v>
      </c>
      <c r="J319" s="47">
        <v>4503.2300000000005</v>
      </c>
      <c r="K319" s="47">
        <v>4614.28</v>
      </c>
      <c r="L319" s="47">
        <v>4619.78</v>
      </c>
      <c r="M319" s="47">
        <v>4617.62</v>
      </c>
      <c r="N319" s="47">
        <v>4618.54</v>
      </c>
      <c r="O319" s="47">
        <v>4613.49</v>
      </c>
      <c r="P319" s="47">
        <v>4616.66</v>
      </c>
      <c r="Q319" s="47">
        <v>4619.43</v>
      </c>
      <c r="R319" s="47">
        <v>4626.93</v>
      </c>
      <c r="S319" s="47">
        <v>4628.18</v>
      </c>
      <c r="T319" s="47">
        <v>4599.16</v>
      </c>
      <c r="U319" s="47">
        <v>4587.3</v>
      </c>
      <c r="V319" s="47">
        <v>4527.0700000000006</v>
      </c>
      <c r="W319" s="47">
        <v>4375.3500000000004</v>
      </c>
      <c r="X319" s="47">
        <v>4321.1500000000005</v>
      </c>
      <c r="Y319" s="47">
        <v>4263.0200000000004</v>
      </c>
      <c r="Z319" s="65">
        <v>4154.3200000000006</v>
      </c>
      <c r="AA319" s="54"/>
    </row>
    <row r="320" spans="1:27" ht="16.5" x14ac:dyDescent="0.25">
      <c r="A320" s="53"/>
      <c r="B320" s="77">
        <v>17</v>
      </c>
      <c r="C320" s="73">
        <v>4155.3</v>
      </c>
      <c r="D320" s="47">
        <v>4113.1500000000005</v>
      </c>
      <c r="E320" s="47">
        <v>4112.63</v>
      </c>
      <c r="F320" s="47">
        <v>4135.71</v>
      </c>
      <c r="G320" s="47">
        <v>4206.2</v>
      </c>
      <c r="H320" s="47">
        <v>4345.4000000000005</v>
      </c>
      <c r="I320" s="47">
        <v>4496.2800000000007</v>
      </c>
      <c r="J320" s="47">
        <v>4614.42</v>
      </c>
      <c r="K320" s="47">
        <v>4654.5600000000004</v>
      </c>
      <c r="L320" s="47">
        <v>4658.9000000000005</v>
      </c>
      <c r="M320" s="47">
        <v>4648.87</v>
      </c>
      <c r="N320" s="47">
        <v>4650.9000000000005</v>
      </c>
      <c r="O320" s="47">
        <v>4656.7</v>
      </c>
      <c r="P320" s="47">
        <v>4664.41</v>
      </c>
      <c r="Q320" s="47">
        <v>4686.62</v>
      </c>
      <c r="R320" s="47">
        <v>4729.43</v>
      </c>
      <c r="S320" s="47">
        <v>4677.3100000000004</v>
      </c>
      <c r="T320" s="47">
        <v>4647.1000000000004</v>
      </c>
      <c r="U320" s="47">
        <v>4626.25</v>
      </c>
      <c r="V320" s="47">
        <v>4591.04</v>
      </c>
      <c r="W320" s="47">
        <v>4470.6100000000006</v>
      </c>
      <c r="X320" s="47">
        <v>4348.84</v>
      </c>
      <c r="Y320" s="47">
        <v>4205.67</v>
      </c>
      <c r="Z320" s="65">
        <v>4186.2</v>
      </c>
      <c r="AA320" s="54"/>
    </row>
    <row r="321" spans="1:27" ht="16.5" x14ac:dyDescent="0.25">
      <c r="A321" s="53"/>
      <c r="B321" s="77">
        <v>18</v>
      </c>
      <c r="C321" s="73">
        <v>4185.8600000000006</v>
      </c>
      <c r="D321" s="47">
        <v>4168.0300000000007</v>
      </c>
      <c r="E321" s="47">
        <v>4171.5200000000004</v>
      </c>
      <c r="F321" s="47">
        <v>4168.21</v>
      </c>
      <c r="G321" s="47">
        <v>4235.24</v>
      </c>
      <c r="H321" s="47">
        <v>4371.6900000000005</v>
      </c>
      <c r="I321" s="47">
        <v>4521.92</v>
      </c>
      <c r="J321" s="47">
        <v>4599.3600000000006</v>
      </c>
      <c r="K321" s="47">
        <v>4672.8</v>
      </c>
      <c r="L321" s="47">
        <v>4675.01</v>
      </c>
      <c r="M321" s="47">
        <v>4672.57</v>
      </c>
      <c r="N321" s="47">
        <v>4675.88</v>
      </c>
      <c r="O321" s="47">
        <v>4667.71</v>
      </c>
      <c r="P321" s="47">
        <v>4678.28</v>
      </c>
      <c r="Q321" s="47">
        <v>4684.4000000000005</v>
      </c>
      <c r="R321" s="47">
        <v>4681.33</v>
      </c>
      <c r="S321" s="47">
        <v>4681.96</v>
      </c>
      <c r="T321" s="47">
        <v>4647.74</v>
      </c>
      <c r="U321" s="47">
        <v>4634.9400000000005</v>
      </c>
      <c r="V321" s="47">
        <v>4600.93</v>
      </c>
      <c r="W321" s="47">
        <v>4540.8600000000006</v>
      </c>
      <c r="X321" s="47">
        <v>4377.91</v>
      </c>
      <c r="Y321" s="47">
        <v>4372.3</v>
      </c>
      <c r="Z321" s="65">
        <v>4271.8</v>
      </c>
      <c r="AA321" s="54"/>
    </row>
    <row r="322" spans="1:27" ht="16.5" x14ac:dyDescent="0.25">
      <c r="A322" s="53"/>
      <c r="B322" s="77">
        <v>19</v>
      </c>
      <c r="C322" s="73">
        <v>4213.1400000000003</v>
      </c>
      <c r="D322" s="47">
        <v>4151.43</v>
      </c>
      <c r="E322" s="47">
        <v>4151.29</v>
      </c>
      <c r="F322" s="47">
        <v>4131.0200000000004</v>
      </c>
      <c r="G322" s="47">
        <v>4247.42</v>
      </c>
      <c r="H322" s="47">
        <v>4383.3500000000004</v>
      </c>
      <c r="I322" s="47">
        <v>4514.59</v>
      </c>
      <c r="J322" s="47">
        <v>4634.3</v>
      </c>
      <c r="K322" s="47">
        <v>4733.67</v>
      </c>
      <c r="L322" s="47">
        <v>4706.71</v>
      </c>
      <c r="M322" s="47">
        <v>4719.32</v>
      </c>
      <c r="N322" s="47">
        <v>4700.17</v>
      </c>
      <c r="O322" s="47">
        <v>4724.8500000000004</v>
      </c>
      <c r="P322" s="47">
        <v>4685.92</v>
      </c>
      <c r="Q322" s="47">
        <v>4709.7300000000005</v>
      </c>
      <c r="R322" s="47">
        <v>4688.41</v>
      </c>
      <c r="S322" s="47">
        <v>4705.25</v>
      </c>
      <c r="T322" s="47">
        <v>4653.4800000000005</v>
      </c>
      <c r="U322" s="47">
        <v>4660.8900000000003</v>
      </c>
      <c r="V322" s="47">
        <v>4639.95</v>
      </c>
      <c r="W322" s="47">
        <v>4572.1400000000003</v>
      </c>
      <c r="X322" s="47">
        <v>4431.99</v>
      </c>
      <c r="Y322" s="47">
        <v>4161.0600000000004</v>
      </c>
      <c r="Z322" s="65">
        <v>4196.83</v>
      </c>
      <c r="AA322" s="54"/>
    </row>
    <row r="323" spans="1:27" ht="16.5" x14ac:dyDescent="0.25">
      <c r="A323" s="53"/>
      <c r="B323" s="77">
        <v>20</v>
      </c>
      <c r="C323" s="73">
        <v>4321.8100000000004</v>
      </c>
      <c r="D323" s="47">
        <v>4237.47</v>
      </c>
      <c r="E323" s="47">
        <v>4192.0200000000004</v>
      </c>
      <c r="F323" s="47">
        <v>4173.59</v>
      </c>
      <c r="G323" s="47">
        <v>4214.8200000000006</v>
      </c>
      <c r="H323" s="47">
        <v>4315.2800000000007</v>
      </c>
      <c r="I323" s="47">
        <v>4379.51</v>
      </c>
      <c r="J323" s="47">
        <v>4549.8900000000003</v>
      </c>
      <c r="K323" s="47">
        <v>4630.45</v>
      </c>
      <c r="L323" s="47">
        <v>4644.58</v>
      </c>
      <c r="M323" s="47">
        <v>4645.47</v>
      </c>
      <c r="N323" s="47">
        <v>4657.28</v>
      </c>
      <c r="O323" s="47">
        <v>4644.6099999999997</v>
      </c>
      <c r="P323" s="47">
        <v>4662.24</v>
      </c>
      <c r="Q323" s="47">
        <v>4703.99</v>
      </c>
      <c r="R323" s="47">
        <v>4696.9400000000005</v>
      </c>
      <c r="S323" s="47">
        <v>4677.8500000000004</v>
      </c>
      <c r="T323" s="47">
        <v>4645.1900000000005</v>
      </c>
      <c r="U323" s="47">
        <v>4640.22</v>
      </c>
      <c r="V323" s="47">
        <v>4615.4000000000005</v>
      </c>
      <c r="W323" s="47">
        <v>4475.47</v>
      </c>
      <c r="X323" s="47">
        <v>4377.88</v>
      </c>
      <c r="Y323" s="47">
        <v>4246.47</v>
      </c>
      <c r="Z323" s="65">
        <v>4249.3200000000006</v>
      </c>
      <c r="AA323" s="54"/>
    </row>
    <row r="324" spans="1:27" ht="16.5" x14ac:dyDescent="0.25">
      <c r="A324" s="53"/>
      <c r="B324" s="77">
        <v>21</v>
      </c>
      <c r="C324" s="73">
        <v>4265.87</v>
      </c>
      <c r="D324" s="47">
        <v>4183</v>
      </c>
      <c r="E324" s="47">
        <v>4155.5200000000004</v>
      </c>
      <c r="F324" s="47">
        <v>4135.22</v>
      </c>
      <c r="G324" s="47">
        <v>4139.88</v>
      </c>
      <c r="H324" s="47">
        <v>4210.91</v>
      </c>
      <c r="I324" s="47">
        <v>4277.67</v>
      </c>
      <c r="J324" s="47">
        <v>4363.4400000000005</v>
      </c>
      <c r="K324" s="47">
        <v>4511.41</v>
      </c>
      <c r="L324" s="47">
        <v>4550.1400000000003</v>
      </c>
      <c r="M324" s="47">
        <v>4538.13</v>
      </c>
      <c r="N324" s="47">
        <v>4542.84</v>
      </c>
      <c r="O324" s="47">
        <v>4563.5600000000004</v>
      </c>
      <c r="P324" s="47">
        <v>4582.24</v>
      </c>
      <c r="Q324" s="47">
        <v>4609.82</v>
      </c>
      <c r="R324" s="47">
        <v>4624.76</v>
      </c>
      <c r="S324" s="47">
        <v>4631.59</v>
      </c>
      <c r="T324" s="47">
        <v>4606.6000000000004</v>
      </c>
      <c r="U324" s="47">
        <v>4580.3100000000004</v>
      </c>
      <c r="V324" s="47">
        <v>4546.92</v>
      </c>
      <c r="W324" s="47">
        <v>4367.5200000000004</v>
      </c>
      <c r="X324" s="47">
        <v>4327.45</v>
      </c>
      <c r="Y324" s="47">
        <v>4238.8200000000006</v>
      </c>
      <c r="Z324" s="65">
        <v>4205.41</v>
      </c>
      <c r="AA324" s="54"/>
    </row>
    <row r="325" spans="1:27" ht="16.5" x14ac:dyDescent="0.25">
      <c r="A325" s="53"/>
      <c r="B325" s="77">
        <v>22</v>
      </c>
      <c r="C325" s="73">
        <v>4135.1900000000005</v>
      </c>
      <c r="D325" s="47">
        <v>4103.51</v>
      </c>
      <c r="E325" s="47">
        <v>4100.22</v>
      </c>
      <c r="F325" s="47">
        <v>4110.0600000000004</v>
      </c>
      <c r="G325" s="47">
        <v>4144.62</v>
      </c>
      <c r="H325" s="47">
        <v>4296.6900000000005</v>
      </c>
      <c r="I325" s="47">
        <v>4403.34</v>
      </c>
      <c r="J325" s="47">
        <v>4476.6000000000004</v>
      </c>
      <c r="K325" s="47">
        <v>4505.25</v>
      </c>
      <c r="L325" s="47">
        <v>4503.47</v>
      </c>
      <c r="M325" s="47">
        <v>4503.9000000000005</v>
      </c>
      <c r="N325" s="47">
        <v>4509.66</v>
      </c>
      <c r="O325" s="47">
        <v>4504.37</v>
      </c>
      <c r="P325" s="47">
        <v>4499.34</v>
      </c>
      <c r="Q325" s="47">
        <v>4498.59</v>
      </c>
      <c r="R325" s="47">
        <v>4512.1500000000005</v>
      </c>
      <c r="S325" s="47">
        <v>4453.0200000000004</v>
      </c>
      <c r="T325" s="47">
        <v>4461.51</v>
      </c>
      <c r="U325" s="47">
        <v>4429.76</v>
      </c>
      <c r="V325" s="47">
        <v>4402.55</v>
      </c>
      <c r="W325" s="47">
        <v>4358.7700000000004</v>
      </c>
      <c r="X325" s="47">
        <v>4310.67</v>
      </c>
      <c r="Y325" s="47">
        <v>4178.7</v>
      </c>
      <c r="Z325" s="65">
        <v>4122.93</v>
      </c>
      <c r="AA325" s="54"/>
    </row>
    <row r="326" spans="1:27" ht="16.5" x14ac:dyDescent="0.25">
      <c r="A326" s="53"/>
      <c r="B326" s="77">
        <v>23</v>
      </c>
      <c r="C326" s="73">
        <v>4126.38</v>
      </c>
      <c r="D326" s="47">
        <v>4052.74</v>
      </c>
      <c r="E326" s="47">
        <v>4071.07</v>
      </c>
      <c r="F326" s="47">
        <v>4073.1699999999996</v>
      </c>
      <c r="G326" s="47">
        <v>4102.6500000000005</v>
      </c>
      <c r="H326" s="47">
        <v>4279.4800000000005</v>
      </c>
      <c r="I326" s="47">
        <v>4388.34</v>
      </c>
      <c r="J326" s="47">
        <v>4533.55</v>
      </c>
      <c r="K326" s="47">
        <v>4538.25</v>
      </c>
      <c r="L326" s="47">
        <v>4556.26</v>
      </c>
      <c r="M326" s="47">
        <v>4553.7300000000005</v>
      </c>
      <c r="N326" s="47">
        <v>4556.9800000000005</v>
      </c>
      <c r="O326" s="47">
        <v>4548.54</v>
      </c>
      <c r="P326" s="47">
        <v>4557.05</v>
      </c>
      <c r="Q326" s="47">
        <v>4565.63</v>
      </c>
      <c r="R326" s="47">
        <v>4583.72</v>
      </c>
      <c r="S326" s="47">
        <v>4568.91</v>
      </c>
      <c r="T326" s="47">
        <v>4543.84</v>
      </c>
      <c r="U326" s="47">
        <v>4516.0200000000004</v>
      </c>
      <c r="V326" s="47">
        <v>4485.49</v>
      </c>
      <c r="W326" s="47">
        <v>4336.0300000000007</v>
      </c>
      <c r="X326" s="47">
        <v>4290.58</v>
      </c>
      <c r="Y326" s="47">
        <v>4116.49</v>
      </c>
      <c r="Z326" s="65">
        <v>4127.38</v>
      </c>
      <c r="AA326" s="54"/>
    </row>
    <row r="327" spans="1:27" ht="16.5" x14ac:dyDescent="0.25">
      <c r="A327" s="53"/>
      <c r="B327" s="77">
        <v>24</v>
      </c>
      <c r="C327" s="73">
        <v>4111.29</v>
      </c>
      <c r="D327" s="47">
        <v>4030.93</v>
      </c>
      <c r="E327" s="47">
        <v>4027.6699999999996</v>
      </c>
      <c r="F327" s="47">
        <v>4030.4</v>
      </c>
      <c r="G327" s="47">
        <v>4081.7099999999996</v>
      </c>
      <c r="H327" s="47">
        <v>4283.76</v>
      </c>
      <c r="I327" s="47">
        <v>4395.8600000000006</v>
      </c>
      <c r="J327" s="47">
        <v>4562.13</v>
      </c>
      <c r="K327" s="47">
        <v>4597.67</v>
      </c>
      <c r="L327" s="47">
        <v>4608.63</v>
      </c>
      <c r="M327" s="47">
        <v>4592.8200000000006</v>
      </c>
      <c r="N327" s="47">
        <v>4596.9000000000005</v>
      </c>
      <c r="O327" s="47">
        <v>4593.38</v>
      </c>
      <c r="P327" s="47">
        <v>4602.24</v>
      </c>
      <c r="Q327" s="47">
        <v>4620.4000000000005</v>
      </c>
      <c r="R327" s="47">
        <v>4635.46</v>
      </c>
      <c r="S327" s="47">
        <v>4629.0600000000004</v>
      </c>
      <c r="T327" s="47">
        <v>4673.37</v>
      </c>
      <c r="U327" s="47">
        <v>4641.9400000000005</v>
      </c>
      <c r="V327" s="47">
        <v>4632.08</v>
      </c>
      <c r="W327" s="47">
        <v>4562.18</v>
      </c>
      <c r="X327" s="47">
        <v>4324.51</v>
      </c>
      <c r="Y327" s="47">
        <v>4212.55</v>
      </c>
      <c r="Z327" s="65">
        <v>4188.0600000000004</v>
      </c>
      <c r="AA327" s="54"/>
    </row>
    <row r="328" spans="1:27" ht="16.5" x14ac:dyDescent="0.25">
      <c r="A328" s="53"/>
      <c r="B328" s="77">
        <v>25</v>
      </c>
      <c r="C328" s="73">
        <v>4117.74</v>
      </c>
      <c r="D328" s="47">
        <v>4049.73</v>
      </c>
      <c r="E328" s="47">
        <v>4041.98</v>
      </c>
      <c r="F328" s="47">
        <v>4041.5899999999997</v>
      </c>
      <c r="G328" s="47">
        <v>4106.72</v>
      </c>
      <c r="H328" s="47">
        <v>4273.3900000000003</v>
      </c>
      <c r="I328" s="47">
        <v>4398.51</v>
      </c>
      <c r="J328" s="47">
        <v>4569.63</v>
      </c>
      <c r="K328" s="47">
        <v>4559.8100000000004</v>
      </c>
      <c r="L328" s="47">
        <v>4587.7300000000005</v>
      </c>
      <c r="M328" s="47">
        <v>4583.2300000000005</v>
      </c>
      <c r="N328" s="47">
        <v>4569.6100000000006</v>
      </c>
      <c r="O328" s="47">
        <v>4569.79</v>
      </c>
      <c r="P328" s="47">
        <v>4575.8200000000006</v>
      </c>
      <c r="Q328" s="47">
        <v>4597.18</v>
      </c>
      <c r="R328" s="47">
        <v>4604.22</v>
      </c>
      <c r="S328" s="47">
        <v>4613.43</v>
      </c>
      <c r="T328" s="47">
        <v>4576.6100000000006</v>
      </c>
      <c r="U328" s="47">
        <v>4561.6000000000004</v>
      </c>
      <c r="V328" s="47">
        <v>4529.95</v>
      </c>
      <c r="W328" s="47">
        <v>4423.54</v>
      </c>
      <c r="X328" s="47">
        <v>4361.3200000000006</v>
      </c>
      <c r="Y328" s="47">
        <v>4254.7</v>
      </c>
      <c r="Z328" s="65">
        <v>4180.5200000000004</v>
      </c>
      <c r="AA328" s="54"/>
    </row>
    <row r="329" spans="1:27" ht="16.5" x14ac:dyDescent="0.25">
      <c r="A329" s="53"/>
      <c r="B329" s="77">
        <v>26</v>
      </c>
      <c r="C329" s="73">
        <v>4134.3</v>
      </c>
      <c r="D329" s="47">
        <v>4111.34</v>
      </c>
      <c r="E329" s="47">
        <v>4120.43</v>
      </c>
      <c r="F329" s="47">
        <v>4115.95</v>
      </c>
      <c r="G329" s="47">
        <v>4153.05</v>
      </c>
      <c r="H329" s="47">
        <v>4332.9000000000005</v>
      </c>
      <c r="I329" s="47">
        <v>4424.24</v>
      </c>
      <c r="J329" s="47">
        <v>4554.6000000000004</v>
      </c>
      <c r="K329" s="47">
        <v>4564.25</v>
      </c>
      <c r="L329" s="47">
        <v>4566.6900000000005</v>
      </c>
      <c r="M329" s="47">
        <v>4562.8100000000004</v>
      </c>
      <c r="N329" s="47">
        <v>4563.93</v>
      </c>
      <c r="O329" s="47">
        <v>4559.74</v>
      </c>
      <c r="P329" s="47">
        <v>4567.2300000000005</v>
      </c>
      <c r="Q329" s="47">
        <v>4569.25</v>
      </c>
      <c r="R329" s="47">
        <v>4568.6900000000005</v>
      </c>
      <c r="S329" s="47">
        <v>4571.24</v>
      </c>
      <c r="T329" s="47">
        <v>4551.84</v>
      </c>
      <c r="U329" s="47">
        <v>4504.51</v>
      </c>
      <c r="V329" s="47">
        <v>4472.9000000000005</v>
      </c>
      <c r="W329" s="47">
        <v>4409.6100000000006</v>
      </c>
      <c r="X329" s="47">
        <v>4361.63</v>
      </c>
      <c r="Y329" s="47">
        <v>4175.63</v>
      </c>
      <c r="Z329" s="65">
        <v>4183.43</v>
      </c>
      <c r="AA329" s="54"/>
    </row>
    <row r="330" spans="1:27" ht="16.5" x14ac:dyDescent="0.25">
      <c r="A330" s="53"/>
      <c r="B330" s="77">
        <v>27</v>
      </c>
      <c r="C330" s="73">
        <v>4216.42</v>
      </c>
      <c r="D330" s="47">
        <v>4145.79</v>
      </c>
      <c r="E330" s="47">
        <v>4127.38</v>
      </c>
      <c r="F330" s="47">
        <v>4122.58</v>
      </c>
      <c r="G330" s="47">
        <v>4130.3600000000006</v>
      </c>
      <c r="H330" s="47">
        <v>4253.46</v>
      </c>
      <c r="I330" s="47">
        <v>4362.3100000000004</v>
      </c>
      <c r="J330" s="47">
        <v>4589.5700000000006</v>
      </c>
      <c r="K330" s="47">
        <v>4726.2</v>
      </c>
      <c r="L330" s="47">
        <v>4735.96</v>
      </c>
      <c r="M330" s="47">
        <v>4729.9800000000005</v>
      </c>
      <c r="N330" s="47">
        <v>4725.95</v>
      </c>
      <c r="O330" s="47">
        <v>4725.8</v>
      </c>
      <c r="P330" s="47">
        <v>4725.74</v>
      </c>
      <c r="Q330" s="47">
        <v>4748.0200000000004</v>
      </c>
      <c r="R330" s="47">
        <v>4757.51</v>
      </c>
      <c r="S330" s="47">
        <v>4757.6500000000005</v>
      </c>
      <c r="T330" s="47">
        <v>4720.99</v>
      </c>
      <c r="U330" s="47">
        <v>4693.6400000000003</v>
      </c>
      <c r="V330" s="47">
        <v>4676.09</v>
      </c>
      <c r="W330" s="47">
        <v>4604.12</v>
      </c>
      <c r="X330" s="47">
        <v>4532.4000000000005</v>
      </c>
      <c r="Y330" s="47">
        <v>4377.59</v>
      </c>
      <c r="Z330" s="65">
        <v>4216.5200000000004</v>
      </c>
      <c r="AA330" s="54"/>
    </row>
    <row r="331" spans="1:27" ht="16.5" x14ac:dyDescent="0.25">
      <c r="A331" s="53"/>
      <c r="B331" s="77">
        <v>28</v>
      </c>
      <c r="C331" s="73">
        <v>4227.33</v>
      </c>
      <c r="D331" s="47">
        <v>4175.96</v>
      </c>
      <c r="E331" s="47">
        <v>4122.58</v>
      </c>
      <c r="F331" s="47">
        <v>4108.1500000000005</v>
      </c>
      <c r="G331" s="47">
        <v>4105.0200000000004</v>
      </c>
      <c r="H331" s="47">
        <v>4168.58</v>
      </c>
      <c r="I331" s="47">
        <v>4238.29</v>
      </c>
      <c r="J331" s="47">
        <v>4411.3600000000006</v>
      </c>
      <c r="K331" s="47">
        <v>4599.8200000000006</v>
      </c>
      <c r="L331" s="47">
        <v>4646.38</v>
      </c>
      <c r="M331" s="47">
        <v>4639.76</v>
      </c>
      <c r="N331" s="47">
        <v>4656.71</v>
      </c>
      <c r="O331" s="47">
        <v>4644.93</v>
      </c>
      <c r="P331" s="47">
        <v>4667.05</v>
      </c>
      <c r="Q331" s="47">
        <v>4692.59</v>
      </c>
      <c r="R331" s="47">
        <v>4761.59</v>
      </c>
      <c r="S331" s="47">
        <v>4733.7</v>
      </c>
      <c r="T331" s="47">
        <v>4685.6400000000003</v>
      </c>
      <c r="U331" s="47">
        <v>4653.51</v>
      </c>
      <c r="V331" s="47">
        <v>4637.33</v>
      </c>
      <c r="W331" s="47">
        <v>4584.6900000000005</v>
      </c>
      <c r="X331" s="47">
        <v>4434.88</v>
      </c>
      <c r="Y331" s="47">
        <v>4297.41</v>
      </c>
      <c r="Z331" s="65">
        <v>4169.33</v>
      </c>
      <c r="AA331" s="54"/>
    </row>
    <row r="332" spans="1:27" ht="16.5" x14ac:dyDescent="0.25">
      <c r="A332" s="53"/>
      <c r="B332" s="77">
        <v>29</v>
      </c>
      <c r="C332" s="73">
        <v>4164.04</v>
      </c>
      <c r="D332" s="47">
        <v>4082.87</v>
      </c>
      <c r="E332" s="47">
        <v>4064.29</v>
      </c>
      <c r="F332" s="47">
        <v>4057.32</v>
      </c>
      <c r="G332" s="47">
        <v>4124.47</v>
      </c>
      <c r="H332" s="47">
        <v>4274.6500000000005</v>
      </c>
      <c r="I332" s="47">
        <v>4403.26</v>
      </c>
      <c r="J332" s="47">
        <v>4535.62</v>
      </c>
      <c r="K332" s="47">
        <v>4545.6000000000004</v>
      </c>
      <c r="L332" s="47">
        <v>4547.6400000000003</v>
      </c>
      <c r="M332" s="47">
        <v>4540.91</v>
      </c>
      <c r="N332" s="47">
        <v>4547.8200000000006</v>
      </c>
      <c r="O332" s="47">
        <v>4540.6500000000005</v>
      </c>
      <c r="P332" s="47">
        <v>4547.09</v>
      </c>
      <c r="Q332" s="47">
        <v>4546.3600000000006</v>
      </c>
      <c r="R332" s="47">
        <v>4567.95</v>
      </c>
      <c r="S332" s="47">
        <v>4566.9800000000005</v>
      </c>
      <c r="T332" s="47">
        <v>4556.8900000000003</v>
      </c>
      <c r="U332" s="47">
        <v>4514.96</v>
      </c>
      <c r="V332" s="47">
        <v>4561.68</v>
      </c>
      <c r="W332" s="47">
        <v>4469.74</v>
      </c>
      <c r="X332" s="47">
        <v>4408.08</v>
      </c>
      <c r="Y332" s="47">
        <v>4229.2300000000005</v>
      </c>
      <c r="Z332" s="65">
        <v>4137.2300000000005</v>
      </c>
      <c r="AA332" s="54"/>
    </row>
    <row r="333" spans="1:27" ht="16.5" x14ac:dyDescent="0.25">
      <c r="A333" s="53"/>
      <c r="B333" s="77">
        <v>30</v>
      </c>
      <c r="C333" s="73">
        <v>4098.5</v>
      </c>
      <c r="D333" s="47">
        <v>4003.18</v>
      </c>
      <c r="E333" s="47">
        <v>4019.86</v>
      </c>
      <c r="F333" s="47">
        <v>4020.57</v>
      </c>
      <c r="G333" s="47">
        <v>4060.18</v>
      </c>
      <c r="H333" s="47">
        <v>4184.83</v>
      </c>
      <c r="I333" s="47">
        <v>4363.6500000000005</v>
      </c>
      <c r="J333" s="47">
        <v>4395.7300000000005</v>
      </c>
      <c r="K333" s="47">
        <v>4411.67</v>
      </c>
      <c r="L333" s="47">
        <v>4409.3</v>
      </c>
      <c r="M333" s="47">
        <v>4407.8100000000004</v>
      </c>
      <c r="N333" s="47">
        <v>4411.2800000000007</v>
      </c>
      <c r="O333" s="47">
        <v>4412.17</v>
      </c>
      <c r="P333" s="47">
        <v>4426.58</v>
      </c>
      <c r="Q333" s="47">
        <v>4435.08</v>
      </c>
      <c r="R333" s="47">
        <v>4456.71</v>
      </c>
      <c r="S333" s="47">
        <v>4445.7300000000005</v>
      </c>
      <c r="T333" s="47">
        <v>4428.96</v>
      </c>
      <c r="U333" s="47">
        <v>4409.7</v>
      </c>
      <c r="V333" s="47">
        <v>4410.71</v>
      </c>
      <c r="W333" s="47">
        <v>4349.24</v>
      </c>
      <c r="X333" s="47">
        <v>4273.97</v>
      </c>
      <c r="Y333" s="47">
        <v>4111.93</v>
      </c>
      <c r="Z333" s="65">
        <v>4122.59</v>
      </c>
      <c r="AA333" s="54"/>
    </row>
    <row r="334" spans="1:27" ht="17.25" thickBot="1" x14ac:dyDescent="0.3">
      <c r="A334" s="53"/>
      <c r="B334" s="78">
        <v>31</v>
      </c>
      <c r="C334" s="74">
        <v>4108.45</v>
      </c>
      <c r="D334" s="66">
        <v>4025.97</v>
      </c>
      <c r="E334" s="66">
        <v>4021.23</v>
      </c>
      <c r="F334" s="66">
        <v>3993.15</v>
      </c>
      <c r="G334" s="66">
        <v>4023.08</v>
      </c>
      <c r="H334" s="66">
        <v>4094.9</v>
      </c>
      <c r="I334" s="66">
        <v>4103.75</v>
      </c>
      <c r="J334" s="66">
        <v>4264.96</v>
      </c>
      <c r="K334" s="66">
        <v>4402.6400000000003</v>
      </c>
      <c r="L334" s="66">
        <v>4430.1900000000005</v>
      </c>
      <c r="M334" s="66">
        <v>4462.58</v>
      </c>
      <c r="N334" s="66">
        <v>4465.7800000000007</v>
      </c>
      <c r="O334" s="66">
        <v>4464.8500000000004</v>
      </c>
      <c r="P334" s="66">
        <v>4475.3500000000004</v>
      </c>
      <c r="Q334" s="66">
        <v>4490.47</v>
      </c>
      <c r="R334" s="66">
        <v>4514.34</v>
      </c>
      <c r="S334" s="66">
        <v>4509.04</v>
      </c>
      <c r="T334" s="66">
        <v>4493.29</v>
      </c>
      <c r="U334" s="66">
        <v>4462.96</v>
      </c>
      <c r="V334" s="66">
        <v>4449.45</v>
      </c>
      <c r="W334" s="66">
        <v>4413.99</v>
      </c>
      <c r="X334" s="66">
        <v>4377.54</v>
      </c>
      <c r="Y334" s="66">
        <v>4256.8900000000003</v>
      </c>
      <c r="Z334" s="67">
        <v>4161.6100000000006</v>
      </c>
      <c r="AA334" s="54"/>
    </row>
    <row r="335" spans="1:27" ht="16.5" thickBot="1" x14ac:dyDescent="0.3">
      <c r="A335" s="53"/>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4"/>
    </row>
    <row r="336" spans="1:27" x14ac:dyDescent="0.25">
      <c r="A336" s="53"/>
      <c r="B336" s="289" t="s">
        <v>121</v>
      </c>
      <c r="C336" s="287" t="s">
        <v>147</v>
      </c>
      <c r="D336" s="287"/>
      <c r="E336" s="287"/>
      <c r="F336" s="287"/>
      <c r="G336" s="287"/>
      <c r="H336" s="287"/>
      <c r="I336" s="287"/>
      <c r="J336" s="287"/>
      <c r="K336" s="287"/>
      <c r="L336" s="287"/>
      <c r="M336" s="287"/>
      <c r="N336" s="287"/>
      <c r="O336" s="287"/>
      <c r="P336" s="287"/>
      <c r="Q336" s="287"/>
      <c r="R336" s="287"/>
      <c r="S336" s="287"/>
      <c r="T336" s="287"/>
      <c r="U336" s="287"/>
      <c r="V336" s="287"/>
      <c r="W336" s="287"/>
      <c r="X336" s="287"/>
      <c r="Y336" s="287"/>
      <c r="Z336" s="288"/>
      <c r="AA336" s="54"/>
    </row>
    <row r="337" spans="1:27" ht="32.25" thickBot="1" x14ac:dyDescent="0.3">
      <c r="A337" s="53"/>
      <c r="B337" s="290"/>
      <c r="C337" s="75" t="s">
        <v>122</v>
      </c>
      <c r="D337" s="70" t="s">
        <v>123</v>
      </c>
      <c r="E337" s="70" t="s">
        <v>124</v>
      </c>
      <c r="F337" s="70" t="s">
        <v>125</v>
      </c>
      <c r="G337" s="70" t="s">
        <v>126</v>
      </c>
      <c r="H337" s="70" t="s">
        <v>127</v>
      </c>
      <c r="I337" s="70" t="s">
        <v>128</v>
      </c>
      <c r="J337" s="70" t="s">
        <v>129</v>
      </c>
      <c r="K337" s="70" t="s">
        <v>130</v>
      </c>
      <c r="L337" s="70" t="s">
        <v>131</v>
      </c>
      <c r="M337" s="70" t="s">
        <v>132</v>
      </c>
      <c r="N337" s="70" t="s">
        <v>133</v>
      </c>
      <c r="O337" s="70" t="s">
        <v>134</v>
      </c>
      <c r="P337" s="70" t="s">
        <v>135</v>
      </c>
      <c r="Q337" s="70" t="s">
        <v>136</v>
      </c>
      <c r="R337" s="70" t="s">
        <v>137</v>
      </c>
      <c r="S337" s="70" t="s">
        <v>138</v>
      </c>
      <c r="T337" s="70" t="s">
        <v>139</v>
      </c>
      <c r="U337" s="70" t="s">
        <v>140</v>
      </c>
      <c r="V337" s="70" t="s">
        <v>141</v>
      </c>
      <c r="W337" s="70" t="s">
        <v>142</v>
      </c>
      <c r="X337" s="70" t="s">
        <v>143</v>
      </c>
      <c r="Y337" s="70" t="s">
        <v>144</v>
      </c>
      <c r="Z337" s="71" t="s">
        <v>145</v>
      </c>
      <c r="AA337" s="54"/>
    </row>
    <row r="338" spans="1:27" ht="16.5" x14ac:dyDescent="0.25">
      <c r="A338" s="53"/>
      <c r="B338" s="76">
        <v>1</v>
      </c>
      <c r="C338" s="72">
        <v>5410.7400000000007</v>
      </c>
      <c r="D338" s="68">
        <v>5361.06</v>
      </c>
      <c r="E338" s="68">
        <v>5358.21</v>
      </c>
      <c r="F338" s="68">
        <v>5383.4900000000007</v>
      </c>
      <c r="G338" s="68">
        <v>5417.76</v>
      </c>
      <c r="H338" s="68">
        <v>5587.920000000001</v>
      </c>
      <c r="I338" s="68">
        <v>5737.02</v>
      </c>
      <c r="J338" s="68">
        <v>5864.5800000000008</v>
      </c>
      <c r="K338" s="68">
        <v>5854.0300000000007</v>
      </c>
      <c r="L338" s="68">
        <v>5852.4800000000005</v>
      </c>
      <c r="M338" s="68">
        <v>5850.89</v>
      </c>
      <c r="N338" s="68">
        <v>5861.3200000000006</v>
      </c>
      <c r="O338" s="68">
        <v>5863.4100000000008</v>
      </c>
      <c r="P338" s="68">
        <v>5870.6900000000005</v>
      </c>
      <c r="Q338" s="68">
        <v>5903.1100000000006</v>
      </c>
      <c r="R338" s="68">
        <v>5935.2400000000007</v>
      </c>
      <c r="S338" s="68">
        <v>5919.4800000000005</v>
      </c>
      <c r="T338" s="68">
        <v>5899.0000000000009</v>
      </c>
      <c r="U338" s="68">
        <v>5849.9000000000005</v>
      </c>
      <c r="V338" s="68">
        <v>5822.2400000000007</v>
      </c>
      <c r="W338" s="68">
        <v>5662.01</v>
      </c>
      <c r="X338" s="68">
        <v>5640.76</v>
      </c>
      <c r="Y338" s="68">
        <v>5412.97</v>
      </c>
      <c r="Z338" s="69">
        <v>5416.7800000000007</v>
      </c>
      <c r="AA338" s="54"/>
    </row>
    <row r="339" spans="1:27" ht="16.5" x14ac:dyDescent="0.25">
      <c r="A339" s="53"/>
      <c r="B339" s="77">
        <v>2</v>
      </c>
      <c r="C339" s="73">
        <v>5362.71</v>
      </c>
      <c r="D339" s="47">
        <v>5338.51</v>
      </c>
      <c r="E339" s="47">
        <v>5324.4100000000008</v>
      </c>
      <c r="F339" s="47">
        <v>5341.97</v>
      </c>
      <c r="G339" s="47">
        <v>5405.4100000000008</v>
      </c>
      <c r="H339" s="47">
        <v>5473.1200000000008</v>
      </c>
      <c r="I339" s="47">
        <v>5660.4900000000007</v>
      </c>
      <c r="J339" s="47">
        <v>5714.4400000000005</v>
      </c>
      <c r="K339" s="47">
        <v>5720.9400000000005</v>
      </c>
      <c r="L339" s="47">
        <v>5720.89</v>
      </c>
      <c r="M339" s="47">
        <v>5717.18</v>
      </c>
      <c r="N339" s="47">
        <v>5720.0000000000009</v>
      </c>
      <c r="O339" s="47">
        <v>5720.64</v>
      </c>
      <c r="P339" s="47">
        <v>5721.26</v>
      </c>
      <c r="Q339" s="47">
        <v>5723.9100000000008</v>
      </c>
      <c r="R339" s="47">
        <v>5730.05</v>
      </c>
      <c r="S339" s="47">
        <v>5729.46</v>
      </c>
      <c r="T339" s="47">
        <v>5725.52</v>
      </c>
      <c r="U339" s="47">
        <v>5713.9100000000008</v>
      </c>
      <c r="V339" s="47">
        <v>5705.670000000001</v>
      </c>
      <c r="W339" s="47">
        <v>5560.2300000000005</v>
      </c>
      <c r="X339" s="47">
        <v>5511.85</v>
      </c>
      <c r="Y339" s="47">
        <v>5404.04</v>
      </c>
      <c r="Z339" s="65">
        <v>5408.47</v>
      </c>
      <c r="AA339" s="54"/>
    </row>
    <row r="340" spans="1:27" ht="16.5" x14ac:dyDescent="0.25">
      <c r="A340" s="53"/>
      <c r="B340" s="77">
        <v>3</v>
      </c>
      <c r="C340" s="73">
        <v>5396.8700000000008</v>
      </c>
      <c r="D340" s="47">
        <v>5351.72</v>
      </c>
      <c r="E340" s="47">
        <v>5349.47</v>
      </c>
      <c r="F340" s="47">
        <v>5370.170000000001</v>
      </c>
      <c r="G340" s="47">
        <v>5423.93</v>
      </c>
      <c r="H340" s="47">
        <v>5544.3200000000006</v>
      </c>
      <c r="I340" s="47">
        <v>5720.6</v>
      </c>
      <c r="J340" s="47">
        <v>5760.4000000000005</v>
      </c>
      <c r="K340" s="47">
        <v>5787.8</v>
      </c>
      <c r="L340" s="47">
        <v>5768.68</v>
      </c>
      <c r="M340" s="47">
        <v>5759.6900000000005</v>
      </c>
      <c r="N340" s="47">
        <v>5762.9800000000005</v>
      </c>
      <c r="O340" s="47">
        <v>5765.6</v>
      </c>
      <c r="P340" s="47">
        <v>5766.9400000000005</v>
      </c>
      <c r="Q340" s="47">
        <v>5772.1600000000008</v>
      </c>
      <c r="R340" s="47">
        <v>5781.7500000000009</v>
      </c>
      <c r="S340" s="47">
        <v>5776.13</v>
      </c>
      <c r="T340" s="47">
        <v>5768.64</v>
      </c>
      <c r="U340" s="47">
        <v>5756.1500000000005</v>
      </c>
      <c r="V340" s="47">
        <v>5749.18</v>
      </c>
      <c r="W340" s="47">
        <v>5661.8300000000008</v>
      </c>
      <c r="X340" s="47">
        <v>5573.9500000000007</v>
      </c>
      <c r="Y340" s="47">
        <v>5399.97</v>
      </c>
      <c r="Z340" s="65">
        <v>5408.7300000000005</v>
      </c>
      <c r="AA340" s="54"/>
    </row>
    <row r="341" spans="1:27" ht="16.5" x14ac:dyDescent="0.25">
      <c r="A341" s="53"/>
      <c r="B341" s="77">
        <v>4</v>
      </c>
      <c r="C341" s="73">
        <v>5400.6100000000006</v>
      </c>
      <c r="D341" s="47">
        <v>5357.22</v>
      </c>
      <c r="E341" s="47">
        <v>5354.3300000000008</v>
      </c>
      <c r="F341" s="47">
        <v>5367.7300000000005</v>
      </c>
      <c r="G341" s="47">
        <v>5418.97</v>
      </c>
      <c r="H341" s="47">
        <v>5564.31</v>
      </c>
      <c r="I341" s="47">
        <v>5745.9900000000007</v>
      </c>
      <c r="J341" s="47">
        <v>5777.39</v>
      </c>
      <c r="K341" s="47">
        <v>5781.6500000000005</v>
      </c>
      <c r="L341" s="47">
        <v>5782.4000000000005</v>
      </c>
      <c r="M341" s="47">
        <v>5778.6100000000006</v>
      </c>
      <c r="N341" s="47">
        <v>5780.1200000000008</v>
      </c>
      <c r="O341" s="47">
        <v>5779.2000000000007</v>
      </c>
      <c r="P341" s="47">
        <v>5780.3700000000008</v>
      </c>
      <c r="Q341" s="47">
        <v>5782.76</v>
      </c>
      <c r="R341" s="47">
        <v>5791.170000000001</v>
      </c>
      <c r="S341" s="47">
        <v>5782.52</v>
      </c>
      <c r="T341" s="47">
        <v>5780.6500000000005</v>
      </c>
      <c r="U341" s="47">
        <v>5770.6</v>
      </c>
      <c r="V341" s="47">
        <v>5762.05</v>
      </c>
      <c r="W341" s="47">
        <v>5724.47</v>
      </c>
      <c r="X341" s="47">
        <v>5656.1</v>
      </c>
      <c r="Y341" s="47">
        <v>5442.56</v>
      </c>
      <c r="Z341" s="65">
        <v>5418.6</v>
      </c>
      <c r="AA341" s="54"/>
    </row>
    <row r="342" spans="1:27" ht="16.5" x14ac:dyDescent="0.25">
      <c r="A342" s="53"/>
      <c r="B342" s="77">
        <v>5</v>
      </c>
      <c r="C342" s="73">
        <v>5369.88</v>
      </c>
      <c r="D342" s="47">
        <v>5348.43</v>
      </c>
      <c r="E342" s="47">
        <v>5347.77</v>
      </c>
      <c r="F342" s="47">
        <v>5362.4900000000007</v>
      </c>
      <c r="G342" s="47">
        <v>5415.64</v>
      </c>
      <c r="H342" s="47">
        <v>5551.3400000000011</v>
      </c>
      <c r="I342" s="47">
        <v>5720.6</v>
      </c>
      <c r="J342" s="47">
        <v>5827.2000000000007</v>
      </c>
      <c r="K342" s="47">
        <v>5840.7500000000009</v>
      </c>
      <c r="L342" s="47">
        <v>5843.3700000000008</v>
      </c>
      <c r="M342" s="47">
        <v>5835.85</v>
      </c>
      <c r="N342" s="47">
        <v>5843.79</v>
      </c>
      <c r="O342" s="47">
        <v>5844.3200000000006</v>
      </c>
      <c r="P342" s="47">
        <v>5842.6100000000006</v>
      </c>
      <c r="Q342" s="47">
        <v>5847.170000000001</v>
      </c>
      <c r="R342" s="47">
        <v>5877.0800000000008</v>
      </c>
      <c r="S342" s="47">
        <v>5862.4900000000007</v>
      </c>
      <c r="T342" s="47">
        <v>5840.920000000001</v>
      </c>
      <c r="U342" s="47">
        <v>5821.77</v>
      </c>
      <c r="V342" s="47">
        <v>5765.920000000001</v>
      </c>
      <c r="W342" s="47">
        <v>5726.9100000000008</v>
      </c>
      <c r="X342" s="47">
        <v>5687.2800000000007</v>
      </c>
      <c r="Y342" s="47">
        <v>5587.3700000000008</v>
      </c>
      <c r="Z342" s="65">
        <v>5447.8700000000008</v>
      </c>
      <c r="AA342" s="54"/>
    </row>
    <row r="343" spans="1:27" ht="16.5" x14ac:dyDescent="0.25">
      <c r="A343" s="53"/>
      <c r="B343" s="77">
        <v>6</v>
      </c>
      <c r="C343" s="73">
        <v>5416.96</v>
      </c>
      <c r="D343" s="47">
        <v>5421.31</v>
      </c>
      <c r="E343" s="47">
        <v>5412.9500000000007</v>
      </c>
      <c r="F343" s="47">
        <v>5412.96</v>
      </c>
      <c r="G343" s="47">
        <v>5417.52</v>
      </c>
      <c r="H343" s="47">
        <v>5483.31</v>
      </c>
      <c r="I343" s="47">
        <v>5639.18</v>
      </c>
      <c r="J343" s="47">
        <v>5717.97</v>
      </c>
      <c r="K343" s="47">
        <v>5829.3</v>
      </c>
      <c r="L343" s="47">
        <v>5860.9500000000007</v>
      </c>
      <c r="M343" s="47">
        <v>5853.3600000000006</v>
      </c>
      <c r="N343" s="47">
        <v>5854.8600000000006</v>
      </c>
      <c r="O343" s="47">
        <v>5852.64</v>
      </c>
      <c r="P343" s="47">
        <v>5855.0900000000011</v>
      </c>
      <c r="Q343" s="47">
        <v>5865.0900000000011</v>
      </c>
      <c r="R343" s="47">
        <v>5894.77</v>
      </c>
      <c r="S343" s="47">
        <v>5872.9900000000007</v>
      </c>
      <c r="T343" s="47">
        <v>5851.7000000000007</v>
      </c>
      <c r="U343" s="47">
        <v>5764.35</v>
      </c>
      <c r="V343" s="47">
        <v>5744.6600000000008</v>
      </c>
      <c r="W343" s="47">
        <v>5709.4500000000007</v>
      </c>
      <c r="X343" s="47">
        <v>5713.63</v>
      </c>
      <c r="Y343" s="47">
        <v>5454.3400000000011</v>
      </c>
      <c r="Z343" s="65">
        <v>5439.4500000000007</v>
      </c>
      <c r="AA343" s="54"/>
    </row>
    <row r="344" spans="1:27" ht="16.5" x14ac:dyDescent="0.25">
      <c r="A344" s="53"/>
      <c r="B344" s="77">
        <v>7</v>
      </c>
      <c r="C344" s="73">
        <v>5452.29</v>
      </c>
      <c r="D344" s="47">
        <v>5412.63</v>
      </c>
      <c r="E344" s="47">
        <v>5399.31</v>
      </c>
      <c r="F344" s="47">
        <v>5374.3400000000011</v>
      </c>
      <c r="G344" s="47">
        <v>5410.1200000000008</v>
      </c>
      <c r="H344" s="47">
        <v>5442.88</v>
      </c>
      <c r="I344" s="47">
        <v>5508.77</v>
      </c>
      <c r="J344" s="47">
        <v>5672.9400000000005</v>
      </c>
      <c r="K344" s="47">
        <v>5767.8300000000008</v>
      </c>
      <c r="L344" s="47">
        <v>5879.8700000000008</v>
      </c>
      <c r="M344" s="47">
        <v>5898.9800000000005</v>
      </c>
      <c r="N344" s="47">
        <v>5908.6500000000005</v>
      </c>
      <c r="O344" s="47">
        <v>5907.05</v>
      </c>
      <c r="P344" s="47">
        <v>5922.6900000000005</v>
      </c>
      <c r="Q344" s="47">
        <v>5928.6</v>
      </c>
      <c r="R344" s="47">
        <v>5978.46</v>
      </c>
      <c r="S344" s="47">
        <v>5962.4000000000005</v>
      </c>
      <c r="T344" s="47">
        <v>5923.89</v>
      </c>
      <c r="U344" s="47">
        <v>5893.4900000000007</v>
      </c>
      <c r="V344" s="47">
        <v>5870.79</v>
      </c>
      <c r="W344" s="47">
        <v>5803.5700000000006</v>
      </c>
      <c r="X344" s="47">
        <v>5677.1</v>
      </c>
      <c r="Y344" s="47">
        <v>5557.18</v>
      </c>
      <c r="Z344" s="65">
        <v>5450.4000000000005</v>
      </c>
      <c r="AA344" s="54"/>
    </row>
    <row r="345" spans="1:27" ht="16.5" x14ac:dyDescent="0.25">
      <c r="A345" s="53"/>
      <c r="B345" s="77">
        <v>8</v>
      </c>
      <c r="C345" s="73">
        <v>5412.670000000001</v>
      </c>
      <c r="D345" s="47">
        <v>5383.3400000000011</v>
      </c>
      <c r="E345" s="47">
        <v>5375.3300000000008</v>
      </c>
      <c r="F345" s="47">
        <v>5372.1</v>
      </c>
      <c r="G345" s="47">
        <v>5420.79</v>
      </c>
      <c r="H345" s="47">
        <v>5511.76</v>
      </c>
      <c r="I345" s="47">
        <v>5641.47</v>
      </c>
      <c r="J345" s="47">
        <v>5715.72</v>
      </c>
      <c r="K345" s="47">
        <v>5836.96</v>
      </c>
      <c r="L345" s="47">
        <v>5842.1600000000008</v>
      </c>
      <c r="M345" s="47">
        <v>5833.96</v>
      </c>
      <c r="N345" s="47">
        <v>5832.18</v>
      </c>
      <c r="O345" s="47">
        <v>5833.8200000000006</v>
      </c>
      <c r="P345" s="47">
        <v>5844.52</v>
      </c>
      <c r="Q345" s="47">
        <v>5836.4100000000008</v>
      </c>
      <c r="R345" s="47">
        <v>5858.4000000000005</v>
      </c>
      <c r="S345" s="47">
        <v>5839.05</v>
      </c>
      <c r="T345" s="47">
        <v>5804.04</v>
      </c>
      <c r="U345" s="47">
        <v>5783.14</v>
      </c>
      <c r="V345" s="47">
        <v>5749.8</v>
      </c>
      <c r="W345" s="47">
        <v>5657.8700000000008</v>
      </c>
      <c r="X345" s="47">
        <v>5592.39</v>
      </c>
      <c r="Y345" s="47">
        <v>5486.35</v>
      </c>
      <c r="Z345" s="65">
        <v>5415.420000000001</v>
      </c>
      <c r="AA345" s="54"/>
    </row>
    <row r="346" spans="1:27" ht="16.5" x14ac:dyDescent="0.25">
      <c r="A346" s="53"/>
      <c r="B346" s="77">
        <v>9</v>
      </c>
      <c r="C346" s="73">
        <v>5411.54</v>
      </c>
      <c r="D346" s="47">
        <v>5376.9900000000007</v>
      </c>
      <c r="E346" s="47">
        <v>5379.05</v>
      </c>
      <c r="F346" s="47">
        <v>5383.1500000000005</v>
      </c>
      <c r="G346" s="47">
        <v>5412.8400000000011</v>
      </c>
      <c r="H346" s="47">
        <v>5537.9400000000005</v>
      </c>
      <c r="I346" s="47">
        <v>5645.68</v>
      </c>
      <c r="J346" s="47">
        <v>5847.0900000000011</v>
      </c>
      <c r="K346" s="47">
        <v>5884.31</v>
      </c>
      <c r="L346" s="47">
        <v>5882.3600000000006</v>
      </c>
      <c r="M346" s="47">
        <v>5867.39</v>
      </c>
      <c r="N346" s="47">
        <v>5862.1200000000008</v>
      </c>
      <c r="O346" s="47">
        <v>5862.31</v>
      </c>
      <c r="P346" s="47">
        <v>5864.3400000000011</v>
      </c>
      <c r="Q346" s="47">
        <v>5867.2500000000009</v>
      </c>
      <c r="R346" s="47">
        <v>5876.7300000000005</v>
      </c>
      <c r="S346" s="47">
        <v>5865.0300000000007</v>
      </c>
      <c r="T346" s="47">
        <v>5854.5800000000008</v>
      </c>
      <c r="U346" s="47">
        <v>5866.2500000000009</v>
      </c>
      <c r="V346" s="47">
        <v>5849.1600000000008</v>
      </c>
      <c r="W346" s="47">
        <v>5712.7400000000007</v>
      </c>
      <c r="X346" s="47">
        <v>5624.8200000000006</v>
      </c>
      <c r="Y346" s="47">
        <v>5521.64</v>
      </c>
      <c r="Z346" s="65">
        <v>5427.3400000000011</v>
      </c>
      <c r="AA346" s="54"/>
    </row>
    <row r="347" spans="1:27" ht="16.5" x14ac:dyDescent="0.25">
      <c r="A347" s="53"/>
      <c r="B347" s="77">
        <v>10</v>
      </c>
      <c r="C347" s="73">
        <v>5395.13</v>
      </c>
      <c r="D347" s="47">
        <v>5381.05</v>
      </c>
      <c r="E347" s="47">
        <v>5386.14</v>
      </c>
      <c r="F347" s="47">
        <v>5389.7400000000007</v>
      </c>
      <c r="G347" s="47">
        <v>5416.1</v>
      </c>
      <c r="H347" s="47">
        <v>5553.0000000000009</v>
      </c>
      <c r="I347" s="47">
        <v>5658.04</v>
      </c>
      <c r="J347" s="47">
        <v>5859.4000000000005</v>
      </c>
      <c r="K347" s="47">
        <v>5909.7500000000009</v>
      </c>
      <c r="L347" s="47">
        <v>5917.4000000000005</v>
      </c>
      <c r="M347" s="47">
        <v>5910.9500000000007</v>
      </c>
      <c r="N347" s="47">
        <v>5915.2800000000007</v>
      </c>
      <c r="O347" s="47">
        <v>5920.79</v>
      </c>
      <c r="P347" s="47">
        <v>5939.920000000001</v>
      </c>
      <c r="Q347" s="47">
        <v>5949.920000000001</v>
      </c>
      <c r="R347" s="47">
        <v>5960.63</v>
      </c>
      <c r="S347" s="47">
        <v>5930.71</v>
      </c>
      <c r="T347" s="47">
        <v>5900.87</v>
      </c>
      <c r="U347" s="47">
        <v>5876.51</v>
      </c>
      <c r="V347" s="47">
        <v>5875.6900000000005</v>
      </c>
      <c r="W347" s="47">
        <v>5843.1900000000005</v>
      </c>
      <c r="X347" s="47">
        <v>5672.64</v>
      </c>
      <c r="Y347" s="47">
        <v>5584.02</v>
      </c>
      <c r="Z347" s="65">
        <v>5441.0700000000006</v>
      </c>
      <c r="AA347" s="54"/>
    </row>
    <row r="348" spans="1:27" ht="16.5" x14ac:dyDescent="0.25">
      <c r="A348" s="53"/>
      <c r="B348" s="77">
        <v>11</v>
      </c>
      <c r="C348" s="73">
        <v>5436.43</v>
      </c>
      <c r="D348" s="47">
        <v>5416.02</v>
      </c>
      <c r="E348" s="47">
        <v>5413.8700000000008</v>
      </c>
      <c r="F348" s="47">
        <v>5413.52</v>
      </c>
      <c r="G348" s="47">
        <v>5512.01</v>
      </c>
      <c r="H348" s="47">
        <v>5657.27</v>
      </c>
      <c r="I348" s="47">
        <v>5870.06</v>
      </c>
      <c r="J348" s="47">
        <v>6065.5300000000007</v>
      </c>
      <c r="K348" s="47">
        <v>6104.29</v>
      </c>
      <c r="L348" s="47">
        <v>6120.3600000000006</v>
      </c>
      <c r="M348" s="47">
        <v>6122.5000000000009</v>
      </c>
      <c r="N348" s="47">
        <v>6120.55</v>
      </c>
      <c r="O348" s="47">
        <v>6123.46</v>
      </c>
      <c r="P348" s="47">
        <v>6122.8</v>
      </c>
      <c r="Q348" s="47">
        <v>6127.43</v>
      </c>
      <c r="R348" s="47">
        <v>6127.0800000000008</v>
      </c>
      <c r="S348" s="47">
        <v>6112.7600000000011</v>
      </c>
      <c r="T348" s="47">
        <v>6096.02</v>
      </c>
      <c r="U348" s="47">
        <v>6070.9500000000007</v>
      </c>
      <c r="V348" s="47">
        <v>6038.1100000000006</v>
      </c>
      <c r="W348" s="47">
        <v>5994.12</v>
      </c>
      <c r="X348" s="47">
        <v>5841.9400000000005</v>
      </c>
      <c r="Y348" s="47">
        <v>5675.1900000000005</v>
      </c>
      <c r="Z348" s="65">
        <v>5588.0700000000006</v>
      </c>
      <c r="AA348" s="54"/>
    </row>
    <row r="349" spans="1:27" ht="16.5" x14ac:dyDescent="0.25">
      <c r="A349" s="53"/>
      <c r="B349" s="77">
        <v>12</v>
      </c>
      <c r="C349" s="73">
        <v>5485.3700000000008</v>
      </c>
      <c r="D349" s="47">
        <v>5433.6</v>
      </c>
      <c r="E349" s="47">
        <v>5434.6</v>
      </c>
      <c r="F349" s="47">
        <v>5441.4900000000007</v>
      </c>
      <c r="G349" s="47">
        <v>5505.21</v>
      </c>
      <c r="H349" s="47">
        <v>5611.56</v>
      </c>
      <c r="I349" s="47">
        <v>5766.88</v>
      </c>
      <c r="J349" s="47">
        <v>5952.79</v>
      </c>
      <c r="K349" s="47">
        <v>6058.4100000000008</v>
      </c>
      <c r="L349" s="47">
        <v>6073.7400000000007</v>
      </c>
      <c r="M349" s="47">
        <v>6065.96</v>
      </c>
      <c r="N349" s="47">
        <v>6054.3600000000006</v>
      </c>
      <c r="O349" s="47">
        <v>6037.12</v>
      </c>
      <c r="P349" s="47">
        <v>6034.5800000000008</v>
      </c>
      <c r="Q349" s="47">
        <v>6035.9500000000007</v>
      </c>
      <c r="R349" s="47">
        <v>6028.3400000000011</v>
      </c>
      <c r="S349" s="47">
        <v>6008.46</v>
      </c>
      <c r="T349" s="47">
        <v>5985.88</v>
      </c>
      <c r="U349" s="47">
        <v>5964.04</v>
      </c>
      <c r="V349" s="47">
        <v>5936.2800000000007</v>
      </c>
      <c r="W349" s="47">
        <v>5845.77</v>
      </c>
      <c r="X349" s="47">
        <v>5733.6200000000008</v>
      </c>
      <c r="Y349" s="47">
        <v>5611.8200000000006</v>
      </c>
      <c r="Z349" s="65">
        <v>5541.9500000000007</v>
      </c>
      <c r="AA349" s="54"/>
    </row>
    <row r="350" spans="1:27" ht="16.5" x14ac:dyDescent="0.25">
      <c r="A350" s="53"/>
      <c r="B350" s="77">
        <v>13</v>
      </c>
      <c r="C350" s="73">
        <v>5555.89</v>
      </c>
      <c r="D350" s="47">
        <v>5443.76</v>
      </c>
      <c r="E350" s="47">
        <v>5404.6600000000008</v>
      </c>
      <c r="F350" s="47">
        <v>5402.170000000001</v>
      </c>
      <c r="G350" s="47">
        <v>5411.4000000000005</v>
      </c>
      <c r="H350" s="47">
        <v>5490.1100000000006</v>
      </c>
      <c r="I350" s="47">
        <v>5596.1100000000006</v>
      </c>
      <c r="J350" s="47">
        <v>5722.63</v>
      </c>
      <c r="K350" s="47">
        <v>5904.170000000001</v>
      </c>
      <c r="L350" s="47">
        <v>5908.670000000001</v>
      </c>
      <c r="M350" s="47">
        <v>5909.88</v>
      </c>
      <c r="N350" s="47">
        <v>5907.5000000000009</v>
      </c>
      <c r="O350" s="47">
        <v>5908.77</v>
      </c>
      <c r="P350" s="47">
        <v>5923.12</v>
      </c>
      <c r="Q350" s="47">
        <v>5927.43</v>
      </c>
      <c r="R350" s="47">
        <v>5914.5300000000007</v>
      </c>
      <c r="S350" s="47">
        <v>5914.4100000000008</v>
      </c>
      <c r="T350" s="47">
        <v>5877.88</v>
      </c>
      <c r="U350" s="47">
        <v>5879.1100000000006</v>
      </c>
      <c r="V350" s="47">
        <v>5865.8</v>
      </c>
      <c r="W350" s="47">
        <v>5772.89</v>
      </c>
      <c r="X350" s="47">
        <v>5661.64</v>
      </c>
      <c r="Y350" s="47">
        <v>5566.0700000000006</v>
      </c>
      <c r="Z350" s="65">
        <v>5491.3300000000008</v>
      </c>
      <c r="AA350" s="54"/>
    </row>
    <row r="351" spans="1:27" ht="16.5" x14ac:dyDescent="0.25">
      <c r="A351" s="53"/>
      <c r="B351" s="77">
        <v>14</v>
      </c>
      <c r="C351" s="73">
        <v>5446.0700000000006</v>
      </c>
      <c r="D351" s="47">
        <v>5400.0300000000007</v>
      </c>
      <c r="E351" s="47">
        <v>5385.88</v>
      </c>
      <c r="F351" s="47">
        <v>5379.9100000000008</v>
      </c>
      <c r="G351" s="47">
        <v>5397.9100000000008</v>
      </c>
      <c r="H351" s="47">
        <v>5406.2400000000007</v>
      </c>
      <c r="I351" s="47">
        <v>5507.1500000000005</v>
      </c>
      <c r="J351" s="47">
        <v>5614.1100000000006</v>
      </c>
      <c r="K351" s="47">
        <v>5777.8</v>
      </c>
      <c r="L351" s="47">
        <v>5846.1600000000008</v>
      </c>
      <c r="M351" s="47">
        <v>5843.39</v>
      </c>
      <c r="N351" s="47">
        <v>5849.920000000001</v>
      </c>
      <c r="O351" s="47">
        <v>5849.46</v>
      </c>
      <c r="P351" s="47">
        <v>5856.55</v>
      </c>
      <c r="Q351" s="47">
        <v>5866.9800000000005</v>
      </c>
      <c r="R351" s="47">
        <v>5870.2500000000009</v>
      </c>
      <c r="S351" s="47">
        <v>5861.01</v>
      </c>
      <c r="T351" s="47">
        <v>5840.51</v>
      </c>
      <c r="U351" s="47">
        <v>5812.6600000000008</v>
      </c>
      <c r="V351" s="47">
        <v>5848.1</v>
      </c>
      <c r="W351" s="47">
        <v>5746.4400000000005</v>
      </c>
      <c r="X351" s="47">
        <v>5666.26</v>
      </c>
      <c r="Y351" s="47">
        <v>5568.05</v>
      </c>
      <c r="Z351" s="65">
        <v>5544.18</v>
      </c>
      <c r="AA351" s="54"/>
    </row>
    <row r="352" spans="1:27" ht="16.5" x14ac:dyDescent="0.25">
      <c r="A352" s="53"/>
      <c r="B352" s="77">
        <v>15</v>
      </c>
      <c r="C352" s="73">
        <v>5399.51</v>
      </c>
      <c r="D352" s="47">
        <v>5375.7000000000007</v>
      </c>
      <c r="E352" s="47">
        <v>5368.1500000000005</v>
      </c>
      <c r="F352" s="47">
        <v>5370.6500000000005</v>
      </c>
      <c r="G352" s="47">
        <v>5402.9400000000005</v>
      </c>
      <c r="H352" s="47">
        <v>5544.7400000000007</v>
      </c>
      <c r="I352" s="47">
        <v>5637.3700000000008</v>
      </c>
      <c r="J352" s="47">
        <v>5848.2000000000007</v>
      </c>
      <c r="K352" s="47">
        <v>5914.2000000000007</v>
      </c>
      <c r="L352" s="47">
        <v>5922.420000000001</v>
      </c>
      <c r="M352" s="47">
        <v>5905.9900000000007</v>
      </c>
      <c r="N352" s="47">
        <v>5922.670000000001</v>
      </c>
      <c r="O352" s="47">
        <v>5898.0700000000006</v>
      </c>
      <c r="P352" s="47">
        <v>5909.35</v>
      </c>
      <c r="Q352" s="47">
        <v>5907.7300000000005</v>
      </c>
      <c r="R352" s="47">
        <v>5905.9900000000007</v>
      </c>
      <c r="S352" s="47">
        <v>5904.6100000000006</v>
      </c>
      <c r="T352" s="47">
        <v>5891.06</v>
      </c>
      <c r="U352" s="47">
        <v>5835.02</v>
      </c>
      <c r="V352" s="47">
        <v>5789.76</v>
      </c>
      <c r="W352" s="47">
        <v>5681.26</v>
      </c>
      <c r="X352" s="47">
        <v>5577.96</v>
      </c>
      <c r="Y352" s="47">
        <v>5516.6100000000006</v>
      </c>
      <c r="Z352" s="65">
        <v>5412.920000000001</v>
      </c>
      <c r="AA352" s="54"/>
    </row>
    <row r="353" spans="1:27" ht="16.5" x14ac:dyDescent="0.25">
      <c r="A353" s="53"/>
      <c r="B353" s="77">
        <v>16</v>
      </c>
      <c r="C353" s="73">
        <v>5398.39</v>
      </c>
      <c r="D353" s="47">
        <v>5306.2500000000009</v>
      </c>
      <c r="E353" s="47">
        <v>5298.7400000000007</v>
      </c>
      <c r="F353" s="47">
        <v>5324.1600000000008</v>
      </c>
      <c r="G353" s="47">
        <v>5400.6</v>
      </c>
      <c r="H353" s="47">
        <v>5621.4000000000005</v>
      </c>
      <c r="I353" s="47">
        <v>5684.6100000000006</v>
      </c>
      <c r="J353" s="47">
        <v>5781.55</v>
      </c>
      <c r="K353" s="47">
        <v>5892.6</v>
      </c>
      <c r="L353" s="47">
        <v>5898.1</v>
      </c>
      <c r="M353" s="47">
        <v>5895.9400000000005</v>
      </c>
      <c r="N353" s="47">
        <v>5896.8600000000006</v>
      </c>
      <c r="O353" s="47">
        <v>5891.81</v>
      </c>
      <c r="P353" s="47">
        <v>5894.9800000000005</v>
      </c>
      <c r="Q353" s="47">
        <v>5897.7500000000009</v>
      </c>
      <c r="R353" s="47">
        <v>5905.2500000000009</v>
      </c>
      <c r="S353" s="47">
        <v>5906.5000000000009</v>
      </c>
      <c r="T353" s="47">
        <v>5877.4800000000005</v>
      </c>
      <c r="U353" s="47">
        <v>5865.6200000000008</v>
      </c>
      <c r="V353" s="47">
        <v>5805.39</v>
      </c>
      <c r="W353" s="47">
        <v>5653.670000000001</v>
      </c>
      <c r="X353" s="47">
        <v>5599.47</v>
      </c>
      <c r="Y353" s="47">
        <v>5541.3400000000011</v>
      </c>
      <c r="Z353" s="65">
        <v>5432.64</v>
      </c>
      <c r="AA353" s="54"/>
    </row>
    <row r="354" spans="1:27" ht="16.5" x14ac:dyDescent="0.25">
      <c r="A354" s="53"/>
      <c r="B354" s="77">
        <v>17</v>
      </c>
      <c r="C354" s="73">
        <v>5433.6200000000008</v>
      </c>
      <c r="D354" s="47">
        <v>5391.47</v>
      </c>
      <c r="E354" s="47">
        <v>5390.9500000000007</v>
      </c>
      <c r="F354" s="47">
        <v>5414.0300000000007</v>
      </c>
      <c r="G354" s="47">
        <v>5484.52</v>
      </c>
      <c r="H354" s="47">
        <v>5623.72</v>
      </c>
      <c r="I354" s="47">
        <v>5774.6</v>
      </c>
      <c r="J354" s="47">
        <v>5892.7400000000007</v>
      </c>
      <c r="K354" s="47">
        <v>5932.88</v>
      </c>
      <c r="L354" s="47">
        <v>5937.22</v>
      </c>
      <c r="M354" s="47">
        <v>5927.1900000000005</v>
      </c>
      <c r="N354" s="47">
        <v>5929.22</v>
      </c>
      <c r="O354" s="47">
        <v>5935.02</v>
      </c>
      <c r="P354" s="47">
        <v>5942.7300000000005</v>
      </c>
      <c r="Q354" s="47">
        <v>5964.9400000000005</v>
      </c>
      <c r="R354" s="47">
        <v>6007.7500000000009</v>
      </c>
      <c r="S354" s="47">
        <v>5955.63</v>
      </c>
      <c r="T354" s="47">
        <v>5925.420000000001</v>
      </c>
      <c r="U354" s="47">
        <v>5904.5700000000006</v>
      </c>
      <c r="V354" s="47">
        <v>5869.3600000000006</v>
      </c>
      <c r="W354" s="47">
        <v>5748.93</v>
      </c>
      <c r="X354" s="47">
        <v>5627.1600000000008</v>
      </c>
      <c r="Y354" s="47">
        <v>5483.9900000000007</v>
      </c>
      <c r="Z354" s="65">
        <v>5464.52</v>
      </c>
      <c r="AA354" s="54"/>
    </row>
    <row r="355" spans="1:27" ht="16.5" x14ac:dyDescent="0.25">
      <c r="A355" s="53"/>
      <c r="B355" s="77">
        <v>18</v>
      </c>
      <c r="C355" s="73">
        <v>5464.18</v>
      </c>
      <c r="D355" s="47">
        <v>5446.35</v>
      </c>
      <c r="E355" s="47">
        <v>5449.8400000000011</v>
      </c>
      <c r="F355" s="47">
        <v>5446.5300000000007</v>
      </c>
      <c r="G355" s="47">
        <v>5513.56</v>
      </c>
      <c r="H355" s="47">
        <v>5650.01</v>
      </c>
      <c r="I355" s="47">
        <v>5800.2400000000007</v>
      </c>
      <c r="J355" s="47">
        <v>5877.68</v>
      </c>
      <c r="K355" s="47">
        <v>5951.12</v>
      </c>
      <c r="L355" s="47">
        <v>5953.3300000000008</v>
      </c>
      <c r="M355" s="47">
        <v>5950.89</v>
      </c>
      <c r="N355" s="47">
        <v>5954.2000000000007</v>
      </c>
      <c r="O355" s="47">
        <v>5946.0300000000007</v>
      </c>
      <c r="P355" s="47">
        <v>5956.6</v>
      </c>
      <c r="Q355" s="47">
        <v>5962.72</v>
      </c>
      <c r="R355" s="47">
        <v>5959.6500000000005</v>
      </c>
      <c r="S355" s="47">
        <v>5960.2800000000007</v>
      </c>
      <c r="T355" s="47">
        <v>5926.06</v>
      </c>
      <c r="U355" s="47">
        <v>5913.2600000000011</v>
      </c>
      <c r="V355" s="47">
        <v>5879.2500000000009</v>
      </c>
      <c r="W355" s="47">
        <v>5819.18</v>
      </c>
      <c r="X355" s="47">
        <v>5656.2300000000005</v>
      </c>
      <c r="Y355" s="47">
        <v>5650.6200000000008</v>
      </c>
      <c r="Z355" s="65">
        <v>5550.1200000000008</v>
      </c>
      <c r="AA355" s="54"/>
    </row>
    <row r="356" spans="1:27" ht="16.5" x14ac:dyDescent="0.25">
      <c r="A356" s="53"/>
      <c r="B356" s="77">
        <v>19</v>
      </c>
      <c r="C356" s="73">
        <v>5491.46</v>
      </c>
      <c r="D356" s="47">
        <v>5429.7500000000009</v>
      </c>
      <c r="E356" s="47">
        <v>5429.6100000000006</v>
      </c>
      <c r="F356" s="47">
        <v>5409.3400000000011</v>
      </c>
      <c r="G356" s="47">
        <v>5525.7400000000007</v>
      </c>
      <c r="H356" s="47">
        <v>5661.670000000001</v>
      </c>
      <c r="I356" s="47">
        <v>5792.9100000000008</v>
      </c>
      <c r="J356" s="47">
        <v>5912.62</v>
      </c>
      <c r="K356" s="47">
        <v>6011.9900000000007</v>
      </c>
      <c r="L356" s="47">
        <v>5985.0300000000007</v>
      </c>
      <c r="M356" s="47">
        <v>5997.64</v>
      </c>
      <c r="N356" s="47">
        <v>5978.4900000000007</v>
      </c>
      <c r="O356" s="47">
        <v>6003.170000000001</v>
      </c>
      <c r="P356" s="47">
        <v>5964.2400000000007</v>
      </c>
      <c r="Q356" s="47">
        <v>5988.05</v>
      </c>
      <c r="R356" s="47">
        <v>5966.7300000000005</v>
      </c>
      <c r="S356" s="47">
        <v>5983.5700000000006</v>
      </c>
      <c r="T356" s="47">
        <v>5931.8</v>
      </c>
      <c r="U356" s="47">
        <v>5939.21</v>
      </c>
      <c r="V356" s="47">
        <v>5918.27</v>
      </c>
      <c r="W356" s="47">
        <v>5850.46</v>
      </c>
      <c r="X356" s="47">
        <v>5710.31</v>
      </c>
      <c r="Y356" s="47">
        <v>5439.38</v>
      </c>
      <c r="Z356" s="65">
        <v>5475.1500000000005</v>
      </c>
      <c r="AA356" s="54"/>
    </row>
    <row r="357" spans="1:27" ht="16.5" x14ac:dyDescent="0.25">
      <c r="A357" s="53"/>
      <c r="B357" s="77">
        <v>20</v>
      </c>
      <c r="C357" s="73">
        <v>5600.13</v>
      </c>
      <c r="D357" s="47">
        <v>5515.79</v>
      </c>
      <c r="E357" s="47">
        <v>5470.3400000000011</v>
      </c>
      <c r="F357" s="47">
        <v>5451.9100000000008</v>
      </c>
      <c r="G357" s="47">
        <v>5493.14</v>
      </c>
      <c r="H357" s="47">
        <v>5593.6</v>
      </c>
      <c r="I357" s="47">
        <v>5657.8300000000008</v>
      </c>
      <c r="J357" s="47">
        <v>5828.21</v>
      </c>
      <c r="K357" s="47">
        <v>5908.77</v>
      </c>
      <c r="L357" s="47">
        <v>5922.9000000000005</v>
      </c>
      <c r="M357" s="47">
        <v>5923.79</v>
      </c>
      <c r="N357" s="47">
        <v>5935.6</v>
      </c>
      <c r="O357" s="47">
        <v>5922.93</v>
      </c>
      <c r="P357" s="47">
        <v>5940.56</v>
      </c>
      <c r="Q357" s="47">
        <v>5982.31</v>
      </c>
      <c r="R357" s="47">
        <v>5975.2600000000011</v>
      </c>
      <c r="S357" s="47">
        <v>5956.170000000001</v>
      </c>
      <c r="T357" s="47">
        <v>5923.5100000000011</v>
      </c>
      <c r="U357" s="47">
        <v>5918.54</v>
      </c>
      <c r="V357" s="47">
        <v>5893.72</v>
      </c>
      <c r="W357" s="47">
        <v>5753.79</v>
      </c>
      <c r="X357" s="47">
        <v>5656.2000000000007</v>
      </c>
      <c r="Y357" s="47">
        <v>5524.79</v>
      </c>
      <c r="Z357" s="65">
        <v>5527.64</v>
      </c>
      <c r="AA357" s="54"/>
    </row>
    <row r="358" spans="1:27" ht="16.5" x14ac:dyDescent="0.25">
      <c r="A358" s="53"/>
      <c r="B358" s="77">
        <v>21</v>
      </c>
      <c r="C358" s="73">
        <v>5544.1900000000005</v>
      </c>
      <c r="D358" s="47">
        <v>5461.3200000000006</v>
      </c>
      <c r="E358" s="47">
        <v>5433.8400000000011</v>
      </c>
      <c r="F358" s="47">
        <v>5413.54</v>
      </c>
      <c r="G358" s="47">
        <v>5418.2000000000007</v>
      </c>
      <c r="H358" s="47">
        <v>5489.2300000000005</v>
      </c>
      <c r="I358" s="47">
        <v>5555.9900000000007</v>
      </c>
      <c r="J358" s="47">
        <v>5641.76</v>
      </c>
      <c r="K358" s="47">
        <v>5789.7300000000005</v>
      </c>
      <c r="L358" s="47">
        <v>5828.46</v>
      </c>
      <c r="M358" s="47">
        <v>5816.4500000000007</v>
      </c>
      <c r="N358" s="47">
        <v>5821.1600000000008</v>
      </c>
      <c r="O358" s="47">
        <v>5841.88</v>
      </c>
      <c r="P358" s="47">
        <v>5860.56</v>
      </c>
      <c r="Q358" s="47">
        <v>5888.14</v>
      </c>
      <c r="R358" s="47">
        <v>5903.0800000000008</v>
      </c>
      <c r="S358" s="47">
        <v>5909.9100000000008</v>
      </c>
      <c r="T358" s="47">
        <v>5884.920000000001</v>
      </c>
      <c r="U358" s="47">
        <v>5858.63</v>
      </c>
      <c r="V358" s="47">
        <v>5825.2400000000007</v>
      </c>
      <c r="W358" s="47">
        <v>5645.8400000000011</v>
      </c>
      <c r="X358" s="47">
        <v>5605.77</v>
      </c>
      <c r="Y358" s="47">
        <v>5517.14</v>
      </c>
      <c r="Z358" s="65">
        <v>5483.7300000000005</v>
      </c>
      <c r="AA358" s="54"/>
    </row>
    <row r="359" spans="1:27" ht="16.5" x14ac:dyDescent="0.25">
      <c r="A359" s="53"/>
      <c r="B359" s="77">
        <v>22</v>
      </c>
      <c r="C359" s="73">
        <v>5413.51</v>
      </c>
      <c r="D359" s="47">
        <v>5381.8300000000008</v>
      </c>
      <c r="E359" s="47">
        <v>5378.54</v>
      </c>
      <c r="F359" s="47">
        <v>5388.38</v>
      </c>
      <c r="G359" s="47">
        <v>5422.9400000000005</v>
      </c>
      <c r="H359" s="47">
        <v>5575.01</v>
      </c>
      <c r="I359" s="47">
        <v>5681.6600000000008</v>
      </c>
      <c r="J359" s="47">
        <v>5754.920000000001</v>
      </c>
      <c r="K359" s="47">
        <v>5783.5700000000006</v>
      </c>
      <c r="L359" s="47">
        <v>5781.79</v>
      </c>
      <c r="M359" s="47">
        <v>5782.22</v>
      </c>
      <c r="N359" s="47">
        <v>5787.9800000000005</v>
      </c>
      <c r="O359" s="47">
        <v>5782.6900000000005</v>
      </c>
      <c r="P359" s="47">
        <v>5777.6600000000008</v>
      </c>
      <c r="Q359" s="47">
        <v>5776.9100000000008</v>
      </c>
      <c r="R359" s="47">
        <v>5790.47</v>
      </c>
      <c r="S359" s="47">
        <v>5731.3400000000011</v>
      </c>
      <c r="T359" s="47">
        <v>5739.8300000000008</v>
      </c>
      <c r="U359" s="47">
        <v>5708.0800000000008</v>
      </c>
      <c r="V359" s="47">
        <v>5680.8700000000008</v>
      </c>
      <c r="W359" s="47">
        <v>5637.0900000000011</v>
      </c>
      <c r="X359" s="47">
        <v>5588.9900000000007</v>
      </c>
      <c r="Y359" s="47">
        <v>5457.02</v>
      </c>
      <c r="Z359" s="65">
        <v>5401.2500000000009</v>
      </c>
      <c r="AA359" s="54"/>
    </row>
    <row r="360" spans="1:27" ht="16.5" x14ac:dyDescent="0.25">
      <c r="A360" s="53"/>
      <c r="B360" s="77">
        <v>23</v>
      </c>
      <c r="C360" s="73">
        <v>5404.7000000000007</v>
      </c>
      <c r="D360" s="47">
        <v>5331.06</v>
      </c>
      <c r="E360" s="47">
        <v>5349.39</v>
      </c>
      <c r="F360" s="47">
        <v>5351.4900000000007</v>
      </c>
      <c r="G360" s="47">
        <v>5380.97</v>
      </c>
      <c r="H360" s="47">
        <v>5557.8</v>
      </c>
      <c r="I360" s="47">
        <v>5666.6600000000008</v>
      </c>
      <c r="J360" s="47">
        <v>5811.8700000000008</v>
      </c>
      <c r="K360" s="47">
        <v>5816.5700000000006</v>
      </c>
      <c r="L360" s="47">
        <v>5834.5800000000008</v>
      </c>
      <c r="M360" s="47">
        <v>5832.05</v>
      </c>
      <c r="N360" s="47">
        <v>5835.3</v>
      </c>
      <c r="O360" s="47">
        <v>5826.8600000000006</v>
      </c>
      <c r="P360" s="47">
        <v>5835.3700000000008</v>
      </c>
      <c r="Q360" s="47">
        <v>5843.9500000000007</v>
      </c>
      <c r="R360" s="47">
        <v>5862.04</v>
      </c>
      <c r="S360" s="47">
        <v>5847.2300000000005</v>
      </c>
      <c r="T360" s="47">
        <v>5822.1600000000008</v>
      </c>
      <c r="U360" s="47">
        <v>5794.3400000000011</v>
      </c>
      <c r="V360" s="47">
        <v>5763.81</v>
      </c>
      <c r="W360" s="47">
        <v>5614.35</v>
      </c>
      <c r="X360" s="47">
        <v>5568.9000000000005</v>
      </c>
      <c r="Y360" s="47">
        <v>5394.81</v>
      </c>
      <c r="Z360" s="65">
        <v>5405.7000000000007</v>
      </c>
      <c r="AA360" s="54"/>
    </row>
    <row r="361" spans="1:27" ht="16.5" x14ac:dyDescent="0.25">
      <c r="A361" s="53"/>
      <c r="B361" s="77">
        <v>24</v>
      </c>
      <c r="C361" s="73">
        <v>5389.6100000000006</v>
      </c>
      <c r="D361" s="47">
        <v>5309.2500000000009</v>
      </c>
      <c r="E361" s="47">
        <v>5305.9900000000007</v>
      </c>
      <c r="F361" s="47">
        <v>5308.72</v>
      </c>
      <c r="G361" s="47">
        <v>5360.0300000000007</v>
      </c>
      <c r="H361" s="47">
        <v>5562.0800000000008</v>
      </c>
      <c r="I361" s="47">
        <v>5674.18</v>
      </c>
      <c r="J361" s="47">
        <v>5840.4500000000007</v>
      </c>
      <c r="K361" s="47">
        <v>5875.9900000000007</v>
      </c>
      <c r="L361" s="47">
        <v>5886.9500000000007</v>
      </c>
      <c r="M361" s="47">
        <v>5871.14</v>
      </c>
      <c r="N361" s="47">
        <v>5875.22</v>
      </c>
      <c r="O361" s="47">
        <v>5871.7000000000007</v>
      </c>
      <c r="P361" s="47">
        <v>5880.56</v>
      </c>
      <c r="Q361" s="47">
        <v>5898.72</v>
      </c>
      <c r="R361" s="47">
        <v>5913.7800000000007</v>
      </c>
      <c r="S361" s="47">
        <v>5907.38</v>
      </c>
      <c r="T361" s="47">
        <v>5951.6900000000005</v>
      </c>
      <c r="U361" s="47">
        <v>5920.2600000000011</v>
      </c>
      <c r="V361" s="47">
        <v>5910.4000000000005</v>
      </c>
      <c r="W361" s="47">
        <v>5840.5000000000009</v>
      </c>
      <c r="X361" s="47">
        <v>5602.8300000000008</v>
      </c>
      <c r="Y361" s="47">
        <v>5490.8700000000008</v>
      </c>
      <c r="Z361" s="65">
        <v>5466.38</v>
      </c>
      <c r="AA361" s="54"/>
    </row>
    <row r="362" spans="1:27" ht="16.5" x14ac:dyDescent="0.25">
      <c r="A362" s="53"/>
      <c r="B362" s="77">
        <v>25</v>
      </c>
      <c r="C362" s="73">
        <v>5396.06</v>
      </c>
      <c r="D362" s="47">
        <v>5328.05</v>
      </c>
      <c r="E362" s="47">
        <v>5320.3</v>
      </c>
      <c r="F362" s="47">
        <v>5319.9100000000008</v>
      </c>
      <c r="G362" s="47">
        <v>5385.04</v>
      </c>
      <c r="H362" s="47">
        <v>5551.71</v>
      </c>
      <c r="I362" s="47">
        <v>5676.8300000000008</v>
      </c>
      <c r="J362" s="47">
        <v>5847.9500000000007</v>
      </c>
      <c r="K362" s="47">
        <v>5838.13</v>
      </c>
      <c r="L362" s="47">
        <v>5866.05</v>
      </c>
      <c r="M362" s="47">
        <v>5861.55</v>
      </c>
      <c r="N362" s="47">
        <v>5847.93</v>
      </c>
      <c r="O362" s="47">
        <v>5848.1100000000006</v>
      </c>
      <c r="P362" s="47">
        <v>5854.14</v>
      </c>
      <c r="Q362" s="47">
        <v>5875.5000000000009</v>
      </c>
      <c r="R362" s="47">
        <v>5882.54</v>
      </c>
      <c r="S362" s="47">
        <v>5891.7500000000009</v>
      </c>
      <c r="T362" s="47">
        <v>5854.93</v>
      </c>
      <c r="U362" s="47">
        <v>5839.920000000001</v>
      </c>
      <c r="V362" s="47">
        <v>5808.27</v>
      </c>
      <c r="W362" s="47">
        <v>5701.8600000000006</v>
      </c>
      <c r="X362" s="47">
        <v>5639.64</v>
      </c>
      <c r="Y362" s="47">
        <v>5533.02</v>
      </c>
      <c r="Z362" s="65">
        <v>5458.8400000000011</v>
      </c>
      <c r="AA362" s="54"/>
    </row>
    <row r="363" spans="1:27" ht="16.5" x14ac:dyDescent="0.25">
      <c r="A363" s="53"/>
      <c r="B363" s="77">
        <v>26</v>
      </c>
      <c r="C363" s="73">
        <v>5412.6200000000008</v>
      </c>
      <c r="D363" s="47">
        <v>5389.6600000000008</v>
      </c>
      <c r="E363" s="47">
        <v>5398.7500000000009</v>
      </c>
      <c r="F363" s="47">
        <v>5394.27</v>
      </c>
      <c r="G363" s="47">
        <v>5431.3700000000008</v>
      </c>
      <c r="H363" s="47">
        <v>5611.22</v>
      </c>
      <c r="I363" s="47">
        <v>5702.56</v>
      </c>
      <c r="J363" s="47">
        <v>5832.920000000001</v>
      </c>
      <c r="K363" s="47">
        <v>5842.5700000000006</v>
      </c>
      <c r="L363" s="47">
        <v>5845.01</v>
      </c>
      <c r="M363" s="47">
        <v>5841.13</v>
      </c>
      <c r="N363" s="47">
        <v>5842.2500000000009</v>
      </c>
      <c r="O363" s="47">
        <v>5838.06</v>
      </c>
      <c r="P363" s="47">
        <v>5845.55</v>
      </c>
      <c r="Q363" s="47">
        <v>5847.5700000000006</v>
      </c>
      <c r="R363" s="47">
        <v>5847.01</v>
      </c>
      <c r="S363" s="47">
        <v>5849.56</v>
      </c>
      <c r="T363" s="47">
        <v>5830.1600000000008</v>
      </c>
      <c r="U363" s="47">
        <v>5782.8300000000008</v>
      </c>
      <c r="V363" s="47">
        <v>5751.22</v>
      </c>
      <c r="W363" s="47">
        <v>5687.93</v>
      </c>
      <c r="X363" s="47">
        <v>5639.9500000000007</v>
      </c>
      <c r="Y363" s="47">
        <v>5453.9500000000007</v>
      </c>
      <c r="Z363" s="65">
        <v>5461.7500000000009</v>
      </c>
      <c r="AA363" s="54"/>
    </row>
    <row r="364" spans="1:27" ht="16.5" x14ac:dyDescent="0.25">
      <c r="A364" s="53"/>
      <c r="B364" s="77">
        <v>27</v>
      </c>
      <c r="C364" s="73">
        <v>5494.7400000000007</v>
      </c>
      <c r="D364" s="47">
        <v>5424.1100000000006</v>
      </c>
      <c r="E364" s="47">
        <v>5405.7000000000007</v>
      </c>
      <c r="F364" s="47">
        <v>5400.9000000000005</v>
      </c>
      <c r="G364" s="47">
        <v>5408.68</v>
      </c>
      <c r="H364" s="47">
        <v>5531.7800000000007</v>
      </c>
      <c r="I364" s="47">
        <v>5640.63</v>
      </c>
      <c r="J364" s="47">
        <v>5867.89</v>
      </c>
      <c r="K364" s="47">
        <v>6004.52</v>
      </c>
      <c r="L364" s="47">
        <v>6014.2800000000007</v>
      </c>
      <c r="M364" s="47">
        <v>6008.3</v>
      </c>
      <c r="N364" s="47">
        <v>6004.27</v>
      </c>
      <c r="O364" s="47">
        <v>6004.12</v>
      </c>
      <c r="P364" s="47">
        <v>6004.06</v>
      </c>
      <c r="Q364" s="47">
        <v>6026.3400000000011</v>
      </c>
      <c r="R364" s="47">
        <v>6035.8300000000008</v>
      </c>
      <c r="S364" s="47">
        <v>6035.97</v>
      </c>
      <c r="T364" s="47">
        <v>5999.31</v>
      </c>
      <c r="U364" s="47">
        <v>5971.96</v>
      </c>
      <c r="V364" s="47">
        <v>5954.4100000000008</v>
      </c>
      <c r="W364" s="47">
        <v>5882.4400000000005</v>
      </c>
      <c r="X364" s="47">
        <v>5810.72</v>
      </c>
      <c r="Y364" s="47">
        <v>5655.9100000000008</v>
      </c>
      <c r="Z364" s="65">
        <v>5494.8400000000011</v>
      </c>
      <c r="AA364" s="54"/>
    </row>
    <row r="365" spans="1:27" ht="16.5" x14ac:dyDescent="0.25">
      <c r="A365" s="53"/>
      <c r="B365" s="77">
        <v>28</v>
      </c>
      <c r="C365" s="73">
        <v>5505.6500000000005</v>
      </c>
      <c r="D365" s="47">
        <v>5454.2800000000007</v>
      </c>
      <c r="E365" s="47">
        <v>5400.9000000000005</v>
      </c>
      <c r="F365" s="47">
        <v>5386.47</v>
      </c>
      <c r="G365" s="47">
        <v>5383.3400000000011</v>
      </c>
      <c r="H365" s="47">
        <v>5446.9000000000005</v>
      </c>
      <c r="I365" s="47">
        <v>5516.6100000000006</v>
      </c>
      <c r="J365" s="47">
        <v>5689.68</v>
      </c>
      <c r="K365" s="47">
        <v>5878.14</v>
      </c>
      <c r="L365" s="47">
        <v>5924.7000000000007</v>
      </c>
      <c r="M365" s="47">
        <v>5918.0800000000008</v>
      </c>
      <c r="N365" s="47">
        <v>5935.0300000000007</v>
      </c>
      <c r="O365" s="47">
        <v>5923.2500000000009</v>
      </c>
      <c r="P365" s="47">
        <v>5945.37</v>
      </c>
      <c r="Q365" s="47">
        <v>5970.9100000000008</v>
      </c>
      <c r="R365" s="47">
        <v>6039.9100000000008</v>
      </c>
      <c r="S365" s="47">
        <v>6012.02</v>
      </c>
      <c r="T365" s="47">
        <v>5963.96</v>
      </c>
      <c r="U365" s="47">
        <v>5931.8300000000008</v>
      </c>
      <c r="V365" s="47">
        <v>5915.6500000000005</v>
      </c>
      <c r="W365" s="47">
        <v>5863.01</v>
      </c>
      <c r="X365" s="47">
        <v>5713.2000000000007</v>
      </c>
      <c r="Y365" s="47">
        <v>5575.7300000000005</v>
      </c>
      <c r="Z365" s="65">
        <v>5447.6500000000005</v>
      </c>
      <c r="AA365" s="54"/>
    </row>
    <row r="366" spans="1:27" ht="16.5" x14ac:dyDescent="0.25">
      <c r="A366" s="53"/>
      <c r="B366" s="77">
        <v>29</v>
      </c>
      <c r="C366" s="73">
        <v>5442.3600000000006</v>
      </c>
      <c r="D366" s="47">
        <v>5361.1900000000005</v>
      </c>
      <c r="E366" s="47">
        <v>5342.6100000000006</v>
      </c>
      <c r="F366" s="47">
        <v>5335.64</v>
      </c>
      <c r="G366" s="47">
        <v>5402.79</v>
      </c>
      <c r="H366" s="47">
        <v>5552.97</v>
      </c>
      <c r="I366" s="47">
        <v>5681.5800000000008</v>
      </c>
      <c r="J366" s="47">
        <v>5813.9400000000005</v>
      </c>
      <c r="K366" s="47">
        <v>5823.920000000001</v>
      </c>
      <c r="L366" s="47">
        <v>5825.96</v>
      </c>
      <c r="M366" s="47">
        <v>5819.2300000000005</v>
      </c>
      <c r="N366" s="47">
        <v>5826.14</v>
      </c>
      <c r="O366" s="47">
        <v>5818.97</v>
      </c>
      <c r="P366" s="47">
        <v>5825.4100000000008</v>
      </c>
      <c r="Q366" s="47">
        <v>5824.68</v>
      </c>
      <c r="R366" s="47">
        <v>5846.27</v>
      </c>
      <c r="S366" s="47">
        <v>5845.3</v>
      </c>
      <c r="T366" s="47">
        <v>5835.21</v>
      </c>
      <c r="U366" s="47">
        <v>5793.2800000000007</v>
      </c>
      <c r="V366" s="47">
        <v>5840.0000000000009</v>
      </c>
      <c r="W366" s="47">
        <v>5748.06</v>
      </c>
      <c r="X366" s="47">
        <v>5686.4000000000005</v>
      </c>
      <c r="Y366" s="47">
        <v>5507.55</v>
      </c>
      <c r="Z366" s="65">
        <v>5415.55</v>
      </c>
      <c r="AA366" s="54"/>
    </row>
    <row r="367" spans="1:27" ht="16.5" x14ac:dyDescent="0.25">
      <c r="A367" s="53"/>
      <c r="B367" s="77">
        <v>30</v>
      </c>
      <c r="C367" s="73">
        <v>5376.8200000000006</v>
      </c>
      <c r="D367" s="47">
        <v>5281.5000000000009</v>
      </c>
      <c r="E367" s="47">
        <v>5298.18</v>
      </c>
      <c r="F367" s="47">
        <v>5298.89</v>
      </c>
      <c r="G367" s="47">
        <v>5338.5000000000009</v>
      </c>
      <c r="H367" s="47">
        <v>5463.1500000000005</v>
      </c>
      <c r="I367" s="47">
        <v>5641.97</v>
      </c>
      <c r="J367" s="47">
        <v>5674.05</v>
      </c>
      <c r="K367" s="47">
        <v>5689.9900000000007</v>
      </c>
      <c r="L367" s="47">
        <v>5687.6200000000008</v>
      </c>
      <c r="M367" s="47">
        <v>5686.13</v>
      </c>
      <c r="N367" s="47">
        <v>5689.6</v>
      </c>
      <c r="O367" s="47">
        <v>5690.4900000000007</v>
      </c>
      <c r="P367" s="47">
        <v>5704.9000000000005</v>
      </c>
      <c r="Q367" s="47">
        <v>5713.4000000000005</v>
      </c>
      <c r="R367" s="47">
        <v>5735.0300000000007</v>
      </c>
      <c r="S367" s="47">
        <v>5724.05</v>
      </c>
      <c r="T367" s="47">
        <v>5707.2800000000007</v>
      </c>
      <c r="U367" s="47">
        <v>5688.02</v>
      </c>
      <c r="V367" s="47">
        <v>5689.0300000000007</v>
      </c>
      <c r="W367" s="47">
        <v>5627.56</v>
      </c>
      <c r="X367" s="47">
        <v>5552.29</v>
      </c>
      <c r="Y367" s="47">
        <v>5390.2500000000009</v>
      </c>
      <c r="Z367" s="65">
        <v>5400.9100000000008</v>
      </c>
      <c r="AA367" s="54"/>
    </row>
    <row r="368" spans="1:27" ht="17.25" thickBot="1" x14ac:dyDescent="0.3">
      <c r="A368" s="53"/>
      <c r="B368" s="78">
        <v>31</v>
      </c>
      <c r="C368" s="74">
        <v>5386.77</v>
      </c>
      <c r="D368" s="66">
        <v>5304.29</v>
      </c>
      <c r="E368" s="66">
        <v>5299.55</v>
      </c>
      <c r="F368" s="66">
        <v>5271.47</v>
      </c>
      <c r="G368" s="66">
        <v>5301.4000000000005</v>
      </c>
      <c r="H368" s="66">
        <v>5373.22</v>
      </c>
      <c r="I368" s="66">
        <v>5382.0700000000006</v>
      </c>
      <c r="J368" s="66">
        <v>5543.2800000000007</v>
      </c>
      <c r="K368" s="66">
        <v>5680.96</v>
      </c>
      <c r="L368" s="66">
        <v>5708.51</v>
      </c>
      <c r="M368" s="66">
        <v>5740.9000000000005</v>
      </c>
      <c r="N368" s="66">
        <v>5744.1</v>
      </c>
      <c r="O368" s="66">
        <v>5743.170000000001</v>
      </c>
      <c r="P368" s="66">
        <v>5753.670000000001</v>
      </c>
      <c r="Q368" s="66">
        <v>5768.79</v>
      </c>
      <c r="R368" s="66">
        <v>5792.6600000000008</v>
      </c>
      <c r="S368" s="66">
        <v>5787.3600000000006</v>
      </c>
      <c r="T368" s="66">
        <v>5771.6100000000006</v>
      </c>
      <c r="U368" s="66">
        <v>5741.2800000000007</v>
      </c>
      <c r="V368" s="66">
        <v>5727.77</v>
      </c>
      <c r="W368" s="66">
        <v>5692.31</v>
      </c>
      <c r="X368" s="66">
        <v>5655.8600000000006</v>
      </c>
      <c r="Y368" s="66">
        <v>5535.21</v>
      </c>
      <c r="Z368" s="67">
        <v>5439.93</v>
      </c>
      <c r="AA368" s="54"/>
    </row>
    <row r="369" spans="1:27" ht="16.5" thickBot="1" x14ac:dyDescent="0.3">
      <c r="A369" s="53"/>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4"/>
    </row>
    <row r="370" spans="1:27" x14ac:dyDescent="0.25">
      <c r="A370" s="53"/>
      <c r="B370" s="289" t="s">
        <v>121</v>
      </c>
      <c r="C370" s="287" t="s">
        <v>148</v>
      </c>
      <c r="D370" s="287"/>
      <c r="E370" s="287"/>
      <c r="F370" s="287"/>
      <c r="G370" s="287"/>
      <c r="H370" s="287"/>
      <c r="I370" s="287"/>
      <c r="J370" s="287"/>
      <c r="K370" s="287"/>
      <c r="L370" s="287"/>
      <c r="M370" s="287"/>
      <c r="N370" s="287"/>
      <c r="O370" s="287"/>
      <c r="P370" s="287"/>
      <c r="Q370" s="287"/>
      <c r="R370" s="287"/>
      <c r="S370" s="287"/>
      <c r="T370" s="287"/>
      <c r="U370" s="287"/>
      <c r="V370" s="287"/>
      <c r="W370" s="287"/>
      <c r="X370" s="287"/>
      <c r="Y370" s="287"/>
      <c r="Z370" s="288"/>
      <c r="AA370" s="54"/>
    </row>
    <row r="371" spans="1:27" ht="32.25" thickBot="1" x14ac:dyDescent="0.3">
      <c r="A371" s="53"/>
      <c r="B371" s="290"/>
      <c r="C371" s="75" t="s">
        <v>122</v>
      </c>
      <c r="D371" s="70" t="s">
        <v>123</v>
      </c>
      <c r="E371" s="70" t="s">
        <v>124</v>
      </c>
      <c r="F371" s="70" t="s">
        <v>125</v>
      </c>
      <c r="G371" s="70" t="s">
        <v>126</v>
      </c>
      <c r="H371" s="70" t="s">
        <v>127</v>
      </c>
      <c r="I371" s="70" t="s">
        <v>128</v>
      </c>
      <c r="J371" s="70" t="s">
        <v>129</v>
      </c>
      <c r="K371" s="70" t="s">
        <v>130</v>
      </c>
      <c r="L371" s="70" t="s">
        <v>131</v>
      </c>
      <c r="M371" s="70" t="s">
        <v>132</v>
      </c>
      <c r="N371" s="70" t="s">
        <v>133</v>
      </c>
      <c r="O371" s="70" t="s">
        <v>134</v>
      </c>
      <c r="P371" s="70" t="s">
        <v>135</v>
      </c>
      <c r="Q371" s="70" t="s">
        <v>136</v>
      </c>
      <c r="R371" s="70" t="s">
        <v>137</v>
      </c>
      <c r="S371" s="70" t="s">
        <v>138</v>
      </c>
      <c r="T371" s="70" t="s">
        <v>139</v>
      </c>
      <c r="U371" s="70" t="s">
        <v>140</v>
      </c>
      <c r="V371" s="70" t="s">
        <v>141</v>
      </c>
      <c r="W371" s="70" t="s">
        <v>142</v>
      </c>
      <c r="X371" s="70" t="s">
        <v>143</v>
      </c>
      <c r="Y371" s="70" t="s">
        <v>144</v>
      </c>
      <c r="Z371" s="71" t="s">
        <v>145</v>
      </c>
      <c r="AA371" s="54"/>
    </row>
    <row r="372" spans="1:27" ht="16.5" x14ac:dyDescent="0.25">
      <c r="A372" s="53"/>
      <c r="B372" s="82">
        <v>1</v>
      </c>
      <c r="C372" s="72">
        <v>6988.63</v>
      </c>
      <c r="D372" s="68">
        <v>6938.95</v>
      </c>
      <c r="E372" s="68">
        <v>6936.0999999999995</v>
      </c>
      <c r="F372" s="68">
        <v>6961.38</v>
      </c>
      <c r="G372" s="68">
        <v>6995.65</v>
      </c>
      <c r="H372" s="68">
        <v>7165.81</v>
      </c>
      <c r="I372" s="68">
        <v>7314.91</v>
      </c>
      <c r="J372" s="68">
        <v>7442.47</v>
      </c>
      <c r="K372" s="68">
        <v>7431.92</v>
      </c>
      <c r="L372" s="68">
        <v>7430.37</v>
      </c>
      <c r="M372" s="68">
        <v>7428.78</v>
      </c>
      <c r="N372" s="68">
        <v>7439.21</v>
      </c>
      <c r="O372" s="68">
        <v>7441.3</v>
      </c>
      <c r="P372" s="68">
        <v>7448.58</v>
      </c>
      <c r="Q372" s="68">
        <v>7481</v>
      </c>
      <c r="R372" s="68">
        <v>7513.13</v>
      </c>
      <c r="S372" s="68">
        <v>7497.37</v>
      </c>
      <c r="T372" s="68">
        <v>7476.89</v>
      </c>
      <c r="U372" s="68">
        <v>7427.79</v>
      </c>
      <c r="V372" s="68">
        <v>7400.13</v>
      </c>
      <c r="W372" s="68">
        <v>7239.9</v>
      </c>
      <c r="X372" s="68">
        <v>7218.65</v>
      </c>
      <c r="Y372" s="68">
        <v>6990.86</v>
      </c>
      <c r="Z372" s="69">
        <v>6994.67</v>
      </c>
      <c r="AA372" s="54"/>
    </row>
    <row r="373" spans="1:27" ht="16.5" x14ac:dyDescent="0.25">
      <c r="A373" s="53"/>
      <c r="B373" s="77">
        <v>2</v>
      </c>
      <c r="C373" s="73">
        <v>6940.5999999999995</v>
      </c>
      <c r="D373" s="47">
        <v>6916.4</v>
      </c>
      <c r="E373" s="47">
        <v>6902.3</v>
      </c>
      <c r="F373" s="47">
        <v>6919.86</v>
      </c>
      <c r="G373" s="47">
        <v>6983.3</v>
      </c>
      <c r="H373" s="47">
        <v>7051.01</v>
      </c>
      <c r="I373" s="47">
        <v>7238.38</v>
      </c>
      <c r="J373" s="47">
        <v>7292.33</v>
      </c>
      <c r="K373" s="47">
        <v>7298.83</v>
      </c>
      <c r="L373" s="47">
        <v>7298.78</v>
      </c>
      <c r="M373" s="47">
        <v>7295.07</v>
      </c>
      <c r="N373" s="47">
        <v>7297.89</v>
      </c>
      <c r="O373" s="47">
        <v>7298.53</v>
      </c>
      <c r="P373" s="47">
        <v>7299.15</v>
      </c>
      <c r="Q373" s="47">
        <v>7301.8</v>
      </c>
      <c r="R373" s="47">
        <v>7307.94</v>
      </c>
      <c r="S373" s="47">
        <v>7307.3499999999995</v>
      </c>
      <c r="T373" s="47">
        <v>7303.41</v>
      </c>
      <c r="U373" s="47">
        <v>7291.8</v>
      </c>
      <c r="V373" s="47">
        <v>7283.56</v>
      </c>
      <c r="W373" s="47">
        <v>7138.12</v>
      </c>
      <c r="X373" s="47">
        <v>7089.74</v>
      </c>
      <c r="Y373" s="47">
        <v>6981.9299999999994</v>
      </c>
      <c r="Z373" s="65">
        <v>6986.36</v>
      </c>
      <c r="AA373" s="54"/>
    </row>
    <row r="374" spans="1:27" ht="16.5" x14ac:dyDescent="0.25">
      <c r="A374" s="53"/>
      <c r="B374" s="77">
        <v>3</v>
      </c>
      <c r="C374" s="73">
        <v>6974.76</v>
      </c>
      <c r="D374" s="47">
        <v>6929.61</v>
      </c>
      <c r="E374" s="47">
        <v>6927.36</v>
      </c>
      <c r="F374" s="47">
        <v>6948.06</v>
      </c>
      <c r="G374" s="47">
        <v>7001.82</v>
      </c>
      <c r="H374" s="47">
        <v>7122.21</v>
      </c>
      <c r="I374" s="47">
        <v>7298.49</v>
      </c>
      <c r="J374" s="47">
        <v>7338.29</v>
      </c>
      <c r="K374" s="47">
        <v>7365.69</v>
      </c>
      <c r="L374" s="47">
        <v>7346.57</v>
      </c>
      <c r="M374" s="47">
        <v>7337.58</v>
      </c>
      <c r="N374" s="47">
        <v>7340.87</v>
      </c>
      <c r="O374" s="47">
        <v>7343.49</v>
      </c>
      <c r="P374" s="47">
        <v>7344.83</v>
      </c>
      <c r="Q374" s="47">
        <v>7350.05</v>
      </c>
      <c r="R374" s="47">
        <v>7359.64</v>
      </c>
      <c r="S374" s="47">
        <v>7354.0199999999995</v>
      </c>
      <c r="T374" s="47">
        <v>7346.53</v>
      </c>
      <c r="U374" s="47">
        <v>7334.04</v>
      </c>
      <c r="V374" s="47">
        <v>7327.07</v>
      </c>
      <c r="W374" s="47">
        <v>7239.72</v>
      </c>
      <c r="X374" s="47">
        <v>7151.84</v>
      </c>
      <c r="Y374" s="47">
        <v>6977.86</v>
      </c>
      <c r="Z374" s="65">
        <v>6986.62</v>
      </c>
      <c r="AA374" s="54"/>
    </row>
    <row r="375" spans="1:27" ht="16.5" x14ac:dyDescent="0.25">
      <c r="A375" s="53"/>
      <c r="B375" s="77">
        <v>4</v>
      </c>
      <c r="C375" s="73">
        <v>6978.5</v>
      </c>
      <c r="D375" s="47">
        <v>6935.11</v>
      </c>
      <c r="E375" s="47">
        <v>6932.22</v>
      </c>
      <c r="F375" s="47">
        <v>6945.62</v>
      </c>
      <c r="G375" s="47">
        <v>6996.86</v>
      </c>
      <c r="H375" s="47">
        <v>7142.2</v>
      </c>
      <c r="I375" s="47">
        <v>7323.88</v>
      </c>
      <c r="J375" s="47">
        <v>7355.28</v>
      </c>
      <c r="K375" s="47">
        <v>7359.54</v>
      </c>
      <c r="L375" s="47">
        <v>7360.29</v>
      </c>
      <c r="M375" s="47">
        <v>7356.5</v>
      </c>
      <c r="N375" s="47">
        <v>7358.01</v>
      </c>
      <c r="O375" s="47">
        <v>7357.09</v>
      </c>
      <c r="P375" s="47">
        <v>7358.26</v>
      </c>
      <c r="Q375" s="47">
        <v>7360.65</v>
      </c>
      <c r="R375" s="47">
        <v>7369.06</v>
      </c>
      <c r="S375" s="47">
        <v>7360.41</v>
      </c>
      <c r="T375" s="47">
        <v>7358.54</v>
      </c>
      <c r="U375" s="47">
        <v>7348.49</v>
      </c>
      <c r="V375" s="47">
        <v>7339.94</v>
      </c>
      <c r="W375" s="47">
        <v>7302.36</v>
      </c>
      <c r="X375" s="47">
        <v>7233.99</v>
      </c>
      <c r="Y375" s="47">
        <v>7020.45</v>
      </c>
      <c r="Z375" s="65">
        <v>6996.49</v>
      </c>
      <c r="AA375" s="54"/>
    </row>
    <row r="376" spans="1:27" ht="16.5" x14ac:dyDescent="0.25">
      <c r="A376" s="53"/>
      <c r="B376" s="77">
        <v>5</v>
      </c>
      <c r="C376" s="73">
        <v>6947.7699999999995</v>
      </c>
      <c r="D376" s="47">
        <v>6926.32</v>
      </c>
      <c r="E376" s="47">
        <v>6925.66</v>
      </c>
      <c r="F376" s="47">
        <v>6940.38</v>
      </c>
      <c r="G376" s="47">
        <v>6993.53</v>
      </c>
      <c r="H376" s="47">
        <v>7129.2300000000005</v>
      </c>
      <c r="I376" s="47">
        <v>7298.49</v>
      </c>
      <c r="J376" s="47">
        <v>7405.09</v>
      </c>
      <c r="K376" s="47">
        <v>7418.64</v>
      </c>
      <c r="L376" s="47">
        <v>7421.26</v>
      </c>
      <c r="M376" s="47">
        <v>7413.74</v>
      </c>
      <c r="N376" s="47">
        <v>7421.6799999999994</v>
      </c>
      <c r="O376" s="47">
        <v>7422.21</v>
      </c>
      <c r="P376" s="47">
        <v>7420.5</v>
      </c>
      <c r="Q376" s="47">
        <v>7425.06</v>
      </c>
      <c r="R376" s="47">
        <v>7454.97</v>
      </c>
      <c r="S376" s="47">
        <v>7440.38</v>
      </c>
      <c r="T376" s="47">
        <v>7418.81</v>
      </c>
      <c r="U376" s="47">
        <v>7399.66</v>
      </c>
      <c r="V376" s="47">
        <v>7343.81</v>
      </c>
      <c r="W376" s="47">
        <v>7304.8</v>
      </c>
      <c r="X376" s="47">
        <v>7265.17</v>
      </c>
      <c r="Y376" s="47">
        <v>7165.26</v>
      </c>
      <c r="Z376" s="65">
        <v>7025.76</v>
      </c>
      <c r="AA376" s="54"/>
    </row>
    <row r="377" spans="1:27" ht="16.5" x14ac:dyDescent="0.25">
      <c r="A377" s="53"/>
      <c r="B377" s="77">
        <v>6</v>
      </c>
      <c r="C377" s="73">
        <v>6994.8499999999995</v>
      </c>
      <c r="D377" s="47">
        <v>6999.2</v>
      </c>
      <c r="E377" s="47">
        <v>6990.84</v>
      </c>
      <c r="F377" s="47">
        <v>6990.8499999999995</v>
      </c>
      <c r="G377" s="47">
        <v>6995.41</v>
      </c>
      <c r="H377" s="47">
        <v>7061.2</v>
      </c>
      <c r="I377" s="47">
        <v>7217.07</v>
      </c>
      <c r="J377" s="47">
        <v>7295.86</v>
      </c>
      <c r="K377" s="47">
        <v>7407.19</v>
      </c>
      <c r="L377" s="47">
        <v>7438.84</v>
      </c>
      <c r="M377" s="47">
        <v>7431.25</v>
      </c>
      <c r="N377" s="47">
        <v>7432.75</v>
      </c>
      <c r="O377" s="47">
        <v>7430.53</v>
      </c>
      <c r="P377" s="47">
        <v>7432.9800000000005</v>
      </c>
      <c r="Q377" s="47">
        <v>7442.9800000000005</v>
      </c>
      <c r="R377" s="47">
        <v>7472.66</v>
      </c>
      <c r="S377" s="47">
        <v>7450.88</v>
      </c>
      <c r="T377" s="47">
        <v>7429.59</v>
      </c>
      <c r="U377" s="47">
        <v>7342.24</v>
      </c>
      <c r="V377" s="47">
        <v>7322.55</v>
      </c>
      <c r="W377" s="47">
        <v>7287.34</v>
      </c>
      <c r="X377" s="47">
        <v>7291.5199999999995</v>
      </c>
      <c r="Y377" s="47">
        <v>7032.2300000000005</v>
      </c>
      <c r="Z377" s="65">
        <v>7017.34</v>
      </c>
      <c r="AA377" s="54"/>
    </row>
    <row r="378" spans="1:27" ht="16.5" x14ac:dyDescent="0.25">
      <c r="A378" s="53"/>
      <c r="B378" s="77">
        <v>7</v>
      </c>
      <c r="C378" s="73">
        <v>7030.1799999999994</v>
      </c>
      <c r="D378" s="47">
        <v>6990.5199999999995</v>
      </c>
      <c r="E378" s="47">
        <v>6977.2</v>
      </c>
      <c r="F378" s="47">
        <v>6952.2300000000005</v>
      </c>
      <c r="G378" s="47">
        <v>6988.01</v>
      </c>
      <c r="H378" s="47">
        <v>7020.7699999999995</v>
      </c>
      <c r="I378" s="47">
        <v>7086.66</v>
      </c>
      <c r="J378" s="47">
        <v>7250.83</v>
      </c>
      <c r="K378" s="47">
        <v>7345.72</v>
      </c>
      <c r="L378" s="47">
        <v>7457.76</v>
      </c>
      <c r="M378" s="47">
        <v>7476.87</v>
      </c>
      <c r="N378" s="47">
        <v>7486.54</v>
      </c>
      <c r="O378" s="47">
        <v>7484.94</v>
      </c>
      <c r="P378" s="47">
        <v>7500.58</v>
      </c>
      <c r="Q378" s="47">
        <v>7506.49</v>
      </c>
      <c r="R378" s="47">
        <v>7556.3499999999995</v>
      </c>
      <c r="S378" s="47">
        <v>7540.29</v>
      </c>
      <c r="T378" s="47">
        <v>7501.78</v>
      </c>
      <c r="U378" s="47">
        <v>7471.38</v>
      </c>
      <c r="V378" s="47">
        <v>7448.6799999999994</v>
      </c>
      <c r="W378" s="47">
        <v>7381.46</v>
      </c>
      <c r="X378" s="47">
        <v>7254.99</v>
      </c>
      <c r="Y378" s="47">
        <v>7135.07</v>
      </c>
      <c r="Z378" s="65">
        <v>7028.29</v>
      </c>
      <c r="AA378" s="54"/>
    </row>
    <row r="379" spans="1:27" ht="16.5" x14ac:dyDescent="0.25">
      <c r="A379" s="53"/>
      <c r="B379" s="77">
        <v>8</v>
      </c>
      <c r="C379" s="73">
        <v>6990.56</v>
      </c>
      <c r="D379" s="47">
        <v>6961.2300000000005</v>
      </c>
      <c r="E379" s="47">
        <v>6953.22</v>
      </c>
      <c r="F379" s="47">
        <v>6949.99</v>
      </c>
      <c r="G379" s="47">
        <v>6998.6799999999994</v>
      </c>
      <c r="H379" s="47">
        <v>7089.65</v>
      </c>
      <c r="I379" s="47">
        <v>7219.36</v>
      </c>
      <c r="J379" s="47">
        <v>7293.61</v>
      </c>
      <c r="K379" s="47">
        <v>7414.8499999999995</v>
      </c>
      <c r="L379" s="47">
        <v>7420.05</v>
      </c>
      <c r="M379" s="47">
        <v>7411.8499999999995</v>
      </c>
      <c r="N379" s="47">
        <v>7410.07</v>
      </c>
      <c r="O379" s="47">
        <v>7411.71</v>
      </c>
      <c r="P379" s="47">
        <v>7422.41</v>
      </c>
      <c r="Q379" s="47">
        <v>7414.3</v>
      </c>
      <c r="R379" s="47">
        <v>7436.29</v>
      </c>
      <c r="S379" s="47">
        <v>7416.94</v>
      </c>
      <c r="T379" s="47">
        <v>7381.9299999999994</v>
      </c>
      <c r="U379" s="47">
        <v>7361.03</v>
      </c>
      <c r="V379" s="47">
        <v>7327.69</v>
      </c>
      <c r="W379" s="47">
        <v>7235.76</v>
      </c>
      <c r="X379" s="47">
        <v>7170.28</v>
      </c>
      <c r="Y379" s="47">
        <v>7064.24</v>
      </c>
      <c r="Z379" s="65">
        <v>6993.31</v>
      </c>
      <c r="AA379" s="54"/>
    </row>
    <row r="380" spans="1:27" ht="16.5" x14ac:dyDescent="0.25">
      <c r="A380" s="53"/>
      <c r="B380" s="77">
        <v>9</v>
      </c>
      <c r="C380" s="73">
        <v>6989.4299999999994</v>
      </c>
      <c r="D380" s="47">
        <v>6954.88</v>
      </c>
      <c r="E380" s="47">
        <v>6956.94</v>
      </c>
      <c r="F380" s="47">
        <v>6961.04</v>
      </c>
      <c r="G380" s="47">
        <v>6990.7300000000005</v>
      </c>
      <c r="H380" s="47">
        <v>7115.83</v>
      </c>
      <c r="I380" s="47">
        <v>7223.57</v>
      </c>
      <c r="J380" s="47">
        <v>7424.9800000000005</v>
      </c>
      <c r="K380" s="47">
        <v>7462.2</v>
      </c>
      <c r="L380" s="47">
        <v>7460.25</v>
      </c>
      <c r="M380" s="47">
        <v>7445.28</v>
      </c>
      <c r="N380" s="47">
        <v>7440.01</v>
      </c>
      <c r="O380" s="47">
        <v>7440.2</v>
      </c>
      <c r="P380" s="47">
        <v>7442.2300000000005</v>
      </c>
      <c r="Q380" s="47">
        <v>7445.14</v>
      </c>
      <c r="R380" s="47">
        <v>7454.62</v>
      </c>
      <c r="S380" s="47">
        <v>7442.92</v>
      </c>
      <c r="T380" s="47">
        <v>7432.47</v>
      </c>
      <c r="U380" s="47">
        <v>7444.14</v>
      </c>
      <c r="V380" s="47">
        <v>7427.05</v>
      </c>
      <c r="W380" s="47">
        <v>7290.63</v>
      </c>
      <c r="X380" s="47">
        <v>7202.71</v>
      </c>
      <c r="Y380" s="47">
        <v>7099.53</v>
      </c>
      <c r="Z380" s="65">
        <v>7005.2300000000005</v>
      </c>
      <c r="AA380" s="54"/>
    </row>
    <row r="381" spans="1:27" ht="16.5" x14ac:dyDescent="0.25">
      <c r="A381" s="53"/>
      <c r="B381" s="77">
        <v>10</v>
      </c>
      <c r="C381" s="73">
        <v>6973.0199999999995</v>
      </c>
      <c r="D381" s="47">
        <v>6958.94</v>
      </c>
      <c r="E381" s="47">
        <v>6964.03</v>
      </c>
      <c r="F381" s="47">
        <v>6967.63</v>
      </c>
      <c r="G381" s="47">
        <v>6993.99</v>
      </c>
      <c r="H381" s="47">
        <v>7130.89</v>
      </c>
      <c r="I381" s="47">
        <v>7235.9299999999994</v>
      </c>
      <c r="J381" s="47">
        <v>7437.29</v>
      </c>
      <c r="K381" s="47">
        <v>7487.64</v>
      </c>
      <c r="L381" s="47">
        <v>7495.29</v>
      </c>
      <c r="M381" s="47">
        <v>7488.84</v>
      </c>
      <c r="N381" s="47">
        <v>7493.17</v>
      </c>
      <c r="O381" s="47">
        <v>7498.6799999999994</v>
      </c>
      <c r="P381" s="47">
        <v>7517.81</v>
      </c>
      <c r="Q381" s="47">
        <v>7527.81</v>
      </c>
      <c r="R381" s="47">
        <v>7538.5199999999995</v>
      </c>
      <c r="S381" s="47">
        <v>7508.5999999999995</v>
      </c>
      <c r="T381" s="47">
        <v>7478.7599999999993</v>
      </c>
      <c r="U381" s="47">
        <v>7454.4</v>
      </c>
      <c r="V381" s="47">
        <v>7453.58</v>
      </c>
      <c r="W381" s="47">
        <v>7421.08</v>
      </c>
      <c r="X381" s="47">
        <v>7250.53</v>
      </c>
      <c r="Y381" s="47">
        <v>7161.91</v>
      </c>
      <c r="Z381" s="65">
        <v>7018.96</v>
      </c>
      <c r="AA381" s="54"/>
    </row>
    <row r="382" spans="1:27" ht="16.5" x14ac:dyDescent="0.25">
      <c r="A382" s="53"/>
      <c r="B382" s="77">
        <v>11</v>
      </c>
      <c r="C382" s="73">
        <v>7014.32</v>
      </c>
      <c r="D382" s="47">
        <v>6993.91</v>
      </c>
      <c r="E382" s="47">
        <v>6991.76</v>
      </c>
      <c r="F382" s="47">
        <v>6991.41</v>
      </c>
      <c r="G382" s="47">
        <v>7089.9</v>
      </c>
      <c r="H382" s="47">
        <v>7235.16</v>
      </c>
      <c r="I382" s="47">
        <v>7447.95</v>
      </c>
      <c r="J382" s="47">
        <v>7643.42</v>
      </c>
      <c r="K382" s="47">
        <v>7682.1799999999994</v>
      </c>
      <c r="L382" s="47">
        <v>7698.25</v>
      </c>
      <c r="M382" s="47">
        <v>7700.39</v>
      </c>
      <c r="N382" s="47">
        <v>7698.44</v>
      </c>
      <c r="O382" s="47">
        <v>7701.3499999999995</v>
      </c>
      <c r="P382" s="47">
        <v>7700.69</v>
      </c>
      <c r="Q382" s="47">
        <v>7705.32</v>
      </c>
      <c r="R382" s="47">
        <v>7704.97</v>
      </c>
      <c r="S382" s="47">
        <v>7690.6500000000005</v>
      </c>
      <c r="T382" s="47">
        <v>7673.91</v>
      </c>
      <c r="U382" s="47">
        <v>7648.84</v>
      </c>
      <c r="V382" s="47">
        <v>7616</v>
      </c>
      <c r="W382" s="47">
        <v>7572.0099999999993</v>
      </c>
      <c r="X382" s="47">
        <v>7419.83</v>
      </c>
      <c r="Y382" s="47">
        <v>7253.08</v>
      </c>
      <c r="Z382" s="65">
        <v>7165.96</v>
      </c>
      <c r="AA382" s="54"/>
    </row>
    <row r="383" spans="1:27" ht="16.5" x14ac:dyDescent="0.25">
      <c r="A383" s="53"/>
      <c r="B383" s="77">
        <v>12</v>
      </c>
      <c r="C383" s="73">
        <v>7063.26</v>
      </c>
      <c r="D383" s="47">
        <v>7011.49</v>
      </c>
      <c r="E383" s="47">
        <v>7012.49</v>
      </c>
      <c r="F383" s="47">
        <v>7019.38</v>
      </c>
      <c r="G383" s="47">
        <v>7083.0999999999995</v>
      </c>
      <c r="H383" s="47">
        <v>7189.45</v>
      </c>
      <c r="I383" s="47">
        <v>7344.7699999999995</v>
      </c>
      <c r="J383" s="47">
        <v>7530.6799999999994</v>
      </c>
      <c r="K383" s="47">
        <v>7636.3</v>
      </c>
      <c r="L383" s="47">
        <v>7651.63</v>
      </c>
      <c r="M383" s="47">
        <v>7643.8499999999995</v>
      </c>
      <c r="N383" s="47">
        <v>7632.25</v>
      </c>
      <c r="O383" s="47">
        <v>7615.0099999999993</v>
      </c>
      <c r="P383" s="47">
        <v>7612.47</v>
      </c>
      <c r="Q383" s="47">
        <v>7613.84</v>
      </c>
      <c r="R383" s="47">
        <v>7606.2300000000005</v>
      </c>
      <c r="S383" s="47">
        <v>7586.3499999999995</v>
      </c>
      <c r="T383" s="47">
        <v>7563.7699999999995</v>
      </c>
      <c r="U383" s="47">
        <v>7541.9299999999994</v>
      </c>
      <c r="V383" s="47">
        <v>7514.17</v>
      </c>
      <c r="W383" s="47">
        <v>7423.66</v>
      </c>
      <c r="X383" s="47">
        <v>7311.51</v>
      </c>
      <c r="Y383" s="47">
        <v>7189.71</v>
      </c>
      <c r="Z383" s="65">
        <v>7119.84</v>
      </c>
      <c r="AA383" s="54"/>
    </row>
    <row r="384" spans="1:27" ht="16.5" x14ac:dyDescent="0.25">
      <c r="A384" s="53"/>
      <c r="B384" s="77">
        <v>13</v>
      </c>
      <c r="C384" s="73">
        <v>7133.78</v>
      </c>
      <c r="D384" s="47">
        <v>7021.65</v>
      </c>
      <c r="E384" s="47">
        <v>6982.55</v>
      </c>
      <c r="F384" s="47">
        <v>6980.06</v>
      </c>
      <c r="G384" s="47">
        <v>6989.29</v>
      </c>
      <c r="H384" s="47">
        <v>7068</v>
      </c>
      <c r="I384" s="47">
        <v>7174</v>
      </c>
      <c r="J384" s="47">
        <v>7300.5199999999995</v>
      </c>
      <c r="K384" s="47">
        <v>7482.06</v>
      </c>
      <c r="L384" s="47">
        <v>7486.56</v>
      </c>
      <c r="M384" s="47">
        <v>7487.7699999999995</v>
      </c>
      <c r="N384" s="47">
        <v>7485.39</v>
      </c>
      <c r="O384" s="47">
        <v>7486.66</v>
      </c>
      <c r="P384" s="47">
        <v>7501.0099999999993</v>
      </c>
      <c r="Q384" s="47">
        <v>7505.32</v>
      </c>
      <c r="R384" s="47">
        <v>7492.42</v>
      </c>
      <c r="S384" s="47">
        <v>7492.3</v>
      </c>
      <c r="T384" s="47">
        <v>7455.7699999999995</v>
      </c>
      <c r="U384" s="47">
        <v>7457</v>
      </c>
      <c r="V384" s="47">
        <v>7443.69</v>
      </c>
      <c r="W384" s="47">
        <v>7350.78</v>
      </c>
      <c r="X384" s="47">
        <v>7239.53</v>
      </c>
      <c r="Y384" s="47">
        <v>7143.96</v>
      </c>
      <c r="Z384" s="65">
        <v>7069.22</v>
      </c>
      <c r="AA384" s="54"/>
    </row>
    <row r="385" spans="1:27" ht="16.5" x14ac:dyDescent="0.25">
      <c r="A385" s="53"/>
      <c r="B385" s="77">
        <v>14</v>
      </c>
      <c r="C385" s="73">
        <v>7023.96</v>
      </c>
      <c r="D385" s="47">
        <v>6977.92</v>
      </c>
      <c r="E385" s="47">
        <v>6963.7699999999995</v>
      </c>
      <c r="F385" s="47">
        <v>6957.8</v>
      </c>
      <c r="G385" s="47">
        <v>6975.8</v>
      </c>
      <c r="H385" s="47">
        <v>6984.13</v>
      </c>
      <c r="I385" s="47">
        <v>7085.04</v>
      </c>
      <c r="J385" s="47">
        <v>7192</v>
      </c>
      <c r="K385" s="47">
        <v>7355.69</v>
      </c>
      <c r="L385" s="47">
        <v>7424.05</v>
      </c>
      <c r="M385" s="47">
        <v>7421.28</v>
      </c>
      <c r="N385" s="47">
        <v>7427.81</v>
      </c>
      <c r="O385" s="47">
        <v>7427.3499999999995</v>
      </c>
      <c r="P385" s="47">
        <v>7434.44</v>
      </c>
      <c r="Q385" s="47">
        <v>7444.87</v>
      </c>
      <c r="R385" s="47">
        <v>7448.14</v>
      </c>
      <c r="S385" s="47">
        <v>7438.9</v>
      </c>
      <c r="T385" s="47">
        <v>7418.4</v>
      </c>
      <c r="U385" s="47">
        <v>7390.55</v>
      </c>
      <c r="V385" s="47">
        <v>7425.99</v>
      </c>
      <c r="W385" s="47">
        <v>7324.33</v>
      </c>
      <c r="X385" s="47">
        <v>7244.15</v>
      </c>
      <c r="Y385" s="47">
        <v>7145.94</v>
      </c>
      <c r="Z385" s="65">
        <v>7122.07</v>
      </c>
      <c r="AA385" s="54"/>
    </row>
    <row r="386" spans="1:27" ht="16.5" x14ac:dyDescent="0.25">
      <c r="A386" s="53"/>
      <c r="B386" s="77">
        <v>15</v>
      </c>
      <c r="C386" s="73">
        <v>6977.4</v>
      </c>
      <c r="D386" s="47">
        <v>6953.59</v>
      </c>
      <c r="E386" s="47">
        <v>6946.04</v>
      </c>
      <c r="F386" s="47">
        <v>6948.54</v>
      </c>
      <c r="G386" s="47">
        <v>6980.83</v>
      </c>
      <c r="H386" s="47">
        <v>7122.63</v>
      </c>
      <c r="I386" s="47">
        <v>7215.26</v>
      </c>
      <c r="J386" s="47">
        <v>7426.09</v>
      </c>
      <c r="K386" s="47">
        <v>7492.09</v>
      </c>
      <c r="L386" s="47">
        <v>7500.31</v>
      </c>
      <c r="M386" s="47">
        <v>7483.88</v>
      </c>
      <c r="N386" s="47">
        <v>7500.56</v>
      </c>
      <c r="O386" s="47">
        <v>7475.96</v>
      </c>
      <c r="P386" s="47">
        <v>7487.24</v>
      </c>
      <c r="Q386" s="47">
        <v>7485.62</v>
      </c>
      <c r="R386" s="47">
        <v>7483.88</v>
      </c>
      <c r="S386" s="47">
        <v>7482.5</v>
      </c>
      <c r="T386" s="47">
        <v>7468.95</v>
      </c>
      <c r="U386" s="47">
        <v>7412.91</v>
      </c>
      <c r="V386" s="47">
        <v>7367.65</v>
      </c>
      <c r="W386" s="47">
        <v>7259.15</v>
      </c>
      <c r="X386" s="47">
        <v>7155.8499999999995</v>
      </c>
      <c r="Y386" s="47">
        <v>7094.5</v>
      </c>
      <c r="Z386" s="65">
        <v>6990.81</v>
      </c>
      <c r="AA386" s="54"/>
    </row>
    <row r="387" spans="1:27" ht="16.5" x14ac:dyDescent="0.25">
      <c r="A387" s="53"/>
      <c r="B387" s="77">
        <v>16</v>
      </c>
      <c r="C387" s="73">
        <v>6976.28</v>
      </c>
      <c r="D387" s="47">
        <v>6884.14</v>
      </c>
      <c r="E387" s="47">
        <v>6876.63</v>
      </c>
      <c r="F387" s="47">
        <v>6902.05</v>
      </c>
      <c r="G387" s="47">
        <v>6978.49</v>
      </c>
      <c r="H387" s="47">
        <v>7199.29</v>
      </c>
      <c r="I387" s="47">
        <v>7262.5</v>
      </c>
      <c r="J387" s="47">
        <v>7359.44</v>
      </c>
      <c r="K387" s="47">
        <v>7470.49</v>
      </c>
      <c r="L387" s="47">
        <v>7475.99</v>
      </c>
      <c r="M387" s="47">
        <v>7473.83</v>
      </c>
      <c r="N387" s="47">
        <v>7474.75</v>
      </c>
      <c r="O387" s="47">
        <v>7469.7</v>
      </c>
      <c r="P387" s="47">
        <v>7472.87</v>
      </c>
      <c r="Q387" s="47">
        <v>7475.64</v>
      </c>
      <c r="R387" s="47">
        <v>7483.14</v>
      </c>
      <c r="S387" s="47">
        <v>7484.39</v>
      </c>
      <c r="T387" s="47">
        <v>7455.37</v>
      </c>
      <c r="U387" s="47">
        <v>7443.51</v>
      </c>
      <c r="V387" s="47">
        <v>7383.28</v>
      </c>
      <c r="W387" s="47">
        <v>7231.56</v>
      </c>
      <c r="X387" s="47">
        <v>7177.36</v>
      </c>
      <c r="Y387" s="47">
        <v>7119.2300000000005</v>
      </c>
      <c r="Z387" s="65">
        <v>7010.53</v>
      </c>
      <c r="AA387" s="54"/>
    </row>
    <row r="388" spans="1:27" ht="16.5" x14ac:dyDescent="0.25">
      <c r="A388" s="53"/>
      <c r="B388" s="77">
        <v>17</v>
      </c>
      <c r="C388" s="73">
        <v>7011.51</v>
      </c>
      <c r="D388" s="47">
        <v>6969.36</v>
      </c>
      <c r="E388" s="47">
        <v>6968.84</v>
      </c>
      <c r="F388" s="47">
        <v>6991.92</v>
      </c>
      <c r="G388" s="47">
        <v>7062.41</v>
      </c>
      <c r="H388" s="47">
        <v>7201.61</v>
      </c>
      <c r="I388" s="47">
        <v>7352.49</v>
      </c>
      <c r="J388" s="47">
        <v>7470.63</v>
      </c>
      <c r="K388" s="47">
        <v>7510.7699999999995</v>
      </c>
      <c r="L388" s="47">
        <v>7515.11</v>
      </c>
      <c r="M388" s="47">
        <v>7505.08</v>
      </c>
      <c r="N388" s="47">
        <v>7507.11</v>
      </c>
      <c r="O388" s="47">
        <v>7512.91</v>
      </c>
      <c r="P388" s="47">
        <v>7520.62</v>
      </c>
      <c r="Q388" s="47">
        <v>7542.83</v>
      </c>
      <c r="R388" s="47">
        <v>7585.64</v>
      </c>
      <c r="S388" s="47">
        <v>7533.5199999999995</v>
      </c>
      <c r="T388" s="47">
        <v>7503.31</v>
      </c>
      <c r="U388" s="47">
        <v>7482.46</v>
      </c>
      <c r="V388" s="47">
        <v>7447.25</v>
      </c>
      <c r="W388" s="47">
        <v>7326.82</v>
      </c>
      <c r="X388" s="47">
        <v>7205.05</v>
      </c>
      <c r="Y388" s="47">
        <v>7061.88</v>
      </c>
      <c r="Z388" s="65">
        <v>7042.41</v>
      </c>
      <c r="AA388" s="54"/>
    </row>
    <row r="389" spans="1:27" ht="16.5" x14ac:dyDescent="0.25">
      <c r="A389" s="53"/>
      <c r="B389" s="77">
        <v>18</v>
      </c>
      <c r="C389" s="73">
        <v>7042.07</v>
      </c>
      <c r="D389" s="47">
        <v>7024.24</v>
      </c>
      <c r="E389" s="47">
        <v>7027.7300000000005</v>
      </c>
      <c r="F389" s="47">
        <v>7024.42</v>
      </c>
      <c r="G389" s="47">
        <v>7091.45</v>
      </c>
      <c r="H389" s="47">
        <v>7227.9</v>
      </c>
      <c r="I389" s="47">
        <v>7378.13</v>
      </c>
      <c r="J389" s="47">
        <v>7455.57</v>
      </c>
      <c r="K389" s="47">
        <v>7529.0099999999993</v>
      </c>
      <c r="L389" s="47">
        <v>7531.22</v>
      </c>
      <c r="M389" s="47">
        <v>7528.78</v>
      </c>
      <c r="N389" s="47">
        <v>7532.09</v>
      </c>
      <c r="O389" s="47">
        <v>7523.92</v>
      </c>
      <c r="P389" s="47">
        <v>7534.49</v>
      </c>
      <c r="Q389" s="47">
        <v>7540.61</v>
      </c>
      <c r="R389" s="47">
        <v>7537.54</v>
      </c>
      <c r="S389" s="47">
        <v>7538.17</v>
      </c>
      <c r="T389" s="47">
        <v>7503.95</v>
      </c>
      <c r="U389" s="47">
        <v>7491.1500000000005</v>
      </c>
      <c r="V389" s="47">
        <v>7457.14</v>
      </c>
      <c r="W389" s="47">
        <v>7397.07</v>
      </c>
      <c r="X389" s="47">
        <v>7234.12</v>
      </c>
      <c r="Y389" s="47">
        <v>7228.51</v>
      </c>
      <c r="Z389" s="65">
        <v>7128.01</v>
      </c>
      <c r="AA389" s="54"/>
    </row>
    <row r="390" spans="1:27" ht="16.5" x14ac:dyDescent="0.25">
      <c r="A390" s="53"/>
      <c r="B390" s="77">
        <v>19</v>
      </c>
      <c r="C390" s="73">
        <v>7069.3499999999995</v>
      </c>
      <c r="D390" s="47">
        <v>7007.64</v>
      </c>
      <c r="E390" s="47">
        <v>7007.5</v>
      </c>
      <c r="F390" s="47">
        <v>6987.2300000000005</v>
      </c>
      <c r="G390" s="47">
        <v>7103.63</v>
      </c>
      <c r="H390" s="47">
        <v>7239.56</v>
      </c>
      <c r="I390" s="47">
        <v>7370.8</v>
      </c>
      <c r="J390" s="47">
        <v>7490.5099999999993</v>
      </c>
      <c r="K390" s="47">
        <v>7589.88</v>
      </c>
      <c r="L390" s="47">
        <v>7562.92</v>
      </c>
      <c r="M390" s="47">
        <v>7575.53</v>
      </c>
      <c r="N390" s="47">
        <v>7556.38</v>
      </c>
      <c r="O390" s="47">
        <v>7581.06</v>
      </c>
      <c r="P390" s="47">
        <v>7542.13</v>
      </c>
      <c r="Q390" s="47">
        <v>7565.94</v>
      </c>
      <c r="R390" s="47">
        <v>7544.62</v>
      </c>
      <c r="S390" s="47">
        <v>7561.46</v>
      </c>
      <c r="T390" s="47">
        <v>7509.69</v>
      </c>
      <c r="U390" s="47">
        <v>7517.0999999999995</v>
      </c>
      <c r="V390" s="47">
        <v>7496.16</v>
      </c>
      <c r="W390" s="47">
        <v>7428.3499999999995</v>
      </c>
      <c r="X390" s="47">
        <v>7288.2</v>
      </c>
      <c r="Y390" s="47">
        <v>7017.2699999999995</v>
      </c>
      <c r="Z390" s="65">
        <v>7053.04</v>
      </c>
      <c r="AA390" s="54"/>
    </row>
    <row r="391" spans="1:27" ht="16.5" x14ac:dyDescent="0.25">
      <c r="A391" s="53"/>
      <c r="B391" s="77">
        <v>20</v>
      </c>
      <c r="C391" s="73">
        <v>7178.0199999999995</v>
      </c>
      <c r="D391" s="47">
        <v>7093.6799999999994</v>
      </c>
      <c r="E391" s="47">
        <v>7048.2300000000005</v>
      </c>
      <c r="F391" s="47">
        <v>7029.8</v>
      </c>
      <c r="G391" s="47">
        <v>7071.03</v>
      </c>
      <c r="H391" s="47">
        <v>7171.49</v>
      </c>
      <c r="I391" s="47">
        <v>7235.72</v>
      </c>
      <c r="J391" s="47">
        <v>7406.0999999999995</v>
      </c>
      <c r="K391" s="47">
        <v>7486.66</v>
      </c>
      <c r="L391" s="47">
        <v>7500.79</v>
      </c>
      <c r="M391" s="47">
        <v>7501.6799999999994</v>
      </c>
      <c r="N391" s="47">
        <v>7513.49</v>
      </c>
      <c r="O391" s="47">
        <v>7500.82</v>
      </c>
      <c r="P391" s="47">
        <v>7518.45</v>
      </c>
      <c r="Q391" s="47">
        <v>7560.2</v>
      </c>
      <c r="R391" s="47">
        <v>7553.1500000000005</v>
      </c>
      <c r="S391" s="47">
        <v>7534.06</v>
      </c>
      <c r="T391" s="47">
        <v>7501.4000000000005</v>
      </c>
      <c r="U391" s="47">
        <v>7496.4299999999994</v>
      </c>
      <c r="V391" s="47">
        <v>7471.61</v>
      </c>
      <c r="W391" s="47">
        <v>7331.6799999999994</v>
      </c>
      <c r="X391" s="47">
        <v>7234.09</v>
      </c>
      <c r="Y391" s="47">
        <v>7102.6799999999994</v>
      </c>
      <c r="Z391" s="65">
        <v>7105.53</v>
      </c>
      <c r="AA391" s="54"/>
    </row>
    <row r="392" spans="1:27" ht="16.5" x14ac:dyDescent="0.25">
      <c r="A392" s="53"/>
      <c r="B392" s="77">
        <v>21</v>
      </c>
      <c r="C392" s="73">
        <v>7122.08</v>
      </c>
      <c r="D392" s="47">
        <v>7039.21</v>
      </c>
      <c r="E392" s="47">
        <v>7011.7300000000005</v>
      </c>
      <c r="F392" s="47">
        <v>6991.4299999999994</v>
      </c>
      <c r="G392" s="47">
        <v>6996.09</v>
      </c>
      <c r="H392" s="47">
        <v>7067.12</v>
      </c>
      <c r="I392" s="47">
        <v>7133.88</v>
      </c>
      <c r="J392" s="47">
        <v>7219.65</v>
      </c>
      <c r="K392" s="47">
        <v>7367.62</v>
      </c>
      <c r="L392" s="47">
        <v>7406.3499999999995</v>
      </c>
      <c r="M392" s="47">
        <v>7394.34</v>
      </c>
      <c r="N392" s="47">
        <v>7399.05</v>
      </c>
      <c r="O392" s="47">
        <v>7419.7699999999995</v>
      </c>
      <c r="P392" s="47">
        <v>7438.45</v>
      </c>
      <c r="Q392" s="47">
        <v>7466.03</v>
      </c>
      <c r="R392" s="47">
        <v>7480.97</v>
      </c>
      <c r="S392" s="47">
        <v>7487.8</v>
      </c>
      <c r="T392" s="47">
        <v>7462.81</v>
      </c>
      <c r="U392" s="47">
        <v>7436.5199999999995</v>
      </c>
      <c r="V392" s="47">
        <v>7403.13</v>
      </c>
      <c r="W392" s="47">
        <v>7223.7300000000005</v>
      </c>
      <c r="X392" s="47">
        <v>7183.66</v>
      </c>
      <c r="Y392" s="47">
        <v>7095.03</v>
      </c>
      <c r="Z392" s="65">
        <v>7061.62</v>
      </c>
      <c r="AA392" s="54"/>
    </row>
    <row r="393" spans="1:27" ht="16.5" x14ac:dyDescent="0.25">
      <c r="A393" s="53"/>
      <c r="B393" s="77">
        <v>22</v>
      </c>
      <c r="C393" s="73">
        <v>6991.4</v>
      </c>
      <c r="D393" s="47">
        <v>6959.72</v>
      </c>
      <c r="E393" s="47">
        <v>6956.4299999999994</v>
      </c>
      <c r="F393" s="47">
        <v>6966.2699999999995</v>
      </c>
      <c r="G393" s="47">
        <v>7000.83</v>
      </c>
      <c r="H393" s="47">
        <v>7152.9</v>
      </c>
      <c r="I393" s="47">
        <v>7259.55</v>
      </c>
      <c r="J393" s="47">
        <v>7332.81</v>
      </c>
      <c r="K393" s="47">
        <v>7361.46</v>
      </c>
      <c r="L393" s="47">
        <v>7359.6799999999994</v>
      </c>
      <c r="M393" s="47">
        <v>7360.11</v>
      </c>
      <c r="N393" s="47">
        <v>7365.87</v>
      </c>
      <c r="O393" s="47">
        <v>7360.58</v>
      </c>
      <c r="P393" s="47">
        <v>7355.55</v>
      </c>
      <c r="Q393" s="47">
        <v>7354.8</v>
      </c>
      <c r="R393" s="47">
        <v>7368.36</v>
      </c>
      <c r="S393" s="47">
        <v>7309.2300000000005</v>
      </c>
      <c r="T393" s="47">
        <v>7317.72</v>
      </c>
      <c r="U393" s="47">
        <v>7285.97</v>
      </c>
      <c r="V393" s="47">
        <v>7258.76</v>
      </c>
      <c r="W393" s="47">
        <v>7214.9800000000005</v>
      </c>
      <c r="X393" s="47">
        <v>7166.88</v>
      </c>
      <c r="Y393" s="47">
        <v>7034.91</v>
      </c>
      <c r="Z393" s="65">
        <v>6979.14</v>
      </c>
      <c r="AA393" s="54"/>
    </row>
    <row r="394" spans="1:27" ht="16.5" x14ac:dyDescent="0.25">
      <c r="A394" s="53"/>
      <c r="B394" s="77">
        <v>23</v>
      </c>
      <c r="C394" s="73">
        <v>6982.59</v>
      </c>
      <c r="D394" s="47">
        <v>6908.95</v>
      </c>
      <c r="E394" s="47">
        <v>6927.28</v>
      </c>
      <c r="F394" s="47">
        <v>6929.38</v>
      </c>
      <c r="G394" s="47">
        <v>6958.86</v>
      </c>
      <c r="H394" s="47">
        <v>7135.69</v>
      </c>
      <c r="I394" s="47">
        <v>7244.55</v>
      </c>
      <c r="J394" s="47">
        <v>7389.76</v>
      </c>
      <c r="K394" s="47">
        <v>7394.46</v>
      </c>
      <c r="L394" s="47">
        <v>7412.47</v>
      </c>
      <c r="M394" s="47">
        <v>7409.94</v>
      </c>
      <c r="N394" s="47">
        <v>7413.19</v>
      </c>
      <c r="O394" s="47">
        <v>7404.75</v>
      </c>
      <c r="P394" s="47">
        <v>7413.26</v>
      </c>
      <c r="Q394" s="47">
        <v>7421.84</v>
      </c>
      <c r="R394" s="47">
        <v>7439.9299999999994</v>
      </c>
      <c r="S394" s="47">
        <v>7425.12</v>
      </c>
      <c r="T394" s="47">
        <v>7400.05</v>
      </c>
      <c r="U394" s="47">
        <v>7372.2300000000005</v>
      </c>
      <c r="V394" s="47">
        <v>7341.7</v>
      </c>
      <c r="W394" s="47">
        <v>7192.24</v>
      </c>
      <c r="X394" s="47">
        <v>7146.79</v>
      </c>
      <c r="Y394" s="47">
        <v>6972.7</v>
      </c>
      <c r="Z394" s="65">
        <v>6983.59</v>
      </c>
      <c r="AA394" s="54"/>
    </row>
    <row r="395" spans="1:27" ht="16.5" x14ac:dyDescent="0.25">
      <c r="A395" s="53"/>
      <c r="B395" s="77">
        <v>24</v>
      </c>
      <c r="C395" s="73">
        <v>6967.5</v>
      </c>
      <c r="D395" s="47">
        <v>6887.14</v>
      </c>
      <c r="E395" s="47">
        <v>6883.88</v>
      </c>
      <c r="F395" s="47">
        <v>6886.61</v>
      </c>
      <c r="G395" s="47">
        <v>6937.92</v>
      </c>
      <c r="H395" s="47">
        <v>7139.97</v>
      </c>
      <c r="I395" s="47">
        <v>7252.07</v>
      </c>
      <c r="J395" s="47">
        <v>7418.34</v>
      </c>
      <c r="K395" s="47">
        <v>7453.88</v>
      </c>
      <c r="L395" s="47">
        <v>7464.84</v>
      </c>
      <c r="M395" s="47">
        <v>7449.03</v>
      </c>
      <c r="N395" s="47">
        <v>7453.11</v>
      </c>
      <c r="O395" s="47">
        <v>7449.59</v>
      </c>
      <c r="P395" s="47">
        <v>7458.45</v>
      </c>
      <c r="Q395" s="47">
        <v>7476.61</v>
      </c>
      <c r="R395" s="47">
        <v>7491.67</v>
      </c>
      <c r="S395" s="47">
        <v>7485.2699999999995</v>
      </c>
      <c r="T395" s="47">
        <v>7529.58</v>
      </c>
      <c r="U395" s="47">
        <v>7498.1500000000005</v>
      </c>
      <c r="V395" s="47">
        <v>7488.29</v>
      </c>
      <c r="W395" s="47">
        <v>7418.39</v>
      </c>
      <c r="X395" s="47">
        <v>7180.72</v>
      </c>
      <c r="Y395" s="47">
        <v>7068.76</v>
      </c>
      <c r="Z395" s="65">
        <v>7044.2699999999995</v>
      </c>
      <c r="AA395" s="54"/>
    </row>
    <row r="396" spans="1:27" ht="16.5" x14ac:dyDescent="0.25">
      <c r="A396" s="53"/>
      <c r="B396" s="77">
        <v>25</v>
      </c>
      <c r="C396" s="73">
        <v>6973.95</v>
      </c>
      <c r="D396" s="47">
        <v>6905.94</v>
      </c>
      <c r="E396" s="47">
        <v>6898.19</v>
      </c>
      <c r="F396" s="47">
        <v>6897.8</v>
      </c>
      <c r="G396" s="47">
        <v>6962.9299999999994</v>
      </c>
      <c r="H396" s="47">
        <v>7129.5999999999995</v>
      </c>
      <c r="I396" s="47">
        <v>7254.72</v>
      </c>
      <c r="J396" s="47">
        <v>7425.84</v>
      </c>
      <c r="K396" s="47">
        <v>7416.0199999999995</v>
      </c>
      <c r="L396" s="47">
        <v>7443.94</v>
      </c>
      <c r="M396" s="47">
        <v>7439.44</v>
      </c>
      <c r="N396" s="47">
        <v>7425.82</v>
      </c>
      <c r="O396" s="47">
        <v>7426</v>
      </c>
      <c r="P396" s="47">
        <v>7432.03</v>
      </c>
      <c r="Q396" s="47">
        <v>7453.39</v>
      </c>
      <c r="R396" s="47">
        <v>7460.4299999999994</v>
      </c>
      <c r="S396" s="47">
        <v>7469.64</v>
      </c>
      <c r="T396" s="47">
        <v>7432.82</v>
      </c>
      <c r="U396" s="47">
        <v>7417.81</v>
      </c>
      <c r="V396" s="47">
        <v>7386.16</v>
      </c>
      <c r="W396" s="47">
        <v>7279.75</v>
      </c>
      <c r="X396" s="47">
        <v>7217.53</v>
      </c>
      <c r="Y396" s="47">
        <v>7110.91</v>
      </c>
      <c r="Z396" s="65">
        <v>7036.7300000000005</v>
      </c>
      <c r="AA396" s="54"/>
    </row>
    <row r="397" spans="1:27" ht="16.5" x14ac:dyDescent="0.25">
      <c r="A397" s="53"/>
      <c r="B397" s="77">
        <v>26</v>
      </c>
      <c r="C397" s="73">
        <v>6990.51</v>
      </c>
      <c r="D397" s="47">
        <v>6967.55</v>
      </c>
      <c r="E397" s="47">
        <v>6976.64</v>
      </c>
      <c r="F397" s="47">
        <v>6972.16</v>
      </c>
      <c r="G397" s="47">
        <v>7009.26</v>
      </c>
      <c r="H397" s="47">
        <v>7189.11</v>
      </c>
      <c r="I397" s="47">
        <v>7280.45</v>
      </c>
      <c r="J397" s="47">
        <v>7410.81</v>
      </c>
      <c r="K397" s="47">
        <v>7420.46</v>
      </c>
      <c r="L397" s="47">
        <v>7422.9</v>
      </c>
      <c r="M397" s="47">
        <v>7419.0199999999995</v>
      </c>
      <c r="N397" s="47">
        <v>7420.14</v>
      </c>
      <c r="O397" s="47">
        <v>7415.95</v>
      </c>
      <c r="P397" s="47">
        <v>7423.44</v>
      </c>
      <c r="Q397" s="47">
        <v>7425.46</v>
      </c>
      <c r="R397" s="47">
        <v>7424.9</v>
      </c>
      <c r="S397" s="47">
        <v>7427.45</v>
      </c>
      <c r="T397" s="47">
        <v>7408.05</v>
      </c>
      <c r="U397" s="47">
        <v>7360.72</v>
      </c>
      <c r="V397" s="47">
        <v>7329.11</v>
      </c>
      <c r="W397" s="47">
        <v>7265.82</v>
      </c>
      <c r="X397" s="47">
        <v>7217.84</v>
      </c>
      <c r="Y397" s="47">
        <v>7031.84</v>
      </c>
      <c r="Z397" s="65">
        <v>7039.64</v>
      </c>
      <c r="AA397" s="54"/>
    </row>
    <row r="398" spans="1:27" ht="16.5" x14ac:dyDescent="0.25">
      <c r="A398" s="53"/>
      <c r="B398" s="77">
        <v>27</v>
      </c>
      <c r="C398" s="73">
        <v>7072.63</v>
      </c>
      <c r="D398" s="47">
        <v>7002</v>
      </c>
      <c r="E398" s="47">
        <v>6983.59</v>
      </c>
      <c r="F398" s="47">
        <v>6978.79</v>
      </c>
      <c r="G398" s="47">
        <v>6986.57</v>
      </c>
      <c r="H398" s="47">
        <v>7109.67</v>
      </c>
      <c r="I398" s="47">
        <v>7218.5199999999995</v>
      </c>
      <c r="J398" s="47">
        <v>7445.78</v>
      </c>
      <c r="K398" s="47">
        <v>7582.41</v>
      </c>
      <c r="L398" s="47">
        <v>7592.17</v>
      </c>
      <c r="M398" s="47">
        <v>7586.19</v>
      </c>
      <c r="N398" s="47">
        <v>7582.16</v>
      </c>
      <c r="O398" s="47">
        <v>7582.0099999999993</v>
      </c>
      <c r="P398" s="47">
        <v>7581.95</v>
      </c>
      <c r="Q398" s="47">
        <v>7604.2300000000005</v>
      </c>
      <c r="R398" s="47">
        <v>7613.72</v>
      </c>
      <c r="S398" s="47">
        <v>7613.86</v>
      </c>
      <c r="T398" s="47">
        <v>7577.2</v>
      </c>
      <c r="U398" s="47">
        <v>7549.8499999999995</v>
      </c>
      <c r="V398" s="47">
        <v>7532.3</v>
      </c>
      <c r="W398" s="47">
        <v>7460.33</v>
      </c>
      <c r="X398" s="47">
        <v>7388.61</v>
      </c>
      <c r="Y398" s="47">
        <v>7233.8</v>
      </c>
      <c r="Z398" s="65">
        <v>7072.7300000000005</v>
      </c>
      <c r="AA398" s="54"/>
    </row>
    <row r="399" spans="1:27" ht="16.5" x14ac:dyDescent="0.25">
      <c r="A399" s="53"/>
      <c r="B399" s="77">
        <v>28</v>
      </c>
      <c r="C399" s="73">
        <v>7083.54</v>
      </c>
      <c r="D399" s="47">
        <v>7032.17</v>
      </c>
      <c r="E399" s="47">
        <v>6978.79</v>
      </c>
      <c r="F399" s="47">
        <v>6964.36</v>
      </c>
      <c r="G399" s="47">
        <v>6961.2300000000005</v>
      </c>
      <c r="H399" s="47">
        <v>7024.79</v>
      </c>
      <c r="I399" s="47">
        <v>7094.5</v>
      </c>
      <c r="J399" s="47">
        <v>7267.57</v>
      </c>
      <c r="K399" s="47">
        <v>7456.03</v>
      </c>
      <c r="L399" s="47">
        <v>7502.59</v>
      </c>
      <c r="M399" s="47">
        <v>7495.97</v>
      </c>
      <c r="N399" s="47">
        <v>7512.92</v>
      </c>
      <c r="O399" s="47">
        <v>7501.14</v>
      </c>
      <c r="P399" s="47">
        <v>7523.2599999999993</v>
      </c>
      <c r="Q399" s="47">
        <v>7548.8</v>
      </c>
      <c r="R399" s="47">
        <v>7617.8</v>
      </c>
      <c r="S399" s="47">
        <v>7589.91</v>
      </c>
      <c r="T399" s="47">
        <v>7541.8499999999995</v>
      </c>
      <c r="U399" s="47">
        <v>7509.72</v>
      </c>
      <c r="V399" s="47">
        <v>7493.54</v>
      </c>
      <c r="W399" s="47">
        <v>7440.9</v>
      </c>
      <c r="X399" s="47">
        <v>7291.09</v>
      </c>
      <c r="Y399" s="47">
        <v>7153.62</v>
      </c>
      <c r="Z399" s="65">
        <v>7025.54</v>
      </c>
      <c r="AA399" s="54"/>
    </row>
    <row r="400" spans="1:27" ht="16.5" x14ac:dyDescent="0.25">
      <c r="A400" s="53"/>
      <c r="B400" s="77">
        <v>29</v>
      </c>
      <c r="C400" s="73">
        <v>7020.25</v>
      </c>
      <c r="D400" s="47">
        <v>6939.08</v>
      </c>
      <c r="E400" s="47">
        <v>6920.5</v>
      </c>
      <c r="F400" s="47">
        <v>6913.53</v>
      </c>
      <c r="G400" s="47">
        <v>6980.6799999999994</v>
      </c>
      <c r="H400" s="47">
        <v>7130.86</v>
      </c>
      <c r="I400" s="47">
        <v>7259.47</v>
      </c>
      <c r="J400" s="47">
        <v>7391.83</v>
      </c>
      <c r="K400" s="47">
        <v>7401.81</v>
      </c>
      <c r="L400" s="47">
        <v>7403.8499999999995</v>
      </c>
      <c r="M400" s="47">
        <v>7397.12</v>
      </c>
      <c r="N400" s="47">
        <v>7404.03</v>
      </c>
      <c r="O400" s="47">
        <v>7396.86</v>
      </c>
      <c r="P400" s="47">
        <v>7403.3</v>
      </c>
      <c r="Q400" s="47">
        <v>7402.57</v>
      </c>
      <c r="R400" s="47">
        <v>7424.16</v>
      </c>
      <c r="S400" s="47">
        <v>7423.19</v>
      </c>
      <c r="T400" s="47">
        <v>7413.0999999999995</v>
      </c>
      <c r="U400" s="47">
        <v>7371.17</v>
      </c>
      <c r="V400" s="47">
        <v>7417.89</v>
      </c>
      <c r="W400" s="47">
        <v>7325.95</v>
      </c>
      <c r="X400" s="47">
        <v>7264.29</v>
      </c>
      <c r="Y400" s="47">
        <v>7085.44</v>
      </c>
      <c r="Z400" s="65">
        <v>6993.44</v>
      </c>
      <c r="AA400" s="54"/>
    </row>
    <row r="401" spans="1:27" ht="16.5" x14ac:dyDescent="0.25">
      <c r="A401" s="53"/>
      <c r="B401" s="77">
        <v>30</v>
      </c>
      <c r="C401" s="73">
        <v>6954.71</v>
      </c>
      <c r="D401" s="47">
        <v>6859.39</v>
      </c>
      <c r="E401" s="47">
        <v>6876.07</v>
      </c>
      <c r="F401" s="47">
        <v>6876.78</v>
      </c>
      <c r="G401" s="47">
        <v>6916.39</v>
      </c>
      <c r="H401" s="47">
        <v>7041.04</v>
      </c>
      <c r="I401" s="47">
        <v>7219.86</v>
      </c>
      <c r="J401" s="47">
        <v>7251.94</v>
      </c>
      <c r="K401" s="47">
        <v>7267.88</v>
      </c>
      <c r="L401" s="47">
        <v>7265.51</v>
      </c>
      <c r="M401" s="47">
        <v>7264.0199999999995</v>
      </c>
      <c r="N401" s="47">
        <v>7267.49</v>
      </c>
      <c r="O401" s="47">
        <v>7268.38</v>
      </c>
      <c r="P401" s="47">
        <v>7282.79</v>
      </c>
      <c r="Q401" s="47">
        <v>7291.29</v>
      </c>
      <c r="R401" s="47">
        <v>7312.92</v>
      </c>
      <c r="S401" s="47">
        <v>7301.94</v>
      </c>
      <c r="T401" s="47">
        <v>7285.17</v>
      </c>
      <c r="U401" s="47">
        <v>7265.91</v>
      </c>
      <c r="V401" s="47">
        <v>7266.92</v>
      </c>
      <c r="W401" s="47">
        <v>7205.45</v>
      </c>
      <c r="X401" s="47">
        <v>7130.1799999999994</v>
      </c>
      <c r="Y401" s="47">
        <v>6968.14</v>
      </c>
      <c r="Z401" s="65">
        <v>6978.8</v>
      </c>
      <c r="AA401" s="54"/>
    </row>
    <row r="402" spans="1:27" ht="17.25" thickBot="1" x14ac:dyDescent="0.3">
      <c r="A402" s="53"/>
      <c r="B402" s="78">
        <v>31</v>
      </c>
      <c r="C402" s="74">
        <v>6964.66</v>
      </c>
      <c r="D402" s="66">
        <v>6882.1799999999994</v>
      </c>
      <c r="E402" s="66">
        <v>6877.44</v>
      </c>
      <c r="F402" s="66">
        <v>6849.36</v>
      </c>
      <c r="G402" s="66">
        <v>6879.29</v>
      </c>
      <c r="H402" s="66">
        <v>6951.11</v>
      </c>
      <c r="I402" s="66">
        <v>6959.96</v>
      </c>
      <c r="J402" s="66">
        <v>7121.17</v>
      </c>
      <c r="K402" s="66">
        <v>7258.8499999999995</v>
      </c>
      <c r="L402" s="66">
        <v>7286.4</v>
      </c>
      <c r="M402" s="66">
        <v>7318.79</v>
      </c>
      <c r="N402" s="66">
        <v>7321.99</v>
      </c>
      <c r="O402" s="66">
        <v>7321.06</v>
      </c>
      <c r="P402" s="66">
        <v>7331.56</v>
      </c>
      <c r="Q402" s="66">
        <v>7346.6799999999994</v>
      </c>
      <c r="R402" s="66">
        <v>7370.55</v>
      </c>
      <c r="S402" s="66">
        <v>7365.25</v>
      </c>
      <c r="T402" s="66">
        <v>7349.5</v>
      </c>
      <c r="U402" s="66">
        <v>7319.17</v>
      </c>
      <c r="V402" s="66">
        <v>7305.66</v>
      </c>
      <c r="W402" s="66">
        <v>7270.2</v>
      </c>
      <c r="X402" s="66">
        <v>7233.75</v>
      </c>
      <c r="Y402" s="66">
        <v>7113.0999999999995</v>
      </c>
      <c r="Z402" s="67">
        <v>7017.82</v>
      </c>
      <c r="AA402" s="54"/>
    </row>
    <row r="403" spans="1:27" ht="16.5" thickBot="1" x14ac:dyDescent="0.3">
      <c r="A403" s="53"/>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4"/>
    </row>
    <row r="404" spans="1:27" x14ac:dyDescent="0.25">
      <c r="A404" s="53"/>
      <c r="B404" s="289" t="s">
        <v>121</v>
      </c>
      <c r="C404" s="287" t="s">
        <v>149</v>
      </c>
      <c r="D404" s="287"/>
      <c r="E404" s="287"/>
      <c r="F404" s="287"/>
      <c r="G404" s="287"/>
      <c r="H404" s="287"/>
      <c r="I404" s="287"/>
      <c r="J404" s="287"/>
      <c r="K404" s="287"/>
      <c r="L404" s="287"/>
      <c r="M404" s="287"/>
      <c r="N404" s="287"/>
      <c r="O404" s="287"/>
      <c r="P404" s="287"/>
      <c r="Q404" s="287"/>
      <c r="R404" s="287"/>
      <c r="S404" s="287"/>
      <c r="T404" s="287"/>
      <c r="U404" s="287"/>
      <c r="V404" s="287"/>
      <c r="W404" s="287"/>
      <c r="X404" s="287"/>
      <c r="Y404" s="287"/>
      <c r="Z404" s="288"/>
      <c r="AA404" s="54"/>
    </row>
    <row r="405" spans="1:27" ht="32.25" thickBot="1" x14ac:dyDescent="0.3">
      <c r="A405" s="53"/>
      <c r="B405" s="290"/>
      <c r="C405" s="75" t="s">
        <v>122</v>
      </c>
      <c r="D405" s="70" t="s">
        <v>123</v>
      </c>
      <c r="E405" s="70" t="s">
        <v>124</v>
      </c>
      <c r="F405" s="70" t="s">
        <v>125</v>
      </c>
      <c r="G405" s="70" t="s">
        <v>126</v>
      </c>
      <c r="H405" s="70" t="s">
        <v>127</v>
      </c>
      <c r="I405" s="70" t="s">
        <v>128</v>
      </c>
      <c r="J405" s="70" t="s">
        <v>129</v>
      </c>
      <c r="K405" s="70" t="s">
        <v>130</v>
      </c>
      <c r="L405" s="70" t="s">
        <v>131</v>
      </c>
      <c r="M405" s="70" t="s">
        <v>132</v>
      </c>
      <c r="N405" s="70" t="s">
        <v>133</v>
      </c>
      <c r="O405" s="70" t="s">
        <v>134</v>
      </c>
      <c r="P405" s="70" t="s">
        <v>135</v>
      </c>
      <c r="Q405" s="70" t="s">
        <v>136</v>
      </c>
      <c r="R405" s="70" t="s">
        <v>137</v>
      </c>
      <c r="S405" s="70" t="s">
        <v>138</v>
      </c>
      <c r="T405" s="70" t="s">
        <v>139</v>
      </c>
      <c r="U405" s="70" t="s">
        <v>140</v>
      </c>
      <c r="V405" s="70" t="s">
        <v>141</v>
      </c>
      <c r="W405" s="70" t="s">
        <v>142</v>
      </c>
      <c r="X405" s="70" t="s">
        <v>143</v>
      </c>
      <c r="Y405" s="70" t="s">
        <v>144</v>
      </c>
      <c r="Z405" s="71" t="s">
        <v>145</v>
      </c>
      <c r="AA405" s="54"/>
    </row>
    <row r="406" spans="1:27" ht="16.5" x14ac:dyDescent="0.25">
      <c r="A406" s="53"/>
      <c r="B406" s="76">
        <v>1</v>
      </c>
      <c r="C406" s="72">
        <v>8585.48</v>
      </c>
      <c r="D406" s="68">
        <v>8535.7999999999993</v>
      </c>
      <c r="E406" s="68">
        <v>8532.9499999999989</v>
      </c>
      <c r="F406" s="68">
        <v>8558.23</v>
      </c>
      <c r="G406" s="68">
        <v>8592.5</v>
      </c>
      <c r="H406" s="68">
        <v>8762.66</v>
      </c>
      <c r="I406" s="68">
        <v>8911.76</v>
      </c>
      <c r="J406" s="68">
        <v>9039.32</v>
      </c>
      <c r="K406" s="68">
        <v>9028.7699999999986</v>
      </c>
      <c r="L406" s="68">
        <v>9027.2199999999993</v>
      </c>
      <c r="M406" s="68">
        <v>9025.6299999999992</v>
      </c>
      <c r="N406" s="68">
        <v>9036.06</v>
      </c>
      <c r="O406" s="68">
        <v>9038.15</v>
      </c>
      <c r="P406" s="68">
        <v>9045.4299999999985</v>
      </c>
      <c r="Q406" s="68">
        <v>9077.85</v>
      </c>
      <c r="R406" s="68">
        <v>9109.98</v>
      </c>
      <c r="S406" s="68">
        <v>9094.2199999999993</v>
      </c>
      <c r="T406" s="68">
        <v>9073.74</v>
      </c>
      <c r="U406" s="68">
        <v>9024.64</v>
      </c>
      <c r="V406" s="68">
        <v>8996.98</v>
      </c>
      <c r="W406" s="68">
        <v>8836.75</v>
      </c>
      <c r="X406" s="68">
        <v>8815.5</v>
      </c>
      <c r="Y406" s="68">
        <v>8587.7099999999991</v>
      </c>
      <c r="Z406" s="69">
        <v>8591.52</v>
      </c>
      <c r="AA406" s="54"/>
    </row>
    <row r="407" spans="1:27" ht="16.5" x14ac:dyDescent="0.25">
      <c r="A407" s="53"/>
      <c r="B407" s="77">
        <v>2</v>
      </c>
      <c r="C407" s="73">
        <v>8537.4499999999989</v>
      </c>
      <c r="D407" s="47">
        <v>8513.25</v>
      </c>
      <c r="E407" s="47">
        <v>8499.15</v>
      </c>
      <c r="F407" s="47">
        <v>8516.7099999999991</v>
      </c>
      <c r="G407" s="47">
        <v>8580.15</v>
      </c>
      <c r="H407" s="47">
        <v>8647.86</v>
      </c>
      <c r="I407" s="47">
        <v>8835.23</v>
      </c>
      <c r="J407" s="47">
        <v>8889.18</v>
      </c>
      <c r="K407" s="47">
        <v>8895.68</v>
      </c>
      <c r="L407" s="47">
        <v>8895.6299999999992</v>
      </c>
      <c r="M407" s="47">
        <v>8891.92</v>
      </c>
      <c r="N407" s="47">
        <v>8894.74</v>
      </c>
      <c r="O407" s="47">
        <v>8895.3799999999992</v>
      </c>
      <c r="P407" s="47">
        <v>8896</v>
      </c>
      <c r="Q407" s="47">
        <v>8898.65</v>
      </c>
      <c r="R407" s="47">
        <v>8904.7899999999991</v>
      </c>
      <c r="S407" s="47">
        <v>8904.1999999999989</v>
      </c>
      <c r="T407" s="47">
        <v>8900.26</v>
      </c>
      <c r="U407" s="47">
        <v>8888.65</v>
      </c>
      <c r="V407" s="47">
        <v>8880.41</v>
      </c>
      <c r="W407" s="47">
        <v>8734.9699999999993</v>
      </c>
      <c r="X407" s="47">
        <v>8686.59</v>
      </c>
      <c r="Y407" s="47">
        <v>8578.7799999999988</v>
      </c>
      <c r="Z407" s="65">
        <v>8583.2099999999991</v>
      </c>
      <c r="AA407" s="54"/>
    </row>
    <row r="408" spans="1:27" ht="16.5" x14ac:dyDescent="0.25">
      <c r="A408" s="53"/>
      <c r="B408" s="77">
        <v>3</v>
      </c>
      <c r="C408" s="73">
        <v>8571.61</v>
      </c>
      <c r="D408" s="47">
        <v>8526.4599999999991</v>
      </c>
      <c r="E408" s="47">
        <v>8524.2099999999991</v>
      </c>
      <c r="F408" s="47">
        <v>8544.91</v>
      </c>
      <c r="G408" s="47">
        <v>8598.67</v>
      </c>
      <c r="H408" s="47">
        <v>8719.06</v>
      </c>
      <c r="I408" s="47">
        <v>8895.34</v>
      </c>
      <c r="J408" s="47">
        <v>8935.14</v>
      </c>
      <c r="K408" s="47">
        <v>8962.5399999999991</v>
      </c>
      <c r="L408" s="47">
        <v>8943.42</v>
      </c>
      <c r="M408" s="47">
        <v>8934.43</v>
      </c>
      <c r="N408" s="47">
        <v>8937.7199999999993</v>
      </c>
      <c r="O408" s="47">
        <v>8940.34</v>
      </c>
      <c r="P408" s="47">
        <v>8941.68</v>
      </c>
      <c r="Q408" s="47">
        <v>8946.9</v>
      </c>
      <c r="R408" s="47">
        <v>8956.49</v>
      </c>
      <c r="S408" s="47">
        <v>8950.869999999999</v>
      </c>
      <c r="T408" s="47">
        <v>8943.3799999999992</v>
      </c>
      <c r="U408" s="47">
        <v>8930.89</v>
      </c>
      <c r="V408" s="47">
        <v>8923.92</v>
      </c>
      <c r="W408" s="47">
        <v>8836.57</v>
      </c>
      <c r="X408" s="47">
        <v>8748.69</v>
      </c>
      <c r="Y408" s="47">
        <v>8574.7099999999991</v>
      </c>
      <c r="Z408" s="65">
        <v>8583.4699999999993</v>
      </c>
      <c r="AA408" s="54"/>
    </row>
    <row r="409" spans="1:27" ht="16.5" x14ac:dyDescent="0.25">
      <c r="A409" s="53"/>
      <c r="B409" s="77">
        <v>4</v>
      </c>
      <c r="C409" s="73">
        <v>8575.35</v>
      </c>
      <c r="D409" s="47">
        <v>8531.9599999999991</v>
      </c>
      <c r="E409" s="47">
        <v>8529.07</v>
      </c>
      <c r="F409" s="47">
        <v>8542.4699999999993</v>
      </c>
      <c r="G409" s="47">
        <v>8593.7099999999991</v>
      </c>
      <c r="H409" s="47">
        <v>8739.0499999999993</v>
      </c>
      <c r="I409" s="47">
        <v>8920.73</v>
      </c>
      <c r="J409" s="47">
        <v>8952.1299999999992</v>
      </c>
      <c r="K409" s="47">
        <v>8956.39</v>
      </c>
      <c r="L409" s="47">
        <v>8957.14</v>
      </c>
      <c r="M409" s="47">
        <v>8953.35</v>
      </c>
      <c r="N409" s="47">
        <v>8954.86</v>
      </c>
      <c r="O409" s="47">
        <v>8953.94</v>
      </c>
      <c r="P409" s="47">
        <v>8955.11</v>
      </c>
      <c r="Q409" s="47">
        <v>8957.5</v>
      </c>
      <c r="R409" s="47">
        <v>8965.91</v>
      </c>
      <c r="S409" s="47">
        <v>8957.26</v>
      </c>
      <c r="T409" s="47">
        <v>8955.39</v>
      </c>
      <c r="U409" s="47">
        <v>8945.34</v>
      </c>
      <c r="V409" s="47">
        <v>8936.7899999999991</v>
      </c>
      <c r="W409" s="47">
        <v>8899.2099999999991</v>
      </c>
      <c r="X409" s="47">
        <v>8830.84</v>
      </c>
      <c r="Y409" s="47">
        <v>8617.2999999999993</v>
      </c>
      <c r="Z409" s="65">
        <v>8593.34</v>
      </c>
      <c r="AA409" s="54"/>
    </row>
    <row r="410" spans="1:27" ht="16.5" x14ac:dyDescent="0.25">
      <c r="A410" s="53"/>
      <c r="B410" s="77">
        <v>5</v>
      </c>
      <c r="C410" s="73">
        <v>8544.619999999999</v>
      </c>
      <c r="D410" s="47">
        <v>8523.17</v>
      </c>
      <c r="E410" s="47">
        <v>8522.51</v>
      </c>
      <c r="F410" s="47">
        <v>8537.23</v>
      </c>
      <c r="G410" s="47">
        <v>8590.3799999999992</v>
      </c>
      <c r="H410" s="47">
        <v>8726.08</v>
      </c>
      <c r="I410" s="47">
        <v>8895.34</v>
      </c>
      <c r="J410" s="47">
        <v>9001.94</v>
      </c>
      <c r="K410" s="47">
        <v>9015.49</v>
      </c>
      <c r="L410" s="47">
        <v>9018.1099999999988</v>
      </c>
      <c r="M410" s="47">
        <v>9010.59</v>
      </c>
      <c r="N410" s="47">
        <v>9018.5299999999988</v>
      </c>
      <c r="O410" s="47">
        <v>9019.06</v>
      </c>
      <c r="P410" s="47">
        <v>9017.35</v>
      </c>
      <c r="Q410" s="47">
        <v>9021.91</v>
      </c>
      <c r="R410" s="47">
        <v>9051.82</v>
      </c>
      <c r="S410" s="47">
        <v>9037.23</v>
      </c>
      <c r="T410" s="47">
        <v>9015.66</v>
      </c>
      <c r="U410" s="47">
        <v>8996.51</v>
      </c>
      <c r="V410" s="47">
        <v>8940.66</v>
      </c>
      <c r="W410" s="47">
        <v>8901.65</v>
      </c>
      <c r="X410" s="47">
        <v>8862.02</v>
      </c>
      <c r="Y410" s="47">
        <v>8762.11</v>
      </c>
      <c r="Z410" s="65">
        <v>8622.61</v>
      </c>
      <c r="AA410" s="54"/>
    </row>
    <row r="411" spans="1:27" ht="16.5" x14ac:dyDescent="0.25">
      <c r="A411" s="53"/>
      <c r="B411" s="77">
        <v>6</v>
      </c>
      <c r="C411" s="73">
        <v>8591.6999999999989</v>
      </c>
      <c r="D411" s="47">
        <v>8596.0499999999993</v>
      </c>
      <c r="E411" s="47">
        <v>8587.69</v>
      </c>
      <c r="F411" s="47">
        <v>8587.6999999999989</v>
      </c>
      <c r="G411" s="47">
        <v>8592.26</v>
      </c>
      <c r="H411" s="47">
        <v>8658.0499999999993</v>
      </c>
      <c r="I411" s="47">
        <v>8813.92</v>
      </c>
      <c r="J411" s="47">
        <v>8892.7099999999991</v>
      </c>
      <c r="K411" s="47">
        <v>9004.0399999999991</v>
      </c>
      <c r="L411" s="47">
        <v>9035.6899999999987</v>
      </c>
      <c r="M411" s="47">
        <v>9028.1</v>
      </c>
      <c r="N411" s="47">
        <v>9029.6</v>
      </c>
      <c r="O411" s="47">
        <v>9027.3799999999992</v>
      </c>
      <c r="P411" s="47">
        <v>9029.83</v>
      </c>
      <c r="Q411" s="47">
        <v>9039.83</v>
      </c>
      <c r="R411" s="47">
        <v>9069.51</v>
      </c>
      <c r="S411" s="47">
        <v>9047.73</v>
      </c>
      <c r="T411" s="47">
        <v>9026.4399999999987</v>
      </c>
      <c r="U411" s="47">
        <v>8939.09</v>
      </c>
      <c r="V411" s="47">
        <v>8919.4</v>
      </c>
      <c r="W411" s="47">
        <v>8884.19</v>
      </c>
      <c r="X411" s="47">
        <v>8888.369999999999</v>
      </c>
      <c r="Y411" s="47">
        <v>8629.08</v>
      </c>
      <c r="Z411" s="65">
        <v>8614.19</v>
      </c>
      <c r="AA411" s="54"/>
    </row>
    <row r="412" spans="1:27" ht="16.5" x14ac:dyDescent="0.25">
      <c r="A412" s="53"/>
      <c r="B412" s="77">
        <v>7</v>
      </c>
      <c r="C412" s="73">
        <v>8627.0299999999988</v>
      </c>
      <c r="D412" s="47">
        <v>8587.369999999999</v>
      </c>
      <c r="E412" s="47">
        <v>8574.0499999999993</v>
      </c>
      <c r="F412" s="47">
        <v>8549.08</v>
      </c>
      <c r="G412" s="47">
        <v>8584.86</v>
      </c>
      <c r="H412" s="47">
        <v>8617.619999999999</v>
      </c>
      <c r="I412" s="47">
        <v>8683.51</v>
      </c>
      <c r="J412" s="47">
        <v>8847.68</v>
      </c>
      <c r="K412" s="47">
        <v>8942.57</v>
      </c>
      <c r="L412" s="47">
        <v>9054.6099999999988</v>
      </c>
      <c r="M412" s="47">
        <v>9073.7199999999993</v>
      </c>
      <c r="N412" s="47">
        <v>9083.39</v>
      </c>
      <c r="O412" s="47">
        <v>9081.7899999999991</v>
      </c>
      <c r="P412" s="47">
        <v>9097.4299999999985</v>
      </c>
      <c r="Q412" s="47">
        <v>9103.3399999999983</v>
      </c>
      <c r="R412" s="47">
        <v>9153.1999999999989</v>
      </c>
      <c r="S412" s="47">
        <v>9137.14</v>
      </c>
      <c r="T412" s="47">
        <v>9098.6299999999992</v>
      </c>
      <c r="U412" s="47">
        <v>9068.23</v>
      </c>
      <c r="V412" s="47">
        <v>9045.5299999999988</v>
      </c>
      <c r="W412" s="47">
        <v>8978.31</v>
      </c>
      <c r="X412" s="47">
        <v>8851.84</v>
      </c>
      <c r="Y412" s="47">
        <v>8731.92</v>
      </c>
      <c r="Z412" s="65">
        <v>8625.14</v>
      </c>
      <c r="AA412" s="54"/>
    </row>
    <row r="413" spans="1:27" ht="16.5" x14ac:dyDescent="0.25">
      <c r="A413" s="53"/>
      <c r="B413" s="77">
        <v>8</v>
      </c>
      <c r="C413" s="73">
        <v>8587.41</v>
      </c>
      <c r="D413" s="47">
        <v>8558.08</v>
      </c>
      <c r="E413" s="47">
        <v>8550.07</v>
      </c>
      <c r="F413" s="47">
        <v>8546.84</v>
      </c>
      <c r="G413" s="47">
        <v>8595.5299999999988</v>
      </c>
      <c r="H413" s="47">
        <v>8686.5</v>
      </c>
      <c r="I413" s="47">
        <v>8816.2099999999991</v>
      </c>
      <c r="J413" s="47">
        <v>8890.4599999999991</v>
      </c>
      <c r="K413" s="47">
        <v>9011.6999999999989</v>
      </c>
      <c r="L413" s="47">
        <v>9016.9</v>
      </c>
      <c r="M413" s="47">
        <v>9008.6999999999989</v>
      </c>
      <c r="N413" s="47">
        <v>9006.92</v>
      </c>
      <c r="O413" s="47">
        <v>9008.56</v>
      </c>
      <c r="P413" s="47">
        <v>9019.26</v>
      </c>
      <c r="Q413" s="47">
        <v>9011.15</v>
      </c>
      <c r="R413" s="47">
        <v>9033.14</v>
      </c>
      <c r="S413" s="47">
        <v>9013.7899999999991</v>
      </c>
      <c r="T413" s="47">
        <v>8978.7799999999988</v>
      </c>
      <c r="U413" s="47">
        <v>8957.8799999999992</v>
      </c>
      <c r="V413" s="47">
        <v>8924.5399999999991</v>
      </c>
      <c r="W413" s="47">
        <v>8832.61</v>
      </c>
      <c r="X413" s="47">
        <v>8767.1299999999992</v>
      </c>
      <c r="Y413" s="47">
        <v>8661.09</v>
      </c>
      <c r="Z413" s="65">
        <v>8590.16</v>
      </c>
      <c r="AA413" s="54"/>
    </row>
    <row r="414" spans="1:27" ht="16.5" x14ac:dyDescent="0.25">
      <c r="A414" s="53"/>
      <c r="B414" s="77">
        <v>9</v>
      </c>
      <c r="C414" s="73">
        <v>8586.2799999999988</v>
      </c>
      <c r="D414" s="47">
        <v>8551.73</v>
      </c>
      <c r="E414" s="47">
        <v>8553.7899999999991</v>
      </c>
      <c r="F414" s="47">
        <v>8557.89</v>
      </c>
      <c r="G414" s="47">
        <v>8587.58</v>
      </c>
      <c r="H414" s="47">
        <v>8712.68</v>
      </c>
      <c r="I414" s="47">
        <v>8820.42</v>
      </c>
      <c r="J414" s="47">
        <v>9021.83</v>
      </c>
      <c r="K414" s="47">
        <v>9059.0499999999993</v>
      </c>
      <c r="L414" s="47">
        <v>9057.1</v>
      </c>
      <c r="M414" s="47">
        <v>9042.1299999999992</v>
      </c>
      <c r="N414" s="47">
        <v>9036.8599999999988</v>
      </c>
      <c r="O414" s="47">
        <v>9037.0499999999993</v>
      </c>
      <c r="P414" s="47">
        <v>9039.08</v>
      </c>
      <c r="Q414" s="47">
        <v>9041.99</v>
      </c>
      <c r="R414" s="47">
        <v>9051.4699999999993</v>
      </c>
      <c r="S414" s="47">
        <v>9039.7699999999986</v>
      </c>
      <c r="T414" s="47">
        <v>9029.32</v>
      </c>
      <c r="U414" s="47">
        <v>9040.99</v>
      </c>
      <c r="V414" s="47">
        <v>9023.9</v>
      </c>
      <c r="W414" s="47">
        <v>8887.48</v>
      </c>
      <c r="X414" s="47">
        <v>8799.56</v>
      </c>
      <c r="Y414" s="47">
        <v>8696.3799999999992</v>
      </c>
      <c r="Z414" s="65">
        <v>8602.08</v>
      </c>
      <c r="AA414" s="54"/>
    </row>
    <row r="415" spans="1:27" ht="16.5" x14ac:dyDescent="0.25">
      <c r="A415" s="53"/>
      <c r="B415" s="77">
        <v>10</v>
      </c>
      <c r="C415" s="73">
        <v>8569.869999999999</v>
      </c>
      <c r="D415" s="47">
        <v>8555.7899999999991</v>
      </c>
      <c r="E415" s="47">
        <v>8560.8799999999992</v>
      </c>
      <c r="F415" s="47">
        <v>8564.48</v>
      </c>
      <c r="G415" s="47">
        <v>8590.84</v>
      </c>
      <c r="H415" s="47">
        <v>8727.74</v>
      </c>
      <c r="I415" s="47">
        <v>8832.7799999999988</v>
      </c>
      <c r="J415" s="47">
        <v>9034.14</v>
      </c>
      <c r="K415" s="47">
        <v>9084.49</v>
      </c>
      <c r="L415" s="47">
        <v>9092.14</v>
      </c>
      <c r="M415" s="47">
        <v>9085.69</v>
      </c>
      <c r="N415" s="47">
        <v>9090.0199999999986</v>
      </c>
      <c r="O415" s="47">
        <v>9095.5299999999988</v>
      </c>
      <c r="P415" s="47">
        <v>9114.66</v>
      </c>
      <c r="Q415" s="47">
        <v>9124.66</v>
      </c>
      <c r="R415" s="47">
        <v>9135.369999999999</v>
      </c>
      <c r="S415" s="47">
        <v>9105.4499999999989</v>
      </c>
      <c r="T415" s="47">
        <v>9075.6099999999988</v>
      </c>
      <c r="U415" s="47">
        <v>9051.25</v>
      </c>
      <c r="V415" s="47">
        <v>9050.4299999999985</v>
      </c>
      <c r="W415" s="47">
        <v>9017.9299999999985</v>
      </c>
      <c r="X415" s="47">
        <v>8847.3799999999992</v>
      </c>
      <c r="Y415" s="47">
        <v>8758.76</v>
      </c>
      <c r="Z415" s="65">
        <v>8615.81</v>
      </c>
      <c r="AA415" s="54"/>
    </row>
    <row r="416" spans="1:27" ht="16.5" x14ac:dyDescent="0.25">
      <c r="A416" s="53"/>
      <c r="B416" s="77">
        <v>11</v>
      </c>
      <c r="C416" s="73">
        <v>8611.17</v>
      </c>
      <c r="D416" s="47">
        <v>8590.76</v>
      </c>
      <c r="E416" s="47">
        <v>8588.61</v>
      </c>
      <c r="F416" s="47">
        <v>8588.26</v>
      </c>
      <c r="G416" s="47">
        <v>8686.75</v>
      </c>
      <c r="H416" s="47">
        <v>8832.01</v>
      </c>
      <c r="I416" s="47">
        <v>9044.7999999999993</v>
      </c>
      <c r="J416" s="47">
        <v>9240.2699999999986</v>
      </c>
      <c r="K416" s="47">
        <v>9279.0299999999988</v>
      </c>
      <c r="L416" s="47">
        <v>9295.1</v>
      </c>
      <c r="M416" s="47">
        <v>9297.24</v>
      </c>
      <c r="N416" s="47">
        <v>9295.2899999999991</v>
      </c>
      <c r="O416" s="47">
        <v>9298.1999999999989</v>
      </c>
      <c r="P416" s="47">
        <v>9297.5399999999991</v>
      </c>
      <c r="Q416" s="47">
        <v>9302.17</v>
      </c>
      <c r="R416" s="47">
        <v>9301.82</v>
      </c>
      <c r="S416" s="47">
        <v>9287.5</v>
      </c>
      <c r="T416" s="47">
        <v>9270.76</v>
      </c>
      <c r="U416" s="47">
        <v>9245.69</v>
      </c>
      <c r="V416" s="47">
        <v>9212.85</v>
      </c>
      <c r="W416" s="47">
        <v>9168.8599999999988</v>
      </c>
      <c r="X416" s="47">
        <v>9016.6799999999985</v>
      </c>
      <c r="Y416" s="47">
        <v>8849.93</v>
      </c>
      <c r="Z416" s="65">
        <v>8762.81</v>
      </c>
      <c r="AA416" s="54"/>
    </row>
    <row r="417" spans="1:27" ht="16.5" x14ac:dyDescent="0.25">
      <c r="A417" s="53"/>
      <c r="B417" s="77">
        <v>12</v>
      </c>
      <c r="C417" s="73">
        <v>8660.11</v>
      </c>
      <c r="D417" s="47">
        <v>8608.34</v>
      </c>
      <c r="E417" s="47">
        <v>8609.34</v>
      </c>
      <c r="F417" s="47">
        <v>8616.23</v>
      </c>
      <c r="G417" s="47">
        <v>8679.9499999999989</v>
      </c>
      <c r="H417" s="47">
        <v>8786.2999999999993</v>
      </c>
      <c r="I417" s="47">
        <v>8941.619999999999</v>
      </c>
      <c r="J417" s="47">
        <v>9127.5299999999988</v>
      </c>
      <c r="K417" s="47">
        <v>9233.15</v>
      </c>
      <c r="L417" s="47">
        <v>9248.48</v>
      </c>
      <c r="M417" s="47">
        <v>9240.6999999999989</v>
      </c>
      <c r="N417" s="47">
        <v>9229.1</v>
      </c>
      <c r="O417" s="47">
        <v>9211.8599999999988</v>
      </c>
      <c r="P417" s="47">
        <v>9209.32</v>
      </c>
      <c r="Q417" s="47">
        <v>9210.69</v>
      </c>
      <c r="R417" s="47">
        <v>9203.08</v>
      </c>
      <c r="S417" s="47">
        <v>9183.1999999999989</v>
      </c>
      <c r="T417" s="47">
        <v>9160.619999999999</v>
      </c>
      <c r="U417" s="47">
        <v>9138.7799999999988</v>
      </c>
      <c r="V417" s="47">
        <v>9111.0199999999986</v>
      </c>
      <c r="W417" s="47">
        <v>9020.51</v>
      </c>
      <c r="X417" s="47">
        <v>8908.36</v>
      </c>
      <c r="Y417" s="47">
        <v>8786.56</v>
      </c>
      <c r="Z417" s="65">
        <v>8716.69</v>
      </c>
      <c r="AA417" s="54"/>
    </row>
    <row r="418" spans="1:27" ht="16.5" x14ac:dyDescent="0.25">
      <c r="A418" s="53"/>
      <c r="B418" s="77">
        <v>13</v>
      </c>
      <c r="C418" s="73">
        <v>8730.6299999999992</v>
      </c>
      <c r="D418" s="47">
        <v>8618.5</v>
      </c>
      <c r="E418" s="47">
        <v>8579.4</v>
      </c>
      <c r="F418" s="47">
        <v>8576.91</v>
      </c>
      <c r="G418" s="47">
        <v>8586.14</v>
      </c>
      <c r="H418" s="47">
        <v>8664.85</v>
      </c>
      <c r="I418" s="47">
        <v>8770.85</v>
      </c>
      <c r="J418" s="47">
        <v>8897.369999999999</v>
      </c>
      <c r="K418" s="47">
        <v>9078.91</v>
      </c>
      <c r="L418" s="47">
        <v>9083.41</v>
      </c>
      <c r="M418" s="47">
        <v>9084.619999999999</v>
      </c>
      <c r="N418" s="47">
        <v>9082.24</v>
      </c>
      <c r="O418" s="47">
        <v>9083.51</v>
      </c>
      <c r="P418" s="47">
        <v>9097.8599999999988</v>
      </c>
      <c r="Q418" s="47">
        <v>9102.17</v>
      </c>
      <c r="R418" s="47">
        <v>9089.2699999999986</v>
      </c>
      <c r="S418" s="47">
        <v>9089.15</v>
      </c>
      <c r="T418" s="47">
        <v>9052.619999999999</v>
      </c>
      <c r="U418" s="47">
        <v>9053.85</v>
      </c>
      <c r="V418" s="47">
        <v>9040.5399999999991</v>
      </c>
      <c r="W418" s="47">
        <v>8947.6299999999992</v>
      </c>
      <c r="X418" s="47">
        <v>8836.3799999999992</v>
      </c>
      <c r="Y418" s="47">
        <v>8740.81</v>
      </c>
      <c r="Z418" s="65">
        <v>8666.07</v>
      </c>
      <c r="AA418" s="54"/>
    </row>
    <row r="419" spans="1:27" ht="16.5" x14ac:dyDescent="0.25">
      <c r="A419" s="53"/>
      <c r="B419" s="77">
        <v>14</v>
      </c>
      <c r="C419" s="73">
        <v>8620.81</v>
      </c>
      <c r="D419" s="47">
        <v>8574.77</v>
      </c>
      <c r="E419" s="47">
        <v>8560.619999999999</v>
      </c>
      <c r="F419" s="47">
        <v>8554.65</v>
      </c>
      <c r="G419" s="47">
        <v>8572.65</v>
      </c>
      <c r="H419" s="47">
        <v>8580.98</v>
      </c>
      <c r="I419" s="47">
        <v>8681.89</v>
      </c>
      <c r="J419" s="47">
        <v>8788.85</v>
      </c>
      <c r="K419" s="47">
        <v>8952.5399999999991</v>
      </c>
      <c r="L419" s="47">
        <v>9020.9</v>
      </c>
      <c r="M419" s="47">
        <v>9018.1299999999992</v>
      </c>
      <c r="N419" s="47">
        <v>9024.66</v>
      </c>
      <c r="O419" s="47">
        <v>9024.1999999999989</v>
      </c>
      <c r="P419" s="47">
        <v>9031.2899999999991</v>
      </c>
      <c r="Q419" s="47">
        <v>9041.7199999999993</v>
      </c>
      <c r="R419" s="47">
        <v>9044.99</v>
      </c>
      <c r="S419" s="47">
        <v>9035.75</v>
      </c>
      <c r="T419" s="47">
        <v>9015.25</v>
      </c>
      <c r="U419" s="47">
        <v>8987.4</v>
      </c>
      <c r="V419" s="47">
        <v>9022.84</v>
      </c>
      <c r="W419" s="47">
        <v>8921.18</v>
      </c>
      <c r="X419" s="47">
        <v>8841</v>
      </c>
      <c r="Y419" s="47">
        <v>8742.7899999999991</v>
      </c>
      <c r="Z419" s="65">
        <v>8718.92</v>
      </c>
      <c r="AA419" s="54"/>
    </row>
    <row r="420" spans="1:27" ht="16.5" x14ac:dyDescent="0.25">
      <c r="A420" s="53"/>
      <c r="B420" s="77">
        <v>15</v>
      </c>
      <c r="C420" s="73">
        <v>8574.25</v>
      </c>
      <c r="D420" s="47">
        <v>8550.44</v>
      </c>
      <c r="E420" s="47">
        <v>8542.89</v>
      </c>
      <c r="F420" s="47">
        <v>8545.39</v>
      </c>
      <c r="G420" s="47">
        <v>8577.68</v>
      </c>
      <c r="H420" s="47">
        <v>8719.48</v>
      </c>
      <c r="I420" s="47">
        <v>8812.11</v>
      </c>
      <c r="J420" s="47">
        <v>9022.9399999999987</v>
      </c>
      <c r="K420" s="47">
        <v>9088.94</v>
      </c>
      <c r="L420" s="47">
        <v>9097.16</v>
      </c>
      <c r="M420" s="47">
        <v>9080.73</v>
      </c>
      <c r="N420" s="47">
        <v>9097.41</v>
      </c>
      <c r="O420" s="47">
        <v>9072.81</v>
      </c>
      <c r="P420" s="47">
        <v>9084.0899999999983</v>
      </c>
      <c r="Q420" s="47">
        <v>9082.4699999999993</v>
      </c>
      <c r="R420" s="47">
        <v>9080.73</v>
      </c>
      <c r="S420" s="47">
        <v>9079.35</v>
      </c>
      <c r="T420" s="47">
        <v>9065.7999999999993</v>
      </c>
      <c r="U420" s="47">
        <v>9009.76</v>
      </c>
      <c r="V420" s="47">
        <v>8964.5</v>
      </c>
      <c r="W420" s="47">
        <v>8856</v>
      </c>
      <c r="X420" s="47">
        <v>8752.6999999999989</v>
      </c>
      <c r="Y420" s="47">
        <v>8691.35</v>
      </c>
      <c r="Z420" s="65">
        <v>8587.66</v>
      </c>
      <c r="AA420" s="54"/>
    </row>
    <row r="421" spans="1:27" ht="16.5" x14ac:dyDescent="0.25">
      <c r="A421" s="53"/>
      <c r="B421" s="77">
        <v>16</v>
      </c>
      <c r="C421" s="73">
        <v>8573.1299999999992</v>
      </c>
      <c r="D421" s="47">
        <v>8480.99</v>
      </c>
      <c r="E421" s="47">
        <v>8473.48</v>
      </c>
      <c r="F421" s="47">
        <v>8498.9</v>
      </c>
      <c r="G421" s="47">
        <v>8575.34</v>
      </c>
      <c r="H421" s="47">
        <v>8796.14</v>
      </c>
      <c r="I421" s="47">
        <v>8859.35</v>
      </c>
      <c r="J421" s="47">
        <v>8956.2899999999991</v>
      </c>
      <c r="K421" s="47">
        <v>9067.3399999999983</v>
      </c>
      <c r="L421" s="47">
        <v>9072.8399999999983</v>
      </c>
      <c r="M421" s="47">
        <v>9070.6799999999985</v>
      </c>
      <c r="N421" s="47">
        <v>9071.6</v>
      </c>
      <c r="O421" s="47">
        <v>9066.5499999999993</v>
      </c>
      <c r="P421" s="47">
        <v>9069.7199999999993</v>
      </c>
      <c r="Q421" s="47">
        <v>9072.49</v>
      </c>
      <c r="R421" s="47">
        <v>9079.99</v>
      </c>
      <c r="S421" s="47">
        <v>9081.24</v>
      </c>
      <c r="T421" s="47">
        <v>9052.2199999999993</v>
      </c>
      <c r="U421" s="47">
        <v>9040.3599999999988</v>
      </c>
      <c r="V421" s="47">
        <v>8980.1299999999992</v>
      </c>
      <c r="W421" s="47">
        <v>8828.41</v>
      </c>
      <c r="X421" s="47">
        <v>8774.2099999999991</v>
      </c>
      <c r="Y421" s="47">
        <v>8716.08</v>
      </c>
      <c r="Z421" s="65">
        <v>8607.3799999999992</v>
      </c>
      <c r="AA421" s="54"/>
    </row>
    <row r="422" spans="1:27" ht="16.5" x14ac:dyDescent="0.25">
      <c r="A422" s="53"/>
      <c r="B422" s="77">
        <v>17</v>
      </c>
      <c r="C422" s="73">
        <v>8608.36</v>
      </c>
      <c r="D422" s="47">
        <v>8566.2099999999991</v>
      </c>
      <c r="E422" s="47">
        <v>8565.69</v>
      </c>
      <c r="F422" s="47">
        <v>8588.77</v>
      </c>
      <c r="G422" s="47">
        <v>8659.26</v>
      </c>
      <c r="H422" s="47">
        <v>8798.4599999999991</v>
      </c>
      <c r="I422" s="47">
        <v>8949.34</v>
      </c>
      <c r="J422" s="47">
        <v>9067.48</v>
      </c>
      <c r="K422" s="47">
        <v>9107.619999999999</v>
      </c>
      <c r="L422" s="47">
        <v>9111.9599999999991</v>
      </c>
      <c r="M422" s="47">
        <v>9101.9299999999985</v>
      </c>
      <c r="N422" s="47">
        <v>9103.9599999999991</v>
      </c>
      <c r="O422" s="47">
        <v>9109.76</v>
      </c>
      <c r="P422" s="47">
        <v>9117.4699999999993</v>
      </c>
      <c r="Q422" s="47">
        <v>9139.6799999999985</v>
      </c>
      <c r="R422" s="47">
        <v>9182.49</v>
      </c>
      <c r="S422" s="47">
        <v>9130.369999999999</v>
      </c>
      <c r="T422" s="47">
        <v>9100.16</v>
      </c>
      <c r="U422" s="47">
        <v>9079.31</v>
      </c>
      <c r="V422" s="47">
        <v>9044.1</v>
      </c>
      <c r="W422" s="47">
        <v>8923.67</v>
      </c>
      <c r="X422" s="47">
        <v>8801.9</v>
      </c>
      <c r="Y422" s="47">
        <v>8658.73</v>
      </c>
      <c r="Z422" s="65">
        <v>8639.26</v>
      </c>
      <c r="AA422" s="54"/>
    </row>
    <row r="423" spans="1:27" ht="16.5" x14ac:dyDescent="0.25">
      <c r="A423" s="53"/>
      <c r="B423" s="77">
        <v>18</v>
      </c>
      <c r="C423" s="73">
        <v>8638.92</v>
      </c>
      <c r="D423" s="47">
        <v>8621.09</v>
      </c>
      <c r="E423" s="47">
        <v>8624.58</v>
      </c>
      <c r="F423" s="47">
        <v>8621.27</v>
      </c>
      <c r="G423" s="47">
        <v>8688.2999999999993</v>
      </c>
      <c r="H423" s="47">
        <v>8824.75</v>
      </c>
      <c r="I423" s="47">
        <v>8974.98</v>
      </c>
      <c r="J423" s="47">
        <v>9052.42</v>
      </c>
      <c r="K423" s="47">
        <v>9125.8599999999988</v>
      </c>
      <c r="L423" s="47">
        <v>9128.07</v>
      </c>
      <c r="M423" s="47">
        <v>9125.6299999999992</v>
      </c>
      <c r="N423" s="47">
        <v>9128.94</v>
      </c>
      <c r="O423" s="47">
        <v>9120.7699999999986</v>
      </c>
      <c r="P423" s="47">
        <v>9131.3399999999983</v>
      </c>
      <c r="Q423" s="47">
        <v>9137.4599999999991</v>
      </c>
      <c r="R423" s="47">
        <v>9134.39</v>
      </c>
      <c r="S423" s="47">
        <v>9135.0199999999986</v>
      </c>
      <c r="T423" s="47">
        <v>9100.7999999999993</v>
      </c>
      <c r="U423" s="47">
        <v>9088</v>
      </c>
      <c r="V423" s="47">
        <v>9053.99</v>
      </c>
      <c r="W423" s="47">
        <v>8993.92</v>
      </c>
      <c r="X423" s="47">
        <v>8830.9699999999993</v>
      </c>
      <c r="Y423" s="47">
        <v>8825.36</v>
      </c>
      <c r="Z423" s="65">
        <v>8724.86</v>
      </c>
      <c r="AA423" s="54"/>
    </row>
    <row r="424" spans="1:27" ht="16.5" x14ac:dyDescent="0.25">
      <c r="A424" s="53"/>
      <c r="B424" s="77">
        <v>19</v>
      </c>
      <c r="C424" s="73">
        <v>8666.1999999999989</v>
      </c>
      <c r="D424" s="47">
        <v>8604.49</v>
      </c>
      <c r="E424" s="47">
        <v>8604.35</v>
      </c>
      <c r="F424" s="47">
        <v>8584.08</v>
      </c>
      <c r="G424" s="47">
        <v>8700.48</v>
      </c>
      <c r="H424" s="47">
        <v>8836.41</v>
      </c>
      <c r="I424" s="47">
        <v>8967.65</v>
      </c>
      <c r="J424" s="47">
        <v>9087.3599999999988</v>
      </c>
      <c r="K424" s="47">
        <v>9186.73</v>
      </c>
      <c r="L424" s="47">
        <v>9159.7699999999986</v>
      </c>
      <c r="M424" s="47">
        <v>9172.3799999999992</v>
      </c>
      <c r="N424" s="47">
        <v>9153.23</v>
      </c>
      <c r="O424" s="47">
        <v>9177.91</v>
      </c>
      <c r="P424" s="47">
        <v>9138.98</v>
      </c>
      <c r="Q424" s="47">
        <v>9162.7899999999991</v>
      </c>
      <c r="R424" s="47">
        <v>9141.4699999999993</v>
      </c>
      <c r="S424" s="47">
        <v>9158.31</v>
      </c>
      <c r="T424" s="47">
        <v>9106.5399999999991</v>
      </c>
      <c r="U424" s="47">
        <v>9113.9499999999989</v>
      </c>
      <c r="V424" s="47">
        <v>9093.01</v>
      </c>
      <c r="W424" s="47">
        <v>9025.1999999999989</v>
      </c>
      <c r="X424" s="47">
        <v>8885.0499999999993</v>
      </c>
      <c r="Y424" s="47">
        <v>8614.119999999999</v>
      </c>
      <c r="Z424" s="65">
        <v>8649.89</v>
      </c>
      <c r="AA424" s="54"/>
    </row>
    <row r="425" spans="1:27" ht="16.5" x14ac:dyDescent="0.25">
      <c r="A425" s="53"/>
      <c r="B425" s="77">
        <v>20</v>
      </c>
      <c r="C425" s="73">
        <v>8774.869999999999</v>
      </c>
      <c r="D425" s="47">
        <v>8690.5299999999988</v>
      </c>
      <c r="E425" s="47">
        <v>8645.08</v>
      </c>
      <c r="F425" s="47">
        <v>8626.65</v>
      </c>
      <c r="G425" s="47">
        <v>8667.8799999999992</v>
      </c>
      <c r="H425" s="47">
        <v>8768.34</v>
      </c>
      <c r="I425" s="47">
        <v>8832.57</v>
      </c>
      <c r="J425" s="47">
        <v>9002.9499999999989</v>
      </c>
      <c r="K425" s="47">
        <v>9083.51</v>
      </c>
      <c r="L425" s="47">
        <v>9097.64</v>
      </c>
      <c r="M425" s="47">
        <v>9098.5299999999988</v>
      </c>
      <c r="N425" s="47">
        <v>9110.3399999999983</v>
      </c>
      <c r="O425" s="47">
        <v>9097.67</v>
      </c>
      <c r="P425" s="47">
        <v>9115.2999999999993</v>
      </c>
      <c r="Q425" s="47">
        <v>9157.0499999999993</v>
      </c>
      <c r="R425" s="47">
        <v>9150</v>
      </c>
      <c r="S425" s="47">
        <v>9130.91</v>
      </c>
      <c r="T425" s="47">
        <v>9098.25</v>
      </c>
      <c r="U425" s="47">
        <v>9093.2799999999988</v>
      </c>
      <c r="V425" s="47">
        <v>9068.4599999999991</v>
      </c>
      <c r="W425" s="47">
        <v>8928.5299999999988</v>
      </c>
      <c r="X425" s="47">
        <v>8830.94</v>
      </c>
      <c r="Y425" s="47">
        <v>8699.5299999999988</v>
      </c>
      <c r="Z425" s="65">
        <v>8702.3799999999992</v>
      </c>
      <c r="AA425" s="54"/>
    </row>
    <row r="426" spans="1:27" ht="16.5" x14ac:dyDescent="0.25">
      <c r="A426" s="53"/>
      <c r="B426" s="77">
        <v>21</v>
      </c>
      <c r="C426" s="73">
        <v>8718.93</v>
      </c>
      <c r="D426" s="47">
        <v>8636.06</v>
      </c>
      <c r="E426" s="47">
        <v>8608.58</v>
      </c>
      <c r="F426" s="47">
        <v>8588.2799999999988</v>
      </c>
      <c r="G426" s="47">
        <v>8592.94</v>
      </c>
      <c r="H426" s="47">
        <v>8663.9699999999993</v>
      </c>
      <c r="I426" s="47">
        <v>8730.73</v>
      </c>
      <c r="J426" s="47">
        <v>8816.5</v>
      </c>
      <c r="K426" s="47">
        <v>8964.4699999999993</v>
      </c>
      <c r="L426" s="47">
        <v>9003.1999999999989</v>
      </c>
      <c r="M426" s="47">
        <v>8991.19</v>
      </c>
      <c r="N426" s="47">
        <v>8995.9</v>
      </c>
      <c r="O426" s="47">
        <v>9016.619999999999</v>
      </c>
      <c r="P426" s="47">
        <v>9035.2999999999993</v>
      </c>
      <c r="Q426" s="47">
        <v>9062.8799999999992</v>
      </c>
      <c r="R426" s="47">
        <v>9077.82</v>
      </c>
      <c r="S426" s="47">
        <v>9084.65</v>
      </c>
      <c r="T426" s="47">
        <v>9059.66</v>
      </c>
      <c r="U426" s="47">
        <v>9033.369999999999</v>
      </c>
      <c r="V426" s="47">
        <v>8999.98</v>
      </c>
      <c r="W426" s="47">
        <v>8820.58</v>
      </c>
      <c r="X426" s="47">
        <v>8780.51</v>
      </c>
      <c r="Y426" s="47">
        <v>8691.8799999999992</v>
      </c>
      <c r="Z426" s="65">
        <v>8658.4699999999993</v>
      </c>
      <c r="AA426" s="54"/>
    </row>
    <row r="427" spans="1:27" ht="16.5" x14ac:dyDescent="0.25">
      <c r="A427" s="53"/>
      <c r="B427" s="77">
        <v>22</v>
      </c>
      <c r="C427" s="73">
        <v>8588.25</v>
      </c>
      <c r="D427" s="47">
        <v>8556.57</v>
      </c>
      <c r="E427" s="47">
        <v>8553.2799999999988</v>
      </c>
      <c r="F427" s="47">
        <v>8563.119999999999</v>
      </c>
      <c r="G427" s="47">
        <v>8597.68</v>
      </c>
      <c r="H427" s="47">
        <v>8749.75</v>
      </c>
      <c r="I427" s="47">
        <v>8856.4</v>
      </c>
      <c r="J427" s="47">
        <v>8929.66</v>
      </c>
      <c r="K427" s="47">
        <v>8958.31</v>
      </c>
      <c r="L427" s="47">
        <v>8956.5299999999988</v>
      </c>
      <c r="M427" s="47">
        <v>8956.9599999999991</v>
      </c>
      <c r="N427" s="47">
        <v>8962.7199999999993</v>
      </c>
      <c r="O427" s="47">
        <v>8957.43</v>
      </c>
      <c r="P427" s="47">
        <v>8952.4</v>
      </c>
      <c r="Q427" s="47">
        <v>8951.65</v>
      </c>
      <c r="R427" s="47">
        <v>8965.2099999999991</v>
      </c>
      <c r="S427" s="47">
        <v>8906.08</v>
      </c>
      <c r="T427" s="47">
        <v>8914.57</v>
      </c>
      <c r="U427" s="47">
        <v>8882.82</v>
      </c>
      <c r="V427" s="47">
        <v>8855.61</v>
      </c>
      <c r="W427" s="47">
        <v>8811.83</v>
      </c>
      <c r="X427" s="47">
        <v>8763.73</v>
      </c>
      <c r="Y427" s="47">
        <v>8631.76</v>
      </c>
      <c r="Z427" s="65">
        <v>8575.99</v>
      </c>
      <c r="AA427" s="54"/>
    </row>
    <row r="428" spans="1:27" ht="16.5" x14ac:dyDescent="0.25">
      <c r="A428" s="53"/>
      <c r="B428" s="77">
        <v>23</v>
      </c>
      <c r="C428" s="73">
        <v>8579.44</v>
      </c>
      <c r="D428" s="47">
        <v>8505.7999999999993</v>
      </c>
      <c r="E428" s="47">
        <v>8524.1299999999992</v>
      </c>
      <c r="F428" s="47">
        <v>8526.23</v>
      </c>
      <c r="G428" s="47">
        <v>8555.7099999999991</v>
      </c>
      <c r="H428" s="47">
        <v>8732.5399999999991</v>
      </c>
      <c r="I428" s="47">
        <v>8841.4</v>
      </c>
      <c r="J428" s="47">
        <v>8986.61</v>
      </c>
      <c r="K428" s="47">
        <v>8991.31</v>
      </c>
      <c r="L428" s="47">
        <v>9009.32</v>
      </c>
      <c r="M428" s="47">
        <v>9006.7899999999991</v>
      </c>
      <c r="N428" s="47">
        <v>9010.0399999999991</v>
      </c>
      <c r="O428" s="47">
        <v>9001.6</v>
      </c>
      <c r="P428" s="47">
        <v>9010.1099999999988</v>
      </c>
      <c r="Q428" s="47">
        <v>9018.6899999999987</v>
      </c>
      <c r="R428" s="47">
        <v>9036.7799999999988</v>
      </c>
      <c r="S428" s="47">
        <v>9021.9699999999993</v>
      </c>
      <c r="T428" s="47">
        <v>8996.9</v>
      </c>
      <c r="U428" s="47">
        <v>8969.08</v>
      </c>
      <c r="V428" s="47">
        <v>8938.5499999999993</v>
      </c>
      <c r="W428" s="47">
        <v>8789.09</v>
      </c>
      <c r="X428" s="47">
        <v>8743.64</v>
      </c>
      <c r="Y428" s="47">
        <v>8569.5499999999993</v>
      </c>
      <c r="Z428" s="65">
        <v>8580.44</v>
      </c>
      <c r="AA428" s="54"/>
    </row>
    <row r="429" spans="1:27" ht="16.5" x14ac:dyDescent="0.25">
      <c r="A429" s="53"/>
      <c r="B429" s="77">
        <v>24</v>
      </c>
      <c r="C429" s="73">
        <v>8564.35</v>
      </c>
      <c r="D429" s="47">
        <v>8483.99</v>
      </c>
      <c r="E429" s="47">
        <v>8480.73</v>
      </c>
      <c r="F429" s="47">
        <v>8483.4599999999991</v>
      </c>
      <c r="G429" s="47">
        <v>8534.77</v>
      </c>
      <c r="H429" s="47">
        <v>8736.82</v>
      </c>
      <c r="I429" s="47">
        <v>8848.92</v>
      </c>
      <c r="J429" s="47">
        <v>9015.1899999999987</v>
      </c>
      <c r="K429" s="47">
        <v>9050.73</v>
      </c>
      <c r="L429" s="47">
        <v>9061.69</v>
      </c>
      <c r="M429" s="47">
        <v>9045.8799999999992</v>
      </c>
      <c r="N429" s="47">
        <v>9049.9599999999991</v>
      </c>
      <c r="O429" s="47">
        <v>9046.4399999999987</v>
      </c>
      <c r="P429" s="47">
        <v>9055.2999999999993</v>
      </c>
      <c r="Q429" s="47">
        <v>9073.4599999999991</v>
      </c>
      <c r="R429" s="47">
        <v>9088.5199999999986</v>
      </c>
      <c r="S429" s="47">
        <v>9082.119999999999</v>
      </c>
      <c r="T429" s="47">
        <v>9126.4299999999985</v>
      </c>
      <c r="U429" s="47">
        <v>9095</v>
      </c>
      <c r="V429" s="47">
        <v>9085.14</v>
      </c>
      <c r="W429" s="47">
        <v>9015.24</v>
      </c>
      <c r="X429" s="47">
        <v>8777.57</v>
      </c>
      <c r="Y429" s="47">
        <v>8665.61</v>
      </c>
      <c r="Z429" s="65">
        <v>8641.119999999999</v>
      </c>
      <c r="AA429" s="54"/>
    </row>
    <row r="430" spans="1:27" ht="16.5" x14ac:dyDescent="0.25">
      <c r="A430" s="53"/>
      <c r="B430" s="77">
        <v>25</v>
      </c>
      <c r="C430" s="73">
        <v>8570.7999999999993</v>
      </c>
      <c r="D430" s="47">
        <v>8502.7899999999991</v>
      </c>
      <c r="E430" s="47">
        <v>8495.0399999999991</v>
      </c>
      <c r="F430" s="47">
        <v>8494.65</v>
      </c>
      <c r="G430" s="47">
        <v>8559.7799999999988</v>
      </c>
      <c r="H430" s="47">
        <v>8726.4499999999989</v>
      </c>
      <c r="I430" s="47">
        <v>8851.57</v>
      </c>
      <c r="J430" s="47">
        <v>9022.6899999999987</v>
      </c>
      <c r="K430" s="47">
        <v>9012.869999999999</v>
      </c>
      <c r="L430" s="47">
        <v>9040.7899999999991</v>
      </c>
      <c r="M430" s="47">
        <v>9036.2899999999991</v>
      </c>
      <c r="N430" s="47">
        <v>9022.67</v>
      </c>
      <c r="O430" s="47">
        <v>9022.85</v>
      </c>
      <c r="P430" s="47">
        <v>9028.8799999999992</v>
      </c>
      <c r="Q430" s="47">
        <v>9050.24</v>
      </c>
      <c r="R430" s="47">
        <v>9057.2799999999988</v>
      </c>
      <c r="S430" s="47">
        <v>9066.49</v>
      </c>
      <c r="T430" s="47">
        <v>9029.67</v>
      </c>
      <c r="U430" s="47">
        <v>9014.66</v>
      </c>
      <c r="V430" s="47">
        <v>8983.01</v>
      </c>
      <c r="W430" s="47">
        <v>8876.6</v>
      </c>
      <c r="X430" s="47">
        <v>8814.3799999999992</v>
      </c>
      <c r="Y430" s="47">
        <v>8707.76</v>
      </c>
      <c r="Z430" s="65">
        <v>8633.58</v>
      </c>
      <c r="AA430" s="54"/>
    </row>
    <row r="431" spans="1:27" ht="16.5" x14ac:dyDescent="0.25">
      <c r="A431" s="53"/>
      <c r="B431" s="77">
        <v>26</v>
      </c>
      <c r="C431" s="73">
        <v>8587.36</v>
      </c>
      <c r="D431" s="47">
        <v>8564.4</v>
      </c>
      <c r="E431" s="47">
        <v>8573.49</v>
      </c>
      <c r="F431" s="47">
        <v>8569.01</v>
      </c>
      <c r="G431" s="47">
        <v>8606.11</v>
      </c>
      <c r="H431" s="47">
        <v>8785.9599999999991</v>
      </c>
      <c r="I431" s="47">
        <v>8877.2999999999993</v>
      </c>
      <c r="J431" s="47">
        <v>9007.66</v>
      </c>
      <c r="K431" s="47">
        <v>9017.31</v>
      </c>
      <c r="L431" s="47">
        <v>9019.75</v>
      </c>
      <c r="M431" s="47">
        <v>9015.869999999999</v>
      </c>
      <c r="N431" s="47">
        <v>9016.99</v>
      </c>
      <c r="O431" s="47">
        <v>9012.7999999999993</v>
      </c>
      <c r="P431" s="47">
        <v>9020.2899999999991</v>
      </c>
      <c r="Q431" s="47">
        <v>9022.31</v>
      </c>
      <c r="R431" s="47">
        <v>9021.75</v>
      </c>
      <c r="S431" s="47">
        <v>9024.2999999999993</v>
      </c>
      <c r="T431" s="47">
        <v>9004.9</v>
      </c>
      <c r="U431" s="47">
        <v>8957.57</v>
      </c>
      <c r="V431" s="47">
        <v>8925.9599999999991</v>
      </c>
      <c r="W431" s="47">
        <v>8862.67</v>
      </c>
      <c r="X431" s="47">
        <v>8814.69</v>
      </c>
      <c r="Y431" s="47">
        <v>8628.69</v>
      </c>
      <c r="Z431" s="65">
        <v>8636.49</v>
      </c>
      <c r="AA431" s="54"/>
    </row>
    <row r="432" spans="1:27" ht="16.5" x14ac:dyDescent="0.25">
      <c r="A432" s="53"/>
      <c r="B432" s="77">
        <v>27</v>
      </c>
      <c r="C432" s="73">
        <v>8669.48</v>
      </c>
      <c r="D432" s="47">
        <v>8598.85</v>
      </c>
      <c r="E432" s="47">
        <v>8580.44</v>
      </c>
      <c r="F432" s="47">
        <v>8575.64</v>
      </c>
      <c r="G432" s="47">
        <v>8583.42</v>
      </c>
      <c r="H432" s="47">
        <v>8706.52</v>
      </c>
      <c r="I432" s="47">
        <v>8815.369999999999</v>
      </c>
      <c r="J432" s="47">
        <v>9042.6299999999992</v>
      </c>
      <c r="K432" s="47">
        <v>9179.26</v>
      </c>
      <c r="L432" s="47">
        <v>9189.0199999999986</v>
      </c>
      <c r="M432" s="47">
        <v>9183.0399999999991</v>
      </c>
      <c r="N432" s="47">
        <v>9179.01</v>
      </c>
      <c r="O432" s="47">
        <v>9178.8599999999988</v>
      </c>
      <c r="P432" s="47">
        <v>9178.7999999999993</v>
      </c>
      <c r="Q432" s="47">
        <v>9201.08</v>
      </c>
      <c r="R432" s="47">
        <v>9210.57</v>
      </c>
      <c r="S432" s="47">
        <v>9210.7099999999991</v>
      </c>
      <c r="T432" s="47">
        <v>9174.0499999999993</v>
      </c>
      <c r="U432" s="47">
        <v>9146.6999999999989</v>
      </c>
      <c r="V432" s="47">
        <v>9129.15</v>
      </c>
      <c r="W432" s="47">
        <v>9057.1799999999985</v>
      </c>
      <c r="X432" s="47">
        <v>8985.4599999999991</v>
      </c>
      <c r="Y432" s="47">
        <v>8830.65</v>
      </c>
      <c r="Z432" s="65">
        <v>8669.58</v>
      </c>
      <c r="AA432" s="54"/>
    </row>
    <row r="433" spans="1:27" ht="16.5" x14ac:dyDescent="0.25">
      <c r="A433" s="53"/>
      <c r="B433" s="77">
        <v>28</v>
      </c>
      <c r="C433" s="73">
        <v>8680.39</v>
      </c>
      <c r="D433" s="47">
        <v>8629.02</v>
      </c>
      <c r="E433" s="47">
        <v>8575.64</v>
      </c>
      <c r="F433" s="47">
        <v>8561.2099999999991</v>
      </c>
      <c r="G433" s="47">
        <v>8558.08</v>
      </c>
      <c r="H433" s="47">
        <v>8621.64</v>
      </c>
      <c r="I433" s="47">
        <v>8691.35</v>
      </c>
      <c r="J433" s="47">
        <v>8864.42</v>
      </c>
      <c r="K433" s="47">
        <v>9052.8799999999992</v>
      </c>
      <c r="L433" s="47">
        <v>9099.44</v>
      </c>
      <c r="M433" s="47">
        <v>9092.82</v>
      </c>
      <c r="N433" s="47">
        <v>9109.7699999999986</v>
      </c>
      <c r="O433" s="47">
        <v>9097.99</v>
      </c>
      <c r="P433" s="47">
        <v>9120.1099999999988</v>
      </c>
      <c r="Q433" s="47">
        <v>9145.65</v>
      </c>
      <c r="R433" s="47">
        <v>9214.65</v>
      </c>
      <c r="S433" s="47">
        <v>9186.76</v>
      </c>
      <c r="T433" s="47">
        <v>9138.6999999999989</v>
      </c>
      <c r="U433" s="47">
        <v>9106.57</v>
      </c>
      <c r="V433" s="47">
        <v>9090.39</v>
      </c>
      <c r="W433" s="47">
        <v>9037.75</v>
      </c>
      <c r="X433" s="47">
        <v>8887.94</v>
      </c>
      <c r="Y433" s="47">
        <v>8750.4699999999993</v>
      </c>
      <c r="Z433" s="65">
        <v>8622.39</v>
      </c>
      <c r="AA433" s="54"/>
    </row>
    <row r="434" spans="1:27" ht="16.5" x14ac:dyDescent="0.25">
      <c r="A434" s="53"/>
      <c r="B434" s="77">
        <v>29</v>
      </c>
      <c r="C434" s="73">
        <v>8617.1</v>
      </c>
      <c r="D434" s="47">
        <v>8535.93</v>
      </c>
      <c r="E434" s="47">
        <v>8517.35</v>
      </c>
      <c r="F434" s="47">
        <v>8510.3799999999992</v>
      </c>
      <c r="G434" s="47">
        <v>8577.5299999999988</v>
      </c>
      <c r="H434" s="47">
        <v>8727.7099999999991</v>
      </c>
      <c r="I434" s="47">
        <v>8856.32</v>
      </c>
      <c r="J434" s="47">
        <v>8988.68</v>
      </c>
      <c r="K434" s="47">
        <v>8998.66</v>
      </c>
      <c r="L434" s="47">
        <v>9000.6999999999989</v>
      </c>
      <c r="M434" s="47">
        <v>8993.9699999999993</v>
      </c>
      <c r="N434" s="47">
        <v>9000.8799999999992</v>
      </c>
      <c r="O434" s="47">
        <v>8993.7099999999991</v>
      </c>
      <c r="P434" s="47">
        <v>9000.15</v>
      </c>
      <c r="Q434" s="47">
        <v>8999.42</v>
      </c>
      <c r="R434" s="47">
        <v>9021.01</v>
      </c>
      <c r="S434" s="47">
        <v>9020.0399999999991</v>
      </c>
      <c r="T434" s="47">
        <v>9009.9499999999989</v>
      </c>
      <c r="U434" s="47">
        <v>8968.02</v>
      </c>
      <c r="V434" s="47">
        <v>9014.74</v>
      </c>
      <c r="W434" s="47">
        <v>8922.7999999999993</v>
      </c>
      <c r="X434" s="47">
        <v>8861.14</v>
      </c>
      <c r="Y434" s="47">
        <v>8682.2899999999991</v>
      </c>
      <c r="Z434" s="65">
        <v>8590.2899999999991</v>
      </c>
      <c r="AA434" s="54"/>
    </row>
    <row r="435" spans="1:27" ht="16.5" x14ac:dyDescent="0.25">
      <c r="A435" s="53"/>
      <c r="B435" s="77">
        <v>30</v>
      </c>
      <c r="C435" s="73">
        <v>8551.56</v>
      </c>
      <c r="D435" s="47">
        <v>8456.24</v>
      </c>
      <c r="E435" s="47">
        <v>8472.92</v>
      </c>
      <c r="F435" s="47">
        <v>8473.6299999999992</v>
      </c>
      <c r="G435" s="47">
        <v>8513.24</v>
      </c>
      <c r="H435" s="47">
        <v>8637.89</v>
      </c>
      <c r="I435" s="47">
        <v>8816.7099999999991</v>
      </c>
      <c r="J435" s="47">
        <v>8848.7899999999991</v>
      </c>
      <c r="K435" s="47">
        <v>8864.73</v>
      </c>
      <c r="L435" s="47">
        <v>8862.36</v>
      </c>
      <c r="M435" s="47">
        <v>8860.869999999999</v>
      </c>
      <c r="N435" s="47">
        <v>8864.34</v>
      </c>
      <c r="O435" s="47">
        <v>8865.23</v>
      </c>
      <c r="P435" s="47">
        <v>8879.64</v>
      </c>
      <c r="Q435" s="47">
        <v>8888.14</v>
      </c>
      <c r="R435" s="47">
        <v>8909.77</v>
      </c>
      <c r="S435" s="47">
        <v>8898.7899999999991</v>
      </c>
      <c r="T435" s="47">
        <v>8882.02</v>
      </c>
      <c r="U435" s="47">
        <v>8862.76</v>
      </c>
      <c r="V435" s="47">
        <v>8863.77</v>
      </c>
      <c r="W435" s="47">
        <v>8802.2999999999993</v>
      </c>
      <c r="X435" s="47">
        <v>8727.0299999999988</v>
      </c>
      <c r="Y435" s="47">
        <v>8564.99</v>
      </c>
      <c r="Z435" s="65">
        <v>8575.65</v>
      </c>
      <c r="AA435" s="54"/>
    </row>
    <row r="436" spans="1:27" ht="17.25" thickBot="1" x14ac:dyDescent="0.3">
      <c r="A436" s="53"/>
      <c r="B436" s="78">
        <v>31</v>
      </c>
      <c r="C436" s="74">
        <v>8561.51</v>
      </c>
      <c r="D436" s="66">
        <v>8479.0299999999988</v>
      </c>
      <c r="E436" s="66">
        <v>8474.2899999999991</v>
      </c>
      <c r="F436" s="66">
        <v>8446.2099999999991</v>
      </c>
      <c r="G436" s="66">
        <v>8476.14</v>
      </c>
      <c r="H436" s="66">
        <v>8547.9599999999991</v>
      </c>
      <c r="I436" s="66">
        <v>8556.81</v>
      </c>
      <c r="J436" s="66">
        <v>8718.02</v>
      </c>
      <c r="K436" s="66">
        <v>8855.6999999999989</v>
      </c>
      <c r="L436" s="66">
        <v>8883.25</v>
      </c>
      <c r="M436" s="66">
        <v>8915.64</v>
      </c>
      <c r="N436" s="66">
        <v>8918.84</v>
      </c>
      <c r="O436" s="66">
        <v>8917.91</v>
      </c>
      <c r="P436" s="66">
        <v>8928.41</v>
      </c>
      <c r="Q436" s="66">
        <v>8943.5299999999988</v>
      </c>
      <c r="R436" s="66">
        <v>8967.4</v>
      </c>
      <c r="S436" s="66">
        <v>8962.1</v>
      </c>
      <c r="T436" s="66">
        <v>8946.35</v>
      </c>
      <c r="U436" s="66">
        <v>8916.02</v>
      </c>
      <c r="V436" s="66">
        <v>8902.51</v>
      </c>
      <c r="W436" s="66">
        <v>8867.0499999999993</v>
      </c>
      <c r="X436" s="66">
        <v>8830.6</v>
      </c>
      <c r="Y436" s="66">
        <v>8709.9499999999989</v>
      </c>
      <c r="Z436" s="67">
        <v>8614.67</v>
      </c>
      <c r="AA436" s="54"/>
    </row>
    <row r="437" spans="1:27" ht="16.5" thickBot="1" x14ac:dyDescent="0.3">
      <c r="A437" s="53"/>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4"/>
    </row>
    <row r="438" spans="1:27" x14ac:dyDescent="0.25">
      <c r="A438" s="53"/>
      <c r="B438" s="289" t="s">
        <v>121</v>
      </c>
      <c r="C438" s="287" t="s">
        <v>153</v>
      </c>
      <c r="D438" s="287"/>
      <c r="E438" s="287"/>
      <c r="F438" s="287"/>
      <c r="G438" s="287"/>
      <c r="H438" s="287"/>
      <c r="I438" s="287"/>
      <c r="J438" s="287"/>
      <c r="K438" s="287"/>
      <c r="L438" s="287"/>
      <c r="M438" s="287"/>
      <c r="N438" s="287"/>
      <c r="O438" s="287"/>
      <c r="P438" s="287"/>
      <c r="Q438" s="287"/>
      <c r="R438" s="287"/>
      <c r="S438" s="287"/>
      <c r="T438" s="287"/>
      <c r="U438" s="287"/>
      <c r="V438" s="287"/>
      <c r="W438" s="287"/>
      <c r="X438" s="287"/>
      <c r="Y438" s="287"/>
      <c r="Z438" s="288"/>
      <c r="AA438" s="54"/>
    </row>
    <row r="439" spans="1:27" ht="32.25" thickBot="1" x14ac:dyDescent="0.3">
      <c r="A439" s="53"/>
      <c r="B439" s="290"/>
      <c r="C439" s="75" t="s">
        <v>122</v>
      </c>
      <c r="D439" s="70" t="s">
        <v>123</v>
      </c>
      <c r="E439" s="70" t="s">
        <v>124</v>
      </c>
      <c r="F439" s="70" t="s">
        <v>125</v>
      </c>
      <c r="G439" s="70" t="s">
        <v>126</v>
      </c>
      <c r="H439" s="70" t="s">
        <v>127</v>
      </c>
      <c r="I439" s="70" t="s">
        <v>128</v>
      </c>
      <c r="J439" s="70" t="s">
        <v>129</v>
      </c>
      <c r="K439" s="70" t="s">
        <v>130</v>
      </c>
      <c r="L439" s="70" t="s">
        <v>131</v>
      </c>
      <c r="M439" s="70" t="s">
        <v>132</v>
      </c>
      <c r="N439" s="70" t="s">
        <v>133</v>
      </c>
      <c r="O439" s="70" t="s">
        <v>134</v>
      </c>
      <c r="P439" s="70" t="s">
        <v>135</v>
      </c>
      <c r="Q439" s="70" t="s">
        <v>136</v>
      </c>
      <c r="R439" s="70" t="s">
        <v>137</v>
      </c>
      <c r="S439" s="70" t="s">
        <v>138</v>
      </c>
      <c r="T439" s="70" t="s">
        <v>139</v>
      </c>
      <c r="U439" s="70" t="s">
        <v>140</v>
      </c>
      <c r="V439" s="70" t="s">
        <v>141</v>
      </c>
      <c r="W439" s="70" t="s">
        <v>142</v>
      </c>
      <c r="X439" s="70" t="s">
        <v>143</v>
      </c>
      <c r="Y439" s="70" t="s">
        <v>144</v>
      </c>
      <c r="Z439" s="71" t="s">
        <v>145</v>
      </c>
      <c r="AA439" s="54"/>
    </row>
    <row r="440" spans="1:27" ht="16.5" x14ac:dyDescent="0.25">
      <c r="A440" s="53"/>
      <c r="B440" s="82">
        <v>1</v>
      </c>
      <c r="C440" s="72">
        <v>0</v>
      </c>
      <c r="D440" s="68">
        <v>0</v>
      </c>
      <c r="E440" s="68">
        <v>0</v>
      </c>
      <c r="F440" s="68">
        <v>0</v>
      </c>
      <c r="G440" s="68">
        <v>0</v>
      </c>
      <c r="H440" s="68">
        <v>51.62</v>
      </c>
      <c r="I440" s="68">
        <v>125.87</v>
      </c>
      <c r="J440" s="68">
        <v>334.32</v>
      </c>
      <c r="K440" s="68">
        <v>369.73</v>
      </c>
      <c r="L440" s="68">
        <v>365.49</v>
      </c>
      <c r="M440" s="68">
        <v>330.07</v>
      </c>
      <c r="N440" s="68">
        <v>314.05</v>
      </c>
      <c r="O440" s="68">
        <v>316.98</v>
      </c>
      <c r="P440" s="68">
        <v>337.03</v>
      </c>
      <c r="Q440" s="68">
        <v>343.58</v>
      </c>
      <c r="R440" s="68">
        <v>354.04</v>
      </c>
      <c r="S440" s="68">
        <v>379.56</v>
      </c>
      <c r="T440" s="68">
        <v>395</v>
      </c>
      <c r="U440" s="68">
        <v>336.14</v>
      </c>
      <c r="V440" s="68">
        <v>248.78</v>
      </c>
      <c r="W440" s="68">
        <v>134.19</v>
      </c>
      <c r="X440" s="68">
        <v>0.39</v>
      </c>
      <c r="Y440" s="68">
        <v>0</v>
      </c>
      <c r="Z440" s="69">
        <v>0</v>
      </c>
      <c r="AA440" s="54"/>
    </row>
    <row r="441" spans="1:27" ht="16.5" x14ac:dyDescent="0.25">
      <c r="A441" s="53"/>
      <c r="B441" s="77">
        <v>2</v>
      </c>
      <c r="C441" s="73">
        <v>0</v>
      </c>
      <c r="D441" s="47">
        <v>4.6399999999999997</v>
      </c>
      <c r="E441" s="47">
        <v>0</v>
      </c>
      <c r="F441" s="47">
        <v>8.5</v>
      </c>
      <c r="G441" s="47">
        <v>16.09</v>
      </c>
      <c r="H441" s="47">
        <v>179.97</v>
      </c>
      <c r="I441" s="47">
        <v>167.83</v>
      </c>
      <c r="J441" s="47">
        <v>157.38999999999999</v>
      </c>
      <c r="K441" s="47">
        <v>161.36000000000001</v>
      </c>
      <c r="L441" s="47">
        <v>141.08000000000001</v>
      </c>
      <c r="M441" s="47">
        <v>477.52</v>
      </c>
      <c r="N441" s="47">
        <v>473.96</v>
      </c>
      <c r="O441" s="47">
        <v>465.36</v>
      </c>
      <c r="P441" s="47">
        <v>468.67</v>
      </c>
      <c r="Q441" s="47">
        <v>517.86</v>
      </c>
      <c r="R441" s="47">
        <v>544.5</v>
      </c>
      <c r="S441" s="47">
        <v>521.01</v>
      </c>
      <c r="T441" s="47">
        <v>484.44</v>
      </c>
      <c r="U441" s="47">
        <v>420.5</v>
      </c>
      <c r="V441" s="47">
        <v>134.41</v>
      </c>
      <c r="W441" s="47">
        <v>139.09</v>
      </c>
      <c r="X441" s="47">
        <v>220.08</v>
      </c>
      <c r="Y441" s="47">
        <v>30.67</v>
      </c>
      <c r="Z441" s="65">
        <v>21.69</v>
      </c>
      <c r="AA441" s="54"/>
    </row>
    <row r="442" spans="1:27" ht="16.5" x14ac:dyDescent="0.25">
      <c r="A442" s="53"/>
      <c r="B442" s="77">
        <v>3</v>
      </c>
      <c r="C442" s="73">
        <v>0</v>
      </c>
      <c r="D442" s="47">
        <v>0</v>
      </c>
      <c r="E442" s="47">
        <v>12.86</v>
      </c>
      <c r="F442" s="47">
        <v>39.700000000000003</v>
      </c>
      <c r="G442" s="47">
        <v>41.77</v>
      </c>
      <c r="H442" s="47">
        <v>173.11</v>
      </c>
      <c r="I442" s="47">
        <v>36.630000000000003</v>
      </c>
      <c r="J442" s="47">
        <v>38.159999999999997</v>
      </c>
      <c r="K442" s="47">
        <v>4.4800000000000004</v>
      </c>
      <c r="L442" s="47">
        <v>3.73</v>
      </c>
      <c r="M442" s="47">
        <v>15.91</v>
      </c>
      <c r="N442" s="47">
        <v>62.36</v>
      </c>
      <c r="O442" s="47">
        <v>74.25</v>
      </c>
      <c r="P442" s="47">
        <v>119.05</v>
      </c>
      <c r="Q442" s="47">
        <v>315.31</v>
      </c>
      <c r="R442" s="47">
        <v>441</v>
      </c>
      <c r="S442" s="47">
        <v>309.07</v>
      </c>
      <c r="T442" s="47">
        <v>158.6</v>
      </c>
      <c r="U442" s="47">
        <v>144.97999999999999</v>
      </c>
      <c r="V442" s="47">
        <v>86.18</v>
      </c>
      <c r="W442" s="47">
        <v>97.69</v>
      </c>
      <c r="X442" s="47">
        <v>209.6</v>
      </c>
      <c r="Y442" s="47">
        <v>34.25</v>
      </c>
      <c r="Z442" s="65">
        <v>20.76</v>
      </c>
      <c r="AA442" s="54"/>
    </row>
    <row r="443" spans="1:27" ht="16.5" x14ac:dyDescent="0.25">
      <c r="A443" s="53"/>
      <c r="B443" s="77">
        <v>4</v>
      </c>
      <c r="C443" s="73">
        <v>8.09</v>
      </c>
      <c r="D443" s="47">
        <v>3.5</v>
      </c>
      <c r="E443" s="47">
        <v>11.11</v>
      </c>
      <c r="F443" s="47">
        <v>32.06</v>
      </c>
      <c r="G443" s="47">
        <v>133.63999999999999</v>
      </c>
      <c r="H443" s="47">
        <v>210.45</v>
      </c>
      <c r="I443" s="47">
        <v>96.96</v>
      </c>
      <c r="J443" s="47">
        <v>148.65</v>
      </c>
      <c r="K443" s="47">
        <v>280.18</v>
      </c>
      <c r="L443" s="47">
        <v>260.70999999999998</v>
      </c>
      <c r="M443" s="47">
        <v>256.87</v>
      </c>
      <c r="N443" s="47">
        <v>298.12</v>
      </c>
      <c r="O443" s="47">
        <v>358.7</v>
      </c>
      <c r="P443" s="47">
        <v>416.84</v>
      </c>
      <c r="Q443" s="47">
        <v>441.71</v>
      </c>
      <c r="R443" s="47">
        <v>497.96</v>
      </c>
      <c r="S443" s="47">
        <v>439.42</v>
      </c>
      <c r="T443" s="47">
        <v>468.97</v>
      </c>
      <c r="U443" s="47">
        <v>455.79</v>
      </c>
      <c r="V443" s="47">
        <v>209.06</v>
      </c>
      <c r="W443" s="47">
        <v>0</v>
      </c>
      <c r="X443" s="47">
        <v>0</v>
      </c>
      <c r="Y443" s="47">
        <v>0</v>
      </c>
      <c r="Z443" s="65">
        <v>0</v>
      </c>
      <c r="AA443" s="54"/>
    </row>
    <row r="444" spans="1:27" ht="16.5" x14ac:dyDescent="0.25">
      <c r="A444" s="53"/>
      <c r="B444" s="77">
        <v>5</v>
      </c>
      <c r="C444" s="73">
        <v>0</v>
      </c>
      <c r="D444" s="47">
        <v>0</v>
      </c>
      <c r="E444" s="47">
        <v>0</v>
      </c>
      <c r="F444" s="47">
        <v>0</v>
      </c>
      <c r="G444" s="47">
        <v>55.91</v>
      </c>
      <c r="H444" s="47">
        <v>174.41</v>
      </c>
      <c r="I444" s="47">
        <v>27.56</v>
      </c>
      <c r="J444" s="47">
        <v>0</v>
      </c>
      <c r="K444" s="47">
        <v>0</v>
      </c>
      <c r="L444" s="47">
        <v>0</v>
      </c>
      <c r="M444" s="47">
        <v>0</v>
      </c>
      <c r="N444" s="47">
        <v>0</v>
      </c>
      <c r="O444" s="47">
        <v>0</v>
      </c>
      <c r="P444" s="47">
        <v>0</v>
      </c>
      <c r="Q444" s="47">
        <v>66.42</v>
      </c>
      <c r="R444" s="47">
        <v>125.3</v>
      </c>
      <c r="S444" s="47">
        <v>183.91</v>
      </c>
      <c r="T444" s="47">
        <v>51.2</v>
      </c>
      <c r="U444" s="47">
        <v>0</v>
      </c>
      <c r="V444" s="47">
        <v>0</v>
      </c>
      <c r="W444" s="47">
        <v>0</v>
      </c>
      <c r="X444" s="47">
        <v>0</v>
      </c>
      <c r="Y444" s="47">
        <v>0</v>
      </c>
      <c r="Z444" s="65">
        <v>0</v>
      </c>
      <c r="AA444" s="54"/>
    </row>
    <row r="445" spans="1:27" ht="16.5" x14ac:dyDescent="0.25">
      <c r="A445" s="53"/>
      <c r="B445" s="77">
        <v>6</v>
      </c>
      <c r="C445" s="73">
        <v>28.53</v>
      </c>
      <c r="D445" s="47">
        <v>23.26</v>
      </c>
      <c r="E445" s="47">
        <v>38.71</v>
      </c>
      <c r="F445" s="47">
        <v>38.46</v>
      </c>
      <c r="G445" s="47">
        <v>138.53</v>
      </c>
      <c r="H445" s="47">
        <v>213.84</v>
      </c>
      <c r="I445" s="47">
        <v>184.23</v>
      </c>
      <c r="J445" s="47">
        <v>301.02</v>
      </c>
      <c r="K445" s="47">
        <v>283.51</v>
      </c>
      <c r="L445" s="47">
        <v>289.33</v>
      </c>
      <c r="M445" s="47">
        <v>302.01</v>
      </c>
      <c r="N445" s="47">
        <v>335.88</v>
      </c>
      <c r="O445" s="47">
        <v>355.67</v>
      </c>
      <c r="P445" s="47">
        <v>402.65</v>
      </c>
      <c r="Q445" s="47">
        <v>424.35</v>
      </c>
      <c r="R445" s="47">
        <v>398</v>
      </c>
      <c r="S445" s="47">
        <v>406.18</v>
      </c>
      <c r="T445" s="47">
        <v>374.73</v>
      </c>
      <c r="U445" s="47">
        <v>416.31</v>
      </c>
      <c r="V445" s="47">
        <v>388.08</v>
      </c>
      <c r="W445" s="47">
        <v>136.09</v>
      </c>
      <c r="X445" s="47">
        <v>42.53</v>
      </c>
      <c r="Y445" s="47">
        <v>6.25</v>
      </c>
      <c r="Z445" s="65">
        <v>0</v>
      </c>
      <c r="AA445" s="54"/>
    </row>
    <row r="446" spans="1:27" ht="16.5" x14ac:dyDescent="0.25">
      <c r="A446" s="53"/>
      <c r="B446" s="77">
        <v>7</v>
      </c>
      <c r="C446" s="73">
        <v>111.24</v>
      </c>
      <c r="D446" s="47">
        <v>42.02</v>
      </c>
      <c r="E446" s="47">
        <v>22.51</v>
      </c>
      <c r="F446" s="47">
        <v>32.92</v>
      </c>
      <c r="G446" s="47">
        <v>76.48</v>
      </c>
      <c r="H446" s="47">
        <v>141.1</v>
      </c>
      <c r="I446" s="47">
        <v>208.33</v>
      </c>
      <c r="J446" s="47">
        <v>233.87</v>
      </c>
      <c r="K446" s="47">
        <v>309.66000000000003</v>
      </c>
      <c r="L446" s="47">
        <v>280.56</v>
      </c>
      <c r="M446" s="47">
        <v>265.79000000000002</v>
      </c>
      <c r="N446" s="47">
        <v>306.44</v>
      </c>
      <c r="O446" s="47">
        <v>298.95</v>
      </c>
      <c r="P446" s="47">
        <v>325.39</v>
      </c>
      <c r="Q446" s="47">
        <v>357.57</v>
      </c>
      <c r="R446" s="47">
        <v>355.59</v>
      </c>
      <c r="S446" s="47">
        <v>421.34</v>
      </c>
      <c r="T446" s="47">
        <v>408.96</v>
      </c>
      <c r="U446" s="47">
        <v>444.98</v>
      </c>
      <c r="V446" s="47">
        <v>430.31</v>
      </c>
      <c r="W446" s="47">
        <v>405.11</v>
      </c>
      <c r="X446" s="47">
        <v>236.67</v>
      </c>
      <c r="Y446" s="47">
        <v>114.57</v>
      </c>
      <c r="Z446" s="65">
        <v>98.94</v>
      </c>
      <c r="AA446" s="54"/>
    </row>
    <row r="447" spans="1:27" ht="16.5" x14ac:dyDescent="0.25">
      <c r="A447" s="53"/>
      <c r="B447" s="77">
        <v>8</v>
      </c>
      <c r="C447" s="73">
        <v>23.92</v>
      </c>
      <c r="D447" s="47">
        <v>3.23</v>
      </c>
      <c r="E447" s="47">
        <v>0</v>
      </c>
      <c r="F447" s="47">
        <v>0.02</v>
      </c>
      <c r="G447" s="47">
        <v>59.91</v>
      </c>
      <c r="H447" s="47">
        <v>249.59</v>
      </c>
      <c r="I447" s="47">
        <v>287.89999999999998</v>
      </c>
      <c r="J447" s="47">
        <v>391.68</v>
      </c>
      <c r="K447" s="47">
        <v>295.37</v>
      </c>
      <c r="L447" s="47">
        <v>308.95999999999998</v>
      </c>
      <c r="M447" s="47">
        <v>305.56</v>
      </c>
      <c r="N447" s="47">
        <v>341.32</v>
      </c>
      <c r="O447" s="47">
        <v>345.54</v>
      </c>
      <c r="P447" s="47">
        <v>381.18</v>
      </c>
      <c r="Q447" s="47">
        <v>429.81</v>
      </c>
      <c r="R447" s="47">
        <v>543.33000000000004</v>
      </c>
      <c r="S447" s="47">
        <v>463.35</v>
      </c>
      <c r="T447" s="47">
        <v>389.23</v>
      </c>
      <c r="U447" s="47">
        <v>238.57</v>
      </c>
      <c r="V447" s="47">
        <v>137.03</v>
      </c>
      <c r="W447" s="47">
        <v>72.27</v>
      </c>
      <c r="X447" s="47">
        <v>8.3000000000000007</v>
      </c>
      <c r="Y447" s="47">
        <v>35.159999999999997</v>
      </c>
      <c r="Z447" s="65">
        <v>10.19</v>
      </c>
      <c r="AA447" s="54"/>
    </row>
    <row r="448" spans="1:27" ht="16.5" x14ac:dyDescent="0.25">
      <c r="A448" s="53"/>
      <c r="B448" s="77">
        <v>9</v>
      </c>
      <c r="C448" s="73">
        <v>2.1800000000000002</v>
      </c>
      <c r="D448" s="47">
        <v>20.67</v>
      </c>
      <c r="E448" s="47">
        <v>15.49</v>
      </c>
      <c r="F448" s="47">
        <v>44.18</v>
      </c>
      <c r="G448" s="47">
        <v>148.4</v>
      </c>
      <c r="H448" s="47">
        <v>151.27000000000001</v>
      </c>
      <c r="I448" s="47">
        <v>410.09</v>
      </c>
      <c r="J448" s="47">
        <v>323.39999999999998</v>
      </c>
      <c r="K448" s="47">
        <v>350.2</v>
      </c>
      <c r="L448" s="47">
        <v>360.8</v>
      </c>
      <c r="M448" s="47">
        <v>399.09</v>
      </c>
      <c r="N448" s="47">
        <v>406.28</v>
      </c>
      <c r="O448" s="47">
        <v>426.08</v>
      </c>
      <c r="P448" s="47">
        <v>367.49</v>
      </c>
      <c r="Q448" s="47">
        <v>359.24</v>
      </c>
      <c r="R448" s="47">
        <v>283.83999999999997</v>
      </c>
      <c r="S448" s="47">
        <v>385.67</v>
      </c>
      <c r="T448" s="47">
        <v>303.45</v>
      </c>
      <c r="U448" s="47">
        <v>294.56</v>
      </c>
      <c r="V448" s="47">
        <v>225.87</v>
      </c>
      <c r="W448" s="47">
        <v>155.38999999999999</v>
      </c>
      <c r="X448" s="47">
        <v>0</v>
      </c>
      <c r="Y448" s="47">
        <v>0</v>
      </c>
      <c r="Z448" s="65">
        <v>0</v>
      </c>
      <c r="AA448" s="54"/>
    </row>
    <row r="449" spans="1:27" ht="16.5" x14ac:dyDescent="0.25">
      <c r="A449" s="53"/>
      <c r="B449" s="77">
        <v>10</v>
      </c>
      <c r="C449" s="73">
        <v>0</v>
      </c>
      <c r="D449" s="47">
        <v>7.18</v>
      </c>
      <c r="E449" s="47">
        <v>26.08</v>
      </c>
      <c r="F449" s="47">
        <v>27.82</v>
      </c>
      <c r="G449" s="47">
        <v>29.29</v>
      </c>
      <c r="H449" s="47">
        <v>206.73</v>
      </c>
      <c r="I449" s="47">
        <v>399.75</v>
      </c>
      <c r="J449" s="47">
        <v>366.66</v>
      </c>
      <c r="K449" s="47">
        <v>332.03</v>
      </c>
      <c r="L449" s="47">
        <v>330.27</v>
      </c>
      <c r="M449" s="47">
        <v>363.36</v>
      </c>
      <c r="N449" s="47">
        <v>350.78</v>
      </c>
      <c r="O449" s="47">
        <v>388.34</v>
      </c>
      <c r="P449" s="47">
        <v>405.75</v>
      </c>
      <c r="Q449" s="47">
        <v>443.38</v>
      </c>
      <c r="R449" s="47">
        <v>425.71</v>
      </c>
      <c r="S449" s="47">
        <v>506</v>
      </c>
      <c r="T449" s="47">
        <v>326.77</v>
      </c>
      <c r="U449" s="47">
        <v>314.68</v>
      </c>
      <c r="V449" s="47">
        <v>253.72</v>
      </c>
      <c r="W449" s="47">
        <v>287.55</v>
      </c>
      <c r="X449" s="47">
        <v>221</v>
      </c>
      <c r="Y449" s="47">
        <v>126.18</v>
      </c>
      <c r="Z449" s="65">
        <v>134.36000000000001</v>
      </c>
      <c r="AA449" s="54"/>
    </row>
    <row r="450" spans="1:27" ht="16.5" x14ac:dyDescent="0.25">
      <c r="A450" s="53"/>
      <c r="B450" s="77">
        <v>11</v>
      </c>
      <c r="C450" s="73">
        <v>178.72</v>
      </c>
      <c r="D450" s="47">
        <v>125.22</v>
      </c>
      <c r="E450" s="47">
        <v>96.71</v>
      </c>
      <c r="F450" s="47">
        <v>138.18</v>
      </c>
      <c r="G450" s="47">
        <v>173.01</v>
      </c>
      <c r="H450" s="47">
        <v>354.4</v>
      </c>
      <c r="I450" s="47">
        <v>596.62</v>
      </c>
      <c r="J450" s="47">
        <v>556.67999999999995</v>
      </c>
      <c r="K450" s="47">
        <v>609.02</v>
      </c>
      <c r="L450" s="47">
        <v>664.77</v>
      </c>
      <c r="M450" s="47">
        <v>601.02</v>
      </c>
      <c r="N450" s="47">
        <v>639.13</v>
      </c>
      <c r="O450" s="47">
        <v>547.51</v>
      </c>
      <c r="P450" s="47">
        <v>609.03</v>
      </c>
      <c r="Q450" s="47">
        <v>661.64</v>
      </c>
      <c r="R450" s="47">
        <v>754.22</v>
      </c>
      <c r="S450" s="47">
        <v>647.24</v>
      </c>
      <c r="T450" s="47">
        <v>456.5</v>
      </c>
      <c r="U450" s="47">
        <v>338.13</v>
      </c>
      <c r="V450" s="47">
        <v>339.57</v>
      </c>
      <c r="W450" s="47">
        <v>183.17</v>
      </c>
      <c r="X450" s="47">
        <v>51.95</v>
      </c>
      <c r="Y450" s="47">
        <v>0</v>
      </c>
      <c r="Z450" s="65">
        <v>0</v>
      </c>
      <c r="AA450" s="54"/>
    </row>
    <row r="451" spans="1:27" ht="16.5" x14ac:dyDescent="0.25">
      <c r="A451" s="53"/>
      <c r="B451" s="77">
        <v>12</v>
      </c>
      <c r="C451" s="73">
        <v>86.88</v>
      </c>
      <c r="D451" s="47">
        <v>15.88</v>
      </c>
      <c r="E451" s="47">
        <v>55.62</v>
      </c>
      <c r="F451" s="47">
        <v>110.01</v>
      </c>
      <c r="G451" s="47">
        <v>151.77000000000001</v>
      </c>
      <c r="H451" s="47">
        <v>351.1</v>
      </c>
      <c r="I451" s="47">
        <v>459.41</v>
      </c>
      <c r="J451" s="47">
        <v>302.49</v>
      </c>
      <c r="K451" s="47">
        <v>205.77</v>
      </c>
      <c r="L451" s="47">
        <v>202.99</v>
      </c>
      <c r="M451" s="47">
        <v>157.91</v>
      </c>
      <c r="N451" s="47">
        <v>164.87</v>
      </c>
      <c r="O451" s="47">
        <v>218.41</v>
      </c>
      <c r="P451" s="47">
        <v>217.94</v>
      </c>
      <c r="Q451" s="47">
        <v>253.92</v>
      </c>
      <c r="R451" s="47">
        <v>267.55</v>
      </c>
      <c r="S451" s="47">
        <v>266.8</v>
      </c>
      <c r="T451" s="47">
        <v>140.08000000000001</v>
      </c>
      <c r="U451" s="47">
        <v>193.04</v>
      </c>
      <c r="V451" s="47">
        <v>50.79</v>
      </c>
      <c r="W451" s="47">
        <v>32.450000000000003</v>
      </c>
      <c r="X451" s="47">
        <v>0</v>
      </c>
      <c r="Y451" s="47">
        <v>0</v>
      </c>
      <c r="Z451" s="65">
        <v>0</v>
      </c>
      <c r="AA451" s="54"/>
    </row>
    <row r="452" spans="1:27" ht="16.5" x14ac:dyDescent="0.25">
      <c r="A452" s="53"/>
      <c r="B452" s="77">
        <v>13</v>
      </c>
      <c r="C452" s="73">
        <v>7.67</v>
      </c>
      <c r="D452" s="47">
        <v>1.82</v>
      </c>
      <c r="E452" s="47">
        <v>32.26</v>
      </c>
      <c r="F452" s="47">
        <v>6.14</v>
      </c>
      <c r="G452" s="47">
        <v>76.989999999999995</v>
      </c>
      <c r="H452" s="47">
        <v>114.66</v>
      </c>
      <c r="I452" s="47">
        <v>181.94</v>
      </c>
      <c r="J452" s="47">
        <v>220.23</v>
      </c>
      <c r="K452" s="47">
        <v>151.76</v>
      </c>
      <c r="L452" s="47">
        <v>119.43</v>
      </c>
      <c r="M452" s="47">
        <v>112.68</v>
      </c>
      <c r="N452" s="47">
        <v>118.6</v>
      </c>
      <c r="O452" s="47">
        <v>247.81</v>
      </c>
      <c r="P452" s="47">
        <v>264</v>
      </c>
      <c r="Q452" s="47">
        <v>298.87</v>
      </c>
      <c r="R452" s="47">
        <v>329.83</v>
      </c>
      <c r="S452" s="47">
        <v>358.75</v>
      </c>
      <c r="T452" s="47">
        <v>279.64</v>
      </c>
      <c r="U452" s="47">
        <v>296.33999999999997</v>
      </c>
      <c r="V452" s="47">
        <v>304.63</v>
      </c>
      <c r="W452" s="47">
        <v>126.42</v>
      </c>
      <c r="X452" s="47">
        <v>0</v>
      </c>
      <c r="Y452" s="47">
        <v>0</v>
      </c>
      <c r="Z452" s="65">
        <v>0</v>
      </c>
      <c r="AA452" s="54"/>
    </row>
    <row r="453" spans="1:27" ht="16.5" x14ac:dyDescent="0.25">
      <c r="A453" s="53"/>
      <c r="B453" s="77">
        <v>14</v>
      </c>
      <c r="C453" s="73">
        <v>70.27</v>
      </c>
      <c r="D453" s="47">
        <v>41.8</v>
      </c>
      <c r="E453" s="47">
        <v>9.15</v>
      </c>
      <c r="F453" s="47">
        <v>0</v>
      </c>
      <c r="G453" s="47">
        <v>0</v>
      </c>
      <c r="H453" s="47">
        <v>92.55</v>
      </c>
      <c r="I453" s="47">
        <v>96.11</v>
      </c>
      <c r="J453" s="47">
        <v>80.650000000000006</v>
      </c>
      <c r="K453" s="47">
        <v>80.19</v>
      </c>
      <c r="L453" s="47">
        <v>0</v>
      </c>
      <c r="M453" s="47">
        <v>0</v>
      </c>
      <c r="N453" s="47">
        <v>5.24</v>
      </c>
      <c r="O453" s="47">
        <v>8.81</v>
      </c>
      <c r="P453" s="47">
        <v>56.9</v>
      </c>
      <c r="Q453" s="47">
        <v>101.12</v>
      </c>
      <c r="R453" s="47">
        <v>115.8</v>
      </c>
      <c r="S453" s="47">
        <v>64.09</v>
      </c>
      <c r="T453" s="47">
        <v>9.26</v>
      </c>
      <c r="U453" s="47">
        <v>0</v>
      </c>
      <c r="V453" s="47">
        <v>0</v>
      </c>
      <c r="W453" s="47">
        <v>0</v>
      </c>
      <c r="X453" s="47">
        <v>0</v>
      </c>
      <c r="Y453" s="47">
        <v>0</v>
      </c>
      <c r="Z453" s="65">
        <v>0</v>
      </c>
      <c r="AA453" s="54"/>
    </row>
    <row r="454" spans="1:27" ht="16.5" x14ac:dyDescent="0.25">
      <c r="A454" s="53"/>
      <c r="B454" s="77">
        <v>15</v>
      </c>
      <c r="C454" s="73">
        <v>0</v>
      </c>
      <c r="D454" s="47">
        <v>0</v>
      </c>
      <c r="E454" s="47">
        <v>11.2</v>
      </c>
      <c r="F454" s="47">
        <v>22.37</v>
      </c>
      <c r="G454" s="47">
        <v>155.87</v>
      </c>
      <c r="H454" s="47">
        <v>275.49</v>
      </c>
      <c r="I454" s="47">
        <v>386.12</v>
      </c>
      <c r="J454" s="47">
        <v>318.41000000000003</v>
      </c>
      <c r="K454" s="47">
        <v>195.64</v>
      </c>
      <c r="L454" s="47">
        <v>188.94</v>
      </c>
      <c r="M454" s="47">
        <v>159.53</v>
      </c>
      <c r="N454" s="47">
        <v>188.69</v>
      </c>
      <c r="O454" s="47">
        <v>261.7</v>
      </c>
      <c r="P454" s="47">
        <v>363.52</v>
      </c>
      <c r="Q454" s="47">
        <v>387.48</v>
      </c>
      <c r="R454" s="47">
        <v>350.94</v>
      </c>
      <c r="S454" s="47">
        <v>183.37</v>
      </c>
      <c r="T454" s="47">
        <v>109.67</v>
      </c>
      <c r="U454" s="47">
        <v>141.53</v>
      </c>
      <c r="V454" s="47">
        <v>76.150000000000006</v>
      </c>
      <c r="W454" s="47">
        <v>0</v>
      </c>
      <c r="X454" s="47">
        <v>0</v>
      </c>
      <c r="Y454" s="47">
        <v>0</v>
      </c>
      <c r="Z454" s="65">
        <v>0</v>
      </c>
      <c r="AA454" s="54"/>
    </row>
    <row r="455" spans="1:27" ht="16.5" x14ac:dyDescent="0.25">
      <c r="A455" s="53"/>
      <c r="B455" s="77">
        <v>16</v>
      </c>
      <c r="C455" s="73">
        <v>0</v>
      </c>
      <c r="D455" s="47">
        <v>50.89</v>
      </c>
      <c r="E455" s="47">
        <v>84.27</v>
      </c>
      <c r="F455" s="47">
        <v>70.27</v>
      </c>
      <c r="G455" s="47">
        <v>163.74</v>
      </c>
      <c r="H455" s="47">
        <v>201.76</v>
      </c>
      <c r="I455" s="47">
        <v>250.59</v>
      </c>
      <c r="J455" s="47">
        <v>215.66</v>
      </c>
      <c r="K455" s="47">
        <v>169.05</v>
      </c>
      <c r="L455" s="47">
        <v>194.57</v>
      </c>
      <c r="M455" s="47">
        <v>257.99</v>
      </c>
      <c r="N455" s="47">
        <v>242.8</v>
      </c>
      <c r="O455" s="47">
        <v>294.76</v>
      </c>
      <c r="P455" s="47">
        <v>338.06</v>
      </c>
      <c r="Q455" s="47">
        <v>375.62</v>
      </c>
      <c r="R455" s="47">
        <v>493.38</v>
      </c>
      <c r="S455" s="47">
        <v>511.32</v>
      </c>
      <c r="T455" s="47">
        <v>316.94</v>
      </c>
      <c r="U455" s="47">
        <v>241.77</v>
      </c>
      <c r="V455" s="47">
        <v>258.97000000000003</v>
      </c>
      <c r="W455" s="47">
        <v>24.07</v>
      </c>
      <c r="X455" s="47">
        <v>0</v>
      </c>
      <c r="Y455" s="47">
        <v>0</v>
      </c>
      <c r="Z455" s="65">
        <v>0</v>
      </c>
      <c r="AA455" s="54"/>
    </row>
    <row r="456" spans="1:27" ht="16.5" x14ac:dyDescent="0.25">
      <c r="A456" s="53"/>
      <c r="B456" s="77">
        <v>17</v>
      </c>
      <c r="C456" s="73">
        <v>17.850000000000001</v>
      </c>
      <c r="D456" s="47">
        <v>22.26</v>
      </c>
      <c r="E456" s="47">
        <v>36.67</v>
      </c>
      <c r="F456" s="47">
        <v>58.58</v>
      </c>
      <c r="G456" s="47">
        <v>97.79</v>
      </c>
      <c r="H456" s="47">
        <v>110.28</v>
      </c>
      <c r="I456" s="47">
        <v>217.85</v>
      </c>
      <c r="J456" s="47">
        <v>146.93</v>
      </c>
      <c r="K456" s="47">
        <v>145.52000000000001</v>
      </c>
      <c r="L456" s="47">
        <v>118.24</v>
      </c>
      <c r="M456" s="47">
        <v>139.56</v>
      </c>
      <c r="N456" s="47">
        <v>160.1</v>
      </c>
      <c r="O456" s="47">
        <v>204.36</v>
      </c>
      <c r="P456" s="47">
        <v>203.27</v>
      </c>
      <c r="Q456" s="47">
        <v>125.54</v>
      </c>
      <c r="R456" s="47">
        <v>101.49</v>
      </c>
      <c r="S456" s="47">
        <v>159.34</v>
      </c>
      <c r="T456" s="47">
        <v>177.26</v>
      </c>
      <c r="U456" s="47">
        <v>170.14</v>
      </c>
      <c r="V456" s="47">
        <v>122.79</v>
      </c>
      <c r="W456" s="47">
        <v>62.91</v>
      </c>
      <c r="X456" s="47">
        <v>0</v>
      </c>
      <c r="Y456" s="47">
        <v>3.03</v>
      </c>
      <c r="Z456" s="65">
        <v>9.42</v>
      </c>
      <c r="AA456" s="54"/>
    </row>
    <row r="457" spans="1:27" ht="16.5" x14ac:dyDescent="0.25">
      <c r="A457" s="53"/>
      <c r="B457" s="77">
        <v>18</v>
      </c>
      <c r="C457" s="73">
        <v>0</v>
      </c>
      <c r="D457" s="47">
        <v>13.1</v>
      </c>
      <c r="E457" s="47">
        <v>20.87</v>
      </c>
      <c r="F457" s="47">
        <v>58.54</v>
      </c>
      <c r="G457" s="47">
        <v>124.39</v>
      </c>
      <c r="H457" s="47">
        <v>180.43</v>
      </c>
      <c r="I457" s="47">
        <v>218.61</v>
      </c>
      <c r="J457" s="47">
        <v>251.81</v>
      </c>
      <c r="K457" s="47">
        <v>144.72</v>
      </c>
      <c r="L457" s="47">
        <v>149.21</v>
      </c>
      <c r="M457" s="47">
        <v>94.47</v>
      </c>
      <c r="N457" s="47">
        <v>136.49</v>
      </c>
      <c r="O457" s="47">
        <v>114.68</v>
      </c>
      <c r="P457" s="47">
        <v>167.05</v>
      </c>
      <c r="Q457" s="47">
        <v>246.83</v>
      </c>
      <c r="R457" s="47">
        <v>274.38</v>
      </c>
      <c r="S457" s="47">
        <v>277.58999999999997</v>
      </c>
      <c r="T457" s="47">
        <v>242.92</v>
      </c>
      <c r="U457" s="47">
        <v>253.09</v>
      </c>
      <c r="V457" s="47">
        <v>250.7</v>
      </c>
      <c r="W457" s="47">
        <v>161.72999999999999</v>
      </c>
      <c r="X457" s="47">
        <v>0</v>
      </c>
      <c r="Y457" s="47">
        <v>0</v>
      </c>
      <c r="Z457" s="65">
        <v>0</v>
      </c>
      <c r="AA457" s="54"/>
    </row>
    <row r="458" spans="1:27" ht="16.5" x14ac:dyDescent="0.25">
      <c r="A458" s="53"/>
      <c r="B458" s="77">
        <v>19</v>
      </c>
      <c r="C458" s="73">
        <v>86.26</v>
      </c>
      <c r="D458" s="47">
        <v>109.8</v>
      </c>
      <c r="E458" s="47">
        <v>140.12</v>
      </c>
      <c r="F458" s="47">
        <v>198.45</v>
      </c>
      <c r="G458" s="47">
        <v>212.37</v>
      </c>
      <c r="H458" s="47">
        <v>318.12</v>
      </c>
      <c r="I458" s="47">
        <v>341.75</v>
      </c>
      <c r="J458" s="47">
        <v>284.49</v>
      </c>
      <c r="K458" s="47">
        <v>236.54</v>
      </c>
      <c r="L458" s="47">
        <v>185.84</v>
      </c>
      <c r="M458" s="47">
        <v>205.74</v>
      </c>
      <c r="N458" s="47">
        <v>182.52</v>
      </c>
      <c r="O458" s="47">
        <v>190.67</v>
      </c>
      <c r="P458" s="47">
        <v>207.44</v>
      </c>
      <c r="Q458" s="47">
        <v>233.52</v>
      </c>
      <c r="R458" s="47">
        <v>232.53</v>
      </c>
      <c r="S458" s="47">
        <v>201.3</v>
      </c>
      <c r="T458" s="47">
        <v>144.81</v>
      </c>
      <c r="U458" s="47">
        <v>70.2</v>
      </c>
      <c r="V458" s="47">
        <v>50.51</v>
      </c>
      <c r="W458" s="47">
        <v>148.84</v>
      </c>
      <c r="X458" s="47">
        <v>144.02000000000001</v>
      </c>
      <c r="Y458" s="47">
        <v>47.98</v>
      </c>
      <c r="Z458" s="65">
        <v>109.72</v>
      </c>
      <c r="AA458" s="54"/>
    </row>
    <row r="459" spans="1:27" ht="16.5" x14ac:dyDescent="0.25">
      <c r="A459" s="53"/>
      <c r="B459" s="77">
        <v>20</v>
      </c>
      <c r="C459" s="73">
        <v>0</v>
      </c>
      <c r="D459" s="47">
        <v>52.54</v>
      </c>
      <c r="E459" s="47">
        <v>81.010000000000005</v>
      </c>
      <c r="F459" s="47">
        <v>120.66</v>
      </c>
      <c r="G459" s="47">
        <v>109.93</v>
      </c>
      <c r="H459" s="47">
        <v>175.53</v>
      </c>
      <c r="I459" s="47">
        <v>278.17</v>
      </c>
      <c r="J459" s="47">
        <v>320.2</v>
      </c>
      <c r="K459" s="47">
        <v>354.81</v>
      </c>
      <c r="L459" s="47">
        <v>364.41</v>
      </c>
      <c r="M459" s="47">
        <v>425.53</v>
      </c>
      <c r="N459" s="47">
        <v>463.18</v>
      </c>
      <c r="O459" s="47">
        <v>521.83000000000004</v>
      </c>
      <c r="P459" s="47">
        <v>574.63</v>
      </c>
      <c r="Q459" s="47">
        <v>658.37</v>
      </c>
      <c r="R459" s="47">
        <v>699.57</v>
      </c>
      <c r="S459" s="47">
        <v>3654.56</v>
      </c>
      <c r="T459" s="47">
        <v>798.87</v>
      </c>
      <c r="U459" s="47">
        <v>773.01</v>
      </c>
      <c r="V459" s="47">
        <v>569.75</v>
      </c>
      <c r="W459" s="47">
        <v>501.69</v>
      </c>
      <c r="X459" s="47">
        <v>223.98</v>
      </c>
      <c r="Y459" s="47">
        <v>386.74</v>
      </c>
      <c r="Z459" s="65">
        <v>81.900000000000006</v>
      </c>
      <c r="AA459" s="54"/>
    </row>
    <row r="460" spans="1:27" ht="16.5" x14ac:dyDescent="0.25">
      <c r="A460" s="53"/>
      <c r="B460" s="77">
        <v>21</v>
      </c>
      <c r="C460" s="73">
        <v>88.71</v>
      </c>
      <c r="D460" s="47">
        <v>103.26</v>
      </c>
      <c r="E460" s="47">
        <v>104.78</v>
      </c>
      <c r="F460" s="47">
        <v>124.4</v>
      </c>
      <c r="G460" s="47">
        <v>153.91</v>
      </c>
      <c r="H460" s="47">
        <v>239.09</v>
      </c>
      <c r="I460" s="47">
        <v>325.49</v>
      </c>
      <c r="J460" s="47">
        <v>335.8</v>
      </c>
      <c r="K460" s="47">
        <v>199.83</v>
      </c>
      <c r="L460" s="47">
        <v>192.59</v>
      </c>
      <c r="M460" s="47">
        <v>212.85</v>
      </c>
      <c r="N460" s="47">
        <v>212.43</v>
      </c>
      <c r="O460" s="47">
        <v>248.61</v>
      </c>
      <c r="P460" s="47">
        <v>257.38</v>
      </c>
      <c r="Q460" s="47">
        <v>538.07000000000005</v>
      </c>
      <c r="R460" s="47">
        <v>438.81</v>
      </c>
      <c r="S460" s="47">
        <v>579.61</v>
      </c>
      <c r="T460" s="47">
        <v>485.35</v>
      </c>
      <c r="U460" s="47">
        <v>411.42</v>
      </c>
      <c r="V460" s="47">
        <v>282.24</v>
      </c>
      <c r="W460" s="47">
        <v>315.58</v>
      </c>
      <c r="X460" s="47">
        <v>131.71</v>
      </c>
      <c r="Y460" s="47">
        <v>74.27</v>
      </c>
      <c r="Z460" s="65">
        <v>35.4</v>
      </c>
      <c r="AA460" s="54"/>
    </row>
    <row r="461" spans="1:27" ht="16.5" x14ac:dyDescent="0.25">
      <c r="A461" s="53"/>
      <c r="B461" s="77">
        <v>22</v>
      </c>
      <c r="C461" s="73">
        <v>53.68</v>
      </c>
      <c r="D461" s="47">
        <v>26.79</v>
      </c>
      <c r="E461" s="47">
        <v>28.65</v>
      </c>
      <c r="F461" s="47">
        <v>18.98</v>
      </c>
      <c r="G461" s="47">
        <v>162.49</v>
      </c>
      <c r="H461" s="47">
        <v>239.86</v>
      </c>
      <c r="I461" s="47">
        <v>322.63</v>
      </c>
      <c r="J461" s="47">
        <v>246.23</v>
      </c>
      <c r="K461" s="47">
        <v>262.75</v>
      </c>
      <c r="L461" s="47">
        <v>235.9</v>
      </c>
      <c r="M461" s="47">
        <v>266.91000000000003</v>
      </c>
      <c r="N461" s="47">
        <v>279.3</v>
      </c>
      <c r="O461" s="47">
        <v>245.82</v>
      </c>
      <c r="P461" s="47">
        <v>248.8</v>
      </c>
      <c r="Q461" s="47">
        <v>128.54</v>
      </c>
      <c r="R461" s="47">
        <v>63.73</v>
      </c>
      <c r="S461" s="47">
        <v>184.19</v>
      </c>
      <c r="T461" s="47">
        <v>212.77</v>
      </c>
      <c r="U461" s="47">
        <v>158</v>
      </c>
      <c r="V461" s="47">
        <v>134.94999999999999</v>
      </c>
      <c r="W461" s="47">
        <v>0</v>
      </c>
      <c r="X461" s="47">
        <v>0</v>
      </c>
      <c r="Y461" s="47">
        <v>0</v>
      </c>
      <c r="Z461" s="65">
        <v>0</v>
      </c>
      <c r="AA461" s="54"/>
    </row>
    <row r="462" spans="1:27" ht="16.5" x14ac:dyDescent="0.25">
      <c r="A462" s="53"/>
      <c r="B462" s="77">
        <v>23</v>
      </c>
      <c r="C462" s="73">
        <v>1.52</v>
      </c>
      <c r="D462" s="47">
        <v>17.98</v>
      </c>
      <c r="E462" s="47">
        <v>23.95</v>
      </c>
      <c r="F462" s="47">
        <v>44.3</v>
      </c>
      <c r="G462" s="47">
        <v>174.17</v>
      </c>
      <c r="H462" s="47">
        <v>211.7</v>
      </c>
      <c r="I462" s="47">
        <v>352.11</v>
      </c>
      <c r="J462" s="47">
        <v>236.33</v>
      </c>
      <c r="K462" s="47">
        <v>242.48</v>
      </c>
      <c r="L462" s="47">
        <v>212.71</v>
      </c>
      <c r="M462" s="47">
        <v>203.8</v>
      </c>
      <c r="N462" s="47">
        <v>172.32</v>
      </c>
      <c r="O462" s="47">
        <v>159.55000000000001</v>
      </c>
      <c r="P462" s="47">
        <v>157.11000000000001</v>
      </c>
      <c r="Q462" s="47">
        <v>166.74</v>
      </c>
      <c r="R462" s="47">
        <v>188.93</v>
      </c>
      <c r="S462" s="47">
        <v>273.89999999999998</v>
      </c>
      <c r="T462" s="47">
        <v>177.31</v>
      </c>
      <c r="U462" s="47">
        <v>186.05</v>
      </c>
      <c r="V462" s="47">
        <v>214.24</v>
      </c>
      <c r="W462" s="47">
        <v>0</v>
      </c>
      <c r="X462" s="47">
        <v>0</v>
      </c>
      <c r="Y462" s="47">
        <v>0</v>
      </c>
      <c r="Z462" s="65">
        <v>0</v>
      </c>
      <c r="AA462" s="54"/>
    </row>
    <row r="463" spans="1:27" ht="16.5" x14ac:dyDescent="0.25">
      <c r="A463" s="53"/>
      <c r="B463" s="77">
        <v>24</v>
      </c>
      <c r="C463" s="73">
        <v>8.5399999999999991</v>
      </c>
      <c r="D463" s="47">
        <v>36.54</v>
      </c>
      <c r="E463" s="47">
        <v>34.03</v>
      </c>
      <c r="F463" s="47">
        <v>32.409999999999997</v>
      </c>
      <c r="G463" s="47">
        <v>176.15</v>
      </c>
      <c r="H463" s="47">
        <v>192.2</v>
      </c>
      <c r="I463" s="47">
        <v>359.57</v>
      </c>
      <c r="J463" s="47">
        <v>266.31</v>
      </c>
      <c r="K463" s="47">
        <v>246.21</v>
      </c>
      <c r="L463" s="47">
        <v>262.97000000000003</v>
      </c>
      <c r="M463" s="47">
        <v>284.99</v>
      </c>
      <c r="N463" s="47">
        <v>329.12</v>
      </c>
      <c r="O463" s="47">
        <v>302.36</v>
      </c>
      <c r="P463" s="47">
        <v>318.18</v>
      </c>
      <c r="Q463" s="47">
        <v>292.18</v>
      </c>
      <c r="R463" s="47">
        <v>305.42</v>
      </c>
      <c r="S463" s="47">
        <v>311.33999999999997</v>
      </c>
      <c r="T463" s="47">
        <v>262.89999999999998</v>
      </c>
      <c r="U463" s="47">
        <v>267.19</v>
      </c>
      <c r="V463" s="47">
        <v>245.11</v>
      </c>
      <c r="W463" s="47">
        <v>0.12</v>
      </c>
      <c r="X463" s="47">
        <v>0</v>
      </c>
      <c r="Y463" s="47">
        <v>0</v>
      </c>
      <c r="Z463" s="65">
        <v>0</v>
      </c>
      <c r="AA463" s="54"/>
    </row>
    <row r="464" spans="1:27" ht="16.5" x14ac:dyDescent="0.25">
      <c r="A464" s="53"/>
      <c r="B464" s="77">
        <v>25</v>
      </c>
      <c r="C464" s="73">
        <v>0</v>
      </c>
      <c r="D464" s="47">
        <v>0</v>
      </c>
      <c r="E464" s="47">
        <v>0</v>
      </c>
      <c r="F464" s="47">
        <v>0</v>
      </c>
      <c r="G464" s="47">
        <v>88.99</v>
      </c>
      <c r="H464" s="47">
        <v>88.41</v>
      </c>
      <c r="I464" s="47">
        <v>349.54</v>
      </c>
      <c r="J464" s="47">
        <v>270.97000000000003</v>
      </c>
      <c r="K464" s="47">
        <v>302.76</v>
      </c>
      <c r="L464" s="47">
        <v>274.72000000000003</v>
      </c>
      <c r="M464" s="47">
        <v>264.5</v>
      </c>
      <c r="N464" s="47">
        <v>316.27</v>
      </c>
      <c r="O464" s="47">
        <v>331.37</v>
      </c>
      <c r="P464" s="47">
        <v>335.55</v>
      </c>
      <c r="Q464" s="47">
        <v>399.59</v>
      </c>
      <c r="R464" s="47">
        <v>412.7</v>
      </c>
      <c r="S464" s="47">
        <v>269.08999999999997</v>
      </c>
      <c r="T464" s="47">
        <v>314.89</v>
      </c>
      <c r="U464" s="47">
        <v>291.39</v>
      </c>
      <c r="V464" s="47">
        <v>308.88</v>
      </c>
      <c r="W464" s="47">
        <v>150.78</v>
      </c>
      <c r="X464" s="47">
        <v>45.71</v>
      </c>
      <c r="Y464" s="47">
        <v>0</v>
      </c>
      <c r="Z464" s="65">
        <v>0</v>
      </c>
      <c r="AA464" s="54"/>
    </row>
    <row r="465" spans="1:27" ht="16.5" x14ac:dyDescent="0.25">
      <c r="A465" s="53"/>
      <c r="B465" s="77">
        <v>26</v>
      </c>
      <c r="C465" s="73">
        <v>0</v>
      </c>
      <c r="D465" s="47">
        <v>11.65</v>
      </c>
      <c r="E465" s="47">
        <v>33.06</v>
      </c>
      <c r="F465" s="47">
        <v>39.85</v>
      </c>
      <c r="G465" s="47">
        <v>118.32</v>
      </c>
      <c r="H465" s="47">
        <v>158.27000000000001</v>
      </c>
      <c r="I465" s="47">
        <v>235.47</v>
      </c>
      <c r="J465" s="47">
        <v>177.85</v>
      </c>
      <c r="K465" s="47">
        <v>197.05</v>
      </c>
      <c r="L465" s="47">
        <v>147.24</v>
      </c>
      <c r="M465" s="47">
        <v>107.86</v>
      </c>
      <c r="N465" s="47">
        <v>118.81</v>
      </c>
      <c r="O465" s="47">
        <v>83.53</v>
      </c>
      <c r="P465" s="47">
        <v>96.07</v>
      </c>
      <c r="Q465" s="47">
        <v>125.84</v>
      </c>
      <c r="R465" s="47">
        <v>136.84</v>
      </c>
      <c r="S465" s="47">
        <v>99.42</v>
      </c>
      <c r="T465" s="47">
        <v>68.38</v>
      </c>
      <c r="U465" s="47">
        <v>88.21</v>
      </c>
      <c r="V465" s="47">
        <v>100.85</v>
      </c>
      <c r="W465" s="47">
        <v>0</v>
      </c>
      <c r="X465" s="47">
        <v>0</v>
      </c>
      <c r="Y465" s="47">
        <v>0</v>
      </c>
      <c r="Z465" s="65">
        <v>0</v>
      </c>
      <c r="AA465" s="54"/>
    </row>
    <row r="466" spans="1:27" ht="16.5" x14ac:dyDescent="0.25">
      <c r="A466" s="53"/>
      <c r="B466" s="77">
        <v>27</v>
      </c>
      <c r="C466" s="73">
        <v>41.94</v>
      </c>
      <c r="D466" s="47">
        <v>48.29</v>
      </c>
      <c r="E466" s="47">
        <v>71.97</v>
      </c>
      <c r="F466" s="47">
        <v>71.12</v>
      </c>
      <c r="G466" s="47">
        <v>138.94</v>
      </c>
      <c r="H466" s="47">
        <v>222.48</v>
      </c>
      <c r="I466" s="47">
        <v>281.3</v>
      </c>
      <c r="J466" s="47">
        <v>368.93</v>
      </c>
      <c r="K466" s="47">
        <v>220.29</v>
      </c>
      <c r="L466" s="47">
        <v>262.42</v>
      </c>
      <c r="M466" s="47">
        <v>300.68</v>
      </c>
      <c r="N466" s="47">
        <v>226.97</v>
      </c>
      <c r="O466" s="47">
        <v>236.82</v>
      </c>
      <c r="P466" s="47">
        <v>447.99</v>
      </c>
      <c r="Q466" s="47">
        <v>485.07</v>
      </c>
      <c r="R466" s="47">
        <v>566.16</v>
      </c>
      <c r="S466" s="47">
        <v>536.66</v>
      </c>
      <c r="T466" s="47">
        <v>490.08</v>
      </c>
      <c r="U466" s="47">
        <v>450.68</v>
      </c>
      <c r="V466" s="47">
        <v>427.75</v>
      </c>
      <c r="W466" s="47">
        <v>233.52</v>
      </c>
      <c r="X466" s="47">
        <v>354.71</v>
      </c>
      <c r="Y466" s="47">
        <v>184.06</v>
      </c>
      <c r="Z466" s="65">
        <v>132.11000000000001</v>
      </c>
      <c r="AA466" s="54"/>
    </row>
    <row r="467" spans="1:27" ht="16.5" x14ac:dyDescent="0.25">
      <c r="A467" s="53"/>
      <c r="B467" s="77">
        <v>28</v>
      </c>
      <c r="C467" s="73">
        <v>167.01</v>
      </c>
      <c r="D467" s="47">
        <v>129.43</v>
      </c>
      <c r="E467" s="47">
        <v>167.41</v>
      </c>
      <c r="F467" s="47">
        <v>89.36</v>
      </c>
      <c r="G467" s="47">
        <v>91.27</v>
      </c>
      <c r="H467" s="47">
        <v>175.97</v>
      </c>
      <c r="I467" s="47">
        <v>186.58</v>
      </c>
      <c r="J467" s="47">
        <v>423.58</v>
      </c>
      <c r="K467" s="47">
        <v>358.61</v>
      </c>
      <c r="L467" s="47">
        <v>323.63</v>
      </c>
      <c r="M467" s="47">
        <v>332.46</v>
      </c>
      <c r="N467" s="47">
        <v>348.04</v>
      </c>
      <c r="O467" s="47">
        <v>312.16000000000003</v>
      </c>
      <c r="P467" s="47">
        <v>282.32</v>
      </c>
      <c r="Q467" s="47">
        <v>296.12</v>
      </c>
      <c r="R467" s="47">
        <v>238.98</v>
      </c>
      <c r="S467" s="47">
        <v>214.83</v>
      </c>
      <c r="T467" s="47">
        <v>174.45</v>
      </c>
      <c r="U467" s="47">
        <v>141.61000000000001</v>
      </c>
      <c r="V467" s="47">
        <v>66.34</v>
      </c>
      <c r="W467" s="47">
        <v>0.2</v>
      </c>
      <c r="X467" s="47">
        <v>0</v>
      </c>
      <c r="Y467" s="47">
        <v>0</v>
      </c>
      <c r="Z467" s="65">
        <v>0</v>
      </c>
      <c r="AA467" s="54"/>
    </row>
    <row r="468" spans="1:27" ht="16.5" x14ac:dyDescent="0.25">
      <c r="A468" s="53"/>
      <c r="B468" s="77">
        <v>29</v>
      </c>
      <c r="C468" s="73">
        <v>10.91</v>
      </c>
      <c r="D468" s="47">
        <v>0</v>
      </c>
      <c r="E468" s="47">
        <v>48.09</v>
      </c>
      <c r="F468" s="47">
        <v>22.05</v>
      </c>
      <c r="G468" s="47">
        <v>78.83</v>
      </c>
      <c r="H468" s="47">
        <v>148.06</v>
      </c>
      <c r="I468" s="47">
        <v>244.57</v>
      </c>
      <c r="J468" s="47">
        <v>160.79</v>
      </c>
      <c r="K468" s="47">
        <v>148.69</v>
      </c>
      <c r="L468" s="47">
        <v>126.71</v>
      </c>
      <c r="M468" s="47">
        <v>88.36</v>
      </c>
      <c r="N468" s="47">
        <v>64.209999999999994</v>
      </c>
      <c r="O468" s="47">
        <v>37.630000000000003</v>
      </c>
      <c r="P468" s="47">
        <v>27.63</v>
      </c>
      <c r="Q468" s="47">
        <v>32.08</v>
      </c>
      <c r="R468" s="47">
        <v>0.06</v>
      </c>
      <c r="S468" s="47">
        <v>0</v>
      </c>
      <c r="T468" s="47">
        <v>0</v>
      </c>
      <c r="U468" s="47">
        <v>0</v>
      </c>
      <c r="V468" s="47">
        <v>0</v>
      </c>
      <c r="W468" s="47">
        <v>0</v>
      </c>
      <c r="X468" s="47">
        <v>0</v>
      </c>
      <c r="Y468" s="47">
        <v>0</v>
      </c>
      <c r="Z468" s="65">
        <v>0</v>
      </c>
      <c r="AA468" s="54"/>
    </row>
    <row r="469" spans="1:27" ht="16.5" x14ac:dyDescent="0.25">
      <c r="A469" s="53"/>
      <c r="B469" s="77">
        <v>30</v>
      </c>
      <c r="C469" s="73">
        <v>35.44</v>
      </c>
      <c r="D469" s="47">
        <v>78.209999999999994</v>
      </c>
      <c r="E469" s="47">
        <v>36.25</v>
      </c>
      <c r="F469" s="47">
        <v>77.05</v>
      </c>
      <c r="G469" s="47">
        <v>143.74</v>
      </c>
      <c r="H469" s="47">
        <v>188.35</v>
      </c>
      <c r="I469" s="47">
        <v>193.7</v>
      </c>
      <c r="J469" s="47">
        <v>158.63</v>
      </c>
      <c r="K469" s="47">
        <v>136.26</v>
      </c>
      <c r="L469" s="47">
        <v>119.19</v>
      </c>
      <c r="M469" s="47">
        <v>116.2</v>
      </c>
      <c r="N469" s="47">
        <v>7.0000000000000007E-2</v>
      </c>
      <c r="O469" s="47">
        <v>10.64</v>
      </c>
      <c r="P469" s="47">
        <v>0.06</v>
      </c>
      <c r="Q469" s="47">
        <v>0.05</v>
      </c>
      <c r="R469" s="47">
        <v>0.02</v>
      </c>
      <c r="S469" s="47">
        <v>0.93</v>
      </c>
      <c r="T469" s="47">
        <v>0</v>
      </c>
      <c r="U469" s="47">
        <v>0</v>
      </c>
      <c r="V469" s="47">
        <v>0</v>
      </c>
      <c r="W469" s="47">
        <v>0</v>
      </c>
      <c r="X469" s="47">
        <v>0</v>
      </c>
      <c r="Y469" s="47">
        <v>0</v>
      </c>
      <c r="Z469" s="65">
        <v>0</v>
      </c>
      <c r="AA469" s="54"/>
    </row>
    <row r="470" spans="1:27" ht="17.25" thickBot="1" x14ac:dyDescent="0.3">
      <c r="A470" s="53"/>
      <c r="B470" s="78">
        <v>31</v>
      </c>
      <c r="C470" s="74">
        <v>57.56</v>
      </c>
      <c r="D470" s="66">
        <v>64.569999999999993</v>
      </c>
      <c r="E470" s="66">
        <v>24.34</v>
      </c>
      <c r="F470" s="66">
        <v>45.25</v>
      </c>
      <c r="G470" s="66">
        <v>67.47</v>
      </c>
      <c r="H470" s="66">
        <v>110.97</v>
      </c>
      <c r="I470" s="66">
        <v>167.8</v>
      </c>
      <c r="J470" s="66">
        <v>189.23</v>
      </c>
      <c r="K470" s="66">
        <v>255.24</v>
      </c>
      <c r="L470" s="66">
        <v>221.01</v>
      </c>
      <c r="M470" s="66">
        <v>195.52</v>
      </c>
      <c r="N470" s="66">
        <v>185.76</v>
      </c>
      <c r="O470" s="66">
        <v>191.03</v>
      </c>
      <c r="P470" s="66">
        <v>178.84</v>
      </c>
      <c r="Q470" s="66">
        <v>182.39</v>
      </c>
      <c r="R470" s="66">
        <v>175.29</v>
      </c>
      <c r="S470" s="66">
        <v>200.11</v>
      </c>
      <c r="T470" s="66">
        <v>293.51</v>
      </c>
      <c r="U470" s="66">
        <v>335.17</v>
      </c>
      <c r="V470" s="66">
        <v>138.66</v>
      </c>
      <c r="W470" s="66">
        <v>0</v>
      </c>
      <c r="X470" s="66">
        <v>0</v>
      </c>
      <c r="Y470" s="66">
        <v>0</v>
      </c>
      <c r="Z470" s="67">
        <v>0</v>
      </c>
      <c r="AA470" s="54"/>
    </row>
    <row r="471" spans="1:27" ht="16.5" thickBot="1" x14ac:dyDescent="0.3">
      <c r="A471" s="53"/>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4"/>
    </row>
    <row r="472" spans="1:27" x14ac:dyDescent="0.25">
      <c r="A472" s="53"/>
      <c r="B472" s="289" t="s">
        <v>121</v>
      </c>
      <c r="C472" s="287" t="s">
        <v>154</v>
      </c>
      <c r="D472" s="287"/>
      <c r="E472" s="287"/>
      <c r="F472" s="287"/>
      <c r="G472" s="287"/>
      <c r="H472" s="287"/>
      <c r="I472" s="287"/>
      <c r="J472" s="287"/>
      <c r="K472" s="287"/>
      <c r="L472" s="287"/>
      <c r="M472" s="287"/>
      <c r="N472" s="287"/>
      <c r="O472" s="287"/>
      <c r="P472" s="287"/>
      <c r="Q472" s="287"/>
      <c r="R472" s="287"/>
      <c r="S472" s="287"/>
      <c r="T472" s="287"/>
      <c r="U472" s="287"/>
      <c r="V472" s="287"/>
      <c r="W472" s="287"/>
      <c r="X472" s="287"/>
      <c r="Y472" s="287"/>
      <c r="Z472" s="288"/>
      <c r="AA472" s="54"/>
    </row>
    <row r="473" spans="1:27" ht="32.25" thickBot="1" x14ac:dyDescent="0.3">
      <c r="A473" s="53"/>
      <c r="B473" s="290"/>
      <c r="C473" s="75" t="s">
        <v>122</v>
      </c>
      <c r="D473" s="70" t="s">
        <v>123</v>
      </c>
      <c r="E473" s="70" t="s">
        <v>124</v>
      </c>
      <c r="F473" s="70" t="s">
        <v>125</v>
      </c>
      <c r="G473" s="70" t="s">
        <v>126</v>
      </c>
      <c r="H473" s="70" t="s">
        <v>127</v>
      </c>
      <c r="I473" s="70" t="s">
        <v>128</v>
      </c>
      <c r="J473" s="70" t="s">
        <v>129</v>
      </c>
      <c r="K473" s="70" t="s">
        <v>130</v>
      </c>
      <c r="L473" s="70" t="s">
        <v>131</v>
      </c>
      <c r="M473" s="70" t="s">
        <v>132</v>
      </c>
      <c r="N473" s="70" t="s">
        <v>133</v>
      </c>
      <c r="O473" s="70" t="s">
        <v>134</v>
      </c>
      <c r="P473" s="70" t="s">
        <v>135</v>
      </c>
      <c r="Q473" s="70" t="s">
        <v>136</v>
      </c>
      <c r="R473" s="70" t="s">
        <v>137</v>
      </c>
      <c r="S473" s="70" t="s">
        <v>138</v>
      </c>
      <c r="T473" s="70" t="s">
        <v>139</v>
      </c>
      <c r="U473" s="70" t="s">
        <v>140</v>
      </c>
      <c r="V473" s="70" t="s">
        <v>141</v>
      </c>
      <c r="W473" s="70" t="s">
        <v>142</v>
      </c>
      <c r="X473" s="70" t="s">
        <v>143</v>
      </c>
      <c r="Y473" s="70" t="s">
        <v>144</v>
      </c>
      <c r="Z473" s="71" t="s">
        <v>145</v>
      </c>
      <c r="AA473" s="54"/>
    </row>
    <row r="474" spans="1:27" ht="16.5" x14ac:dyDescent="0.25">
      <c r="A474" s="53"/>
      <c r="B474" s="82">
        <v>1</v>
      </c>
      <c r="C474" s="72">
        <v>44.75</v>
      </c>
      <c r="D474" s="68">
        <v>89.84</v>
      </c>
      <c r="E474" s="68">
        <v>327.13</v>
      </c>
      <c r="F474" s="68">
        <v>323.67</v>
      </c>
      <c r="G474" s="68">
        <v>11.23</v>
      </c>
      <c r="H474" s="68">
        <v>0</v>
      </c>
      <c r="I474" s="68">
        <v>0</v>
      </c>
      <c r="J474" s="68">
        <v>0</v>
      </c>
      <c r="K474" s="68">
        <v>0</v>
      </c>
      <c r="L474" s="68">
        <v>0</v>
      </c>
      <c r="M474" s="68">
        <v>0</v>
      </c>
      <c r="N474" s="68">
        <v>0</v>
      </c>
      <c r="O474" s="68">
        <v>0</v>
      </c>
      <c r="P474" s="68">
        <v>0</v>
      </c>
      <c r="Q474" s="68">
        <v>0</v>
      </c>
      <c r="R474" s="68">
        <v>0</v>
      </c>
      <c r="S474" s="68">
        <v>0</v>
      </c>
      <c r="T474" s="68">
        <v>0</v>
      </c>
      <c r="U474" s="68">
        <v>0</v>
      </c>
      <c r="V474" s="68">
        <v>0</v>
      </c>
      <c r="W474" s="68">
        <v>0</v>
      </c>
      <c r="X474" s="68">
        <v>0.26</v>
      </c>
      <c r="Y474" s="68">
        <v>63.87</v>
      </c>
      <c r="Z474" s="69">
        <v>326.47000000000003</v>
      </c>
      <c r="AA474" s="54"/>
    </row>
    <row r="475" spans="1:27" ht="16.5" x14ac:dyDescent="0.25">
      <c r="A475" s="53"/>
      <c r="B475" s="77">
        <v>2</v>
      </c>
      <c r="C475" s="73">
        <v>65.3</v>
      </c>
      <c r="D475" s="47">
        <v>0</v>
      </c>
      <c r="E475" s="47">
        <v>8.1999999999999993</v>
      </c>
      <c r="F475" s="47">
        <v>0</v>
      </c>
      <c r="G475" s="47">
        <v>0</v>
      </c>
      <c r="H475" s="47">
        <v>0</v>
      </c>
      <c r="I475" s="47">
        <v>0</v>
      </c>
      <c r="J475" s="47">
        <v>0</v>
      </c>
      <c r="K475" s="47">
        <v>0</v>
      </c>
      <c r="L475" s="47">
        <v>0</v>
      </c>
      <c r="M475" s="47">
        <v>0</v>
      </c>
      <c r="N475" s="47">
        <v>0</v>
      </c>
      <c r="O475" s="47">
        <v>0</v>
      </c>
      <c r="P475" s="47">
        <v>0</v>
      </c>
      <c r="Q475" s="47">
        <v>0</v>
      </c>
      <c r="R475" s="47">
        <v>0</v>
      </c>
      <c r="S475" s="47">
        <v>0</v>
      </c>
      <c r="T475" s="47">
        <v>0</v>
      </c>
      <c r="U475" s="47">
        <v>0</v>
      </c>
      <c r="V475" s="47">
        <v>0</v>
      </c>
      <c r="W475" s="47">
        <v>0</v>
      </c>
      <c r="X475" s="47">
        <v>0</v>
      </c>
      <c r="Y475" s="47">
        <v>0</v>
      </c>
      <c r="Z475" s="65">
        <v>0</v>
      </c>
      <c r="AA475" s="54"/>
    </row>
    <row r="476" spans="1:27" ht="16.5" x14ac:dyDescent="0.25">
      <c r="A476" s="53"/>
      <c r="B476" s="77">
        <v>3</v>
      </c>
      <c r="C476" s="73">
        <v>6.96</v>
      </c>
      <c r="D476" s="47">
        <v>4.3</v>
      </c>
      <c r="E476" s="47">
        <v>0</v>
      </c>
      <c r="F476" s="47">
        <v>0</v>
      </c>
      <c r="G476" s="47">
        <v>0</v>
      </c>
      <c r="H476" s="47">
        <v>0</v>
      </c>
      <c r="I476" s="47">
        <v>0</v>
      </c>
      <c r="J476" s="47">
        <v>0</v>
      </c>
      <c r="K476" s="47">
        <v>1.45</v>
      </c>
      <c r="L476" s="47">
        <v>0.15</v>
      </c>
      <c r="M476" s="47">
        <v>0</v>
      </c>
      <c r="N476" s="47">
        <v>0</v>
      </c>
      <c r="O476" s="47">
        <v>0</v>
      </c>
      <c r="P476" s="47">
        <v>0</v>
      </c>
      <c r="Q476" s="47">
        <v>0</v>
      </c>
      <c r="R476" s="47">
        <v>0</v>
      </c>
      <c r="S476" s="47">
        <v>0</v>
      </c>
      <c r="T476" s="47">
        <v>0</v>
      </c>
      <c r="U476" s="47">
        <v>0</v>
      </c>
      <c r="V476" s="47">
        <v>0</v>
      </c>
      <c r="W476" s="47">
        <v>0</v>
      </c>
      <c r="X476" s="47">
        <v>0</v>
      </c>
      <c r="Y476" s="47">
        <v>0</v>
      </c>
      <c r="Z476" s="65">
        <v>0</v>
      </c>
      <c r="AA476" s="54"/>
    </row>
    <row r="477" spans="1:27" ht="16.5" x14ac:dyDescent="0.25">
      <c r="A477" s="53"/>
      <c r="B477" s="77">
        <v>4</v>
      </c>
      <c r="C477" s="73">
        <v>0.03</v>
      </c>
      <c r="D477" s="47">
        <v>0.05</v>
      </c>
      <c r="E477" s="47">
        <v>0.01</v>
      </c>
      <c r="F477" s="47">
        <v>0</v>
      </c>
      <c r="G477" s="47">
        <v>0</v>
      </c>
      <c r="H477" s="47">
        <v>0</v>
      </c>
      <c r="I477" s="47">
        <v>0</v>
      </c>
      <c r="J477" s="47">
        <v>0</v>
      </c>
      <c r="K477" s="47">
        <v>0</v>
      </c>
      <c r="L477" s="47">
        <v>0</v>
      </c>
      <c r="M477" s="47">
        <v>0</v>
      </c>
      <c r="N477" s="47">
        <v>0</v>
      </c>
      <c r="O477" s="47">
        <v>0</v>
      </c>
      <c r="P477" s="47">
        <v>0</v>
      </c>
      <c r="Q477" s="47">
        <v>0</v>
      </c>
      <c r="R477" s="47">
        <v>0</v>
      </c>
      <c r="S477" s="47">
        <v>0</v>
      </c>
      <c r="T477" s="47">
        <v>0</v>
      </c>
      <c r="U477" s="47">
        <v>0</v>
      </c>
      <c r="V477" s="47">
        <v>0</v>
      </c>
      <c r="W477" s="47">
        <v>33.840000000000003</v>
      </c>
      <c r="X477" s="47">
        <v>44.89</v>
      </c>
      <c r="Y477" s="47">
        <v>15.85</v>
      </c>
      <c r="Z477" s="65">
        <v>1.78</v>
      </c>
      <c r="AA477" s="54"/>
    </row>
    <row r="478" spans="1:27" ht="16.5" x14ac:dyDescent="0.25">
      <c r="A478" s="53"/>
      <c r="B478" s="77">
        <v>5</v>
      </c>
      <c r="C478" s="73">
        <v>232.95</v>
      </c>
      <c r="D478" s="47">
        <v>150.28</v>
      </c>
      <c r="E478" s="47">
        <v>34</v>
      </c>
      <c r="F478" s="47">
        <v>7.57</v>
      </c>
      <c r="G478" s="47">
        <v>0</v>
      </c>
      <c r="H478" s="47">
        <v>0</v>
      </c>
      <c r="I478" s="47">
        <v>0</v>
      </c>
      <c r="J478" s="47">
        <v>45.5</v>
      </c>
      <c r="K478" s="47">
        <v>81.040000000000006</v>
      </c>
      <c r="L478" s="47">
        <v>134.15</v>
      </c>
      <c r="M478" s="47">
        <v>140.79</v>
      </c>
      <c r="N478" s="47">
        <v>109.3</v>
      </c>
      <c r="O478" s="47">
        <v>94.92</v>
      </c>
      <c r="P478" s="47">
        <v>83.49</v>
      </c>
      <c r="Q478" s="47">
        <v>0</v>
      </c>
      <c r="R478" s="47">
        <v>0</v>
      </c>
      <c r="S478" s="47">
        <v>0</v>
      </c>
      <c r="T478" s="47">
        <v>0</v>
      </c>
      <c r="U478" s="47">
        <v>37.450000000000003</v>
      </c>
      <c r="V478" s="47">
        <v>55.58</v>
      </c>
      <c r="W478" s="47">
        <v>12.42</v>
      </c>
      <c r="X478" s="47">
        <v>198.44</v>
      </c>
      <c r="Y478" s="47">
        <v>191.74</v>
      </c>
      <c r="Z478" s="65">
        <v>53.49</v>
      </c>
      <c r="AA478" s="54"/>
    </row>
    <row r="479" spans="1:27" ht="16.5" x14ac:dyDescent="0.25">
      <c r="A479" s="53"/>
      <c r="B479" s="77">
        <v>6</v>
      </c>
      <c r="C479" s="73">
        <v>0</v>
      </c>
      <c r="D479" s="47">
        <v>0</v>
      </c>
      <c r="E479" s="47">
        <v>0</v>
      </c>
      <c r="F479" s="47">
        <v>0</v>
      </c>
      <c r="G479" s="47">
        <v>0</v>
      </c>
      <c r="H479" s="47">
        <v>0</v>
      </c>
      <c r="I479" s="47">
        <v>0</v>
      </c>
      <c r="J479" s="47">
        <v>0</v>
      </c>
      <c r="K479" s="47">
        <v>0</v>
      </c>
      <c r="L479" s="47">
        <v>0</v>
      </c>
      <c r="M479" s="47">
        <v>0</v>
      </c>
      <c r="N479" s="47">
        <v>0</v>
      </c>
      <c r="O479" s="47">
        <v>0</v>
      </c>
      <c r="P479" s="47">
        <v>0</v>
      </c>
      <c r="Q479" s="47">
        <v>0</v>
      </c>
      <c r="R479" s="47">
        <v>0</v>
      </c>
      <c r="S479" s="47">
        <v>0</v>
      </c>
      <c r="T479" s="47">
        <v>0</v>
      </c>
      <c r="U479" s="47">
        <v>0</v>
      </c>
      <c r="V479" s="47">
        <v>0</v>
      </c>
      <c r="W479" s="47">
        <v>0</v>
      </c>
      <c r="X479" s="47">
        <v>0.01</v>
      </c>
      <c r="Y479" s="47">
        <v>0</v>
      </c>
      <c r="Z479" s="65">
        <v>28.81</v>
      </c>
      <c r="AA479" s="54"/>
    </row>
    <row r="480" spans="1:27" ht="16.5" x14ac:dyDescent="0.25">
      <c r="A480" s="53"/>
      <c r="B480" s="77">
        <v>7</v>
      </c>
      <c r="C480" s="73">
        <v>0</v>
      </c>
      <c r="D480" s="47">
        <v>0</v>
      </c>
      <c r="E480" s="47">
        <v>0</v>
      </c>
      <c r="F480" s="47">
        <v>0</v>
      </c>
      <c r="G480" s="47">
        <v>0</v>
      </c>
      <c r="H480" s="47">
        <v>0</v>
      </c>
      <c r="I480" s="47">
        <v>0</v>
      </c>
      <c r="J480" s="47">
        <v>0</v>
      </c>
      <c r="K480" s="47">
        <v>0</v>
      </c>
      <c r="L480" s="47">
        <v>0</v>
      </c>
      <c r="M480" s="47">
        <v>0</v>
      </c>
      <c r="N480" s="47">
        <v>0</v>
      </c>
      <c r="O480" s="47">
        <v>0</v>
      </c>
      <c r="P480" s="47">
        <v>0</v>
      </c>
      <c r="Q480" s="47">
        <v>0</v>
      </c>
      <c r="R480" s="47">
        <v>0</v>
      </c>
      <c r="S480" s="47">
        <v>0</v>
      </c>
      <c r="T480" s="47">
        <v>0</v>
      </c>
      <c r="U480" s="47">
        <v>0</v>
      </c>
      <c r="V480" s="47">
        <v>0</v>
      </c>
      <c r="W480" s="47">
        <v>0</v>
      </c>
      <c r="X480" s="47">
        <v>0</v>
      </c>
      <c r="Y480" s="47">
        <v>0</v>
      </c>
      <c r="Z480" s="65">
        <v>0</v>
      </c>
      <c r="AA480" s="54"/>
    </row>
    <row r="481" spans="1:27" ht="16.5" x14ac:dyDescent="0.25">
      <c r="A481" s="53"/>
      <c r="B481" s="77">
        <v>8</v>
      </c>
      <c r="C481" s="73">
        <v>0</v>
      </c>
      <c r="D481" s="47">
        <v>0.02</v>
      </c>
      <c r="E481" s="47">
        <v>59.24</v>
      </c>
      <c r="F481" s="47">
        <v>9.25</v>
      </c>
      <c r="G481" s="47">
        <v>0</v>
      </c>
      <c r="H481" s="47">
        <v>0</v>
      </c>
      <c r="I481" s="47">
        <v>0</v>
      </c>
      <c r="J481" s="47">
        <v>0</v>
      </c>
      <c r="K481" s="47">
        <v>0</v>
      </c>
      <c r="L481" s="47">
        <v>0</v>
      </c>
      <c r="M481" s="47">
        <v>0</v>
      </c>
      <c r="N481" s="47">
        <v>0</v>
      </c>
      <c r="O481" s="47">
        <v>0</v>
      </c>
      <c r="P481" s="47">
        <v>0</v>
      </c>
      <c r="Q481" s="47">
        <v>0</v>
      </c>
      <c r="R481" s="47">
        <v>0</v>
      </c>
      <c r="S481" s="47">
        <v>0</v>
      </c>
      <c r="T481" s="47">
        <v>0</v>
      </c>
      <c r="U481" s="47">
        <v>0</v>
      </c>
      <c r="V481" s="47">
        <v>0</v>
      </c>
      <c r="W481" s="47">
        <v>0</v>
      </c>
      <c r="X481" s="47">
        <v>0.22</v>
      </c>
      <c r="Y481" s="47">
        <v>0</v>
      </c>
      <c r="Z481" s="65">
        <v>0.01</v>
      </c>
      <c r="AA481" s="54"/>
    </row>
    <row r="482" spans="1:27" ht="16.5" x14ac:dyDescent="0.25">
      <c r="A482" s="53"/>
      <c r="B482" s="77">
        <v>9</v>
      </c>
      <c r="C482" s="73">
        <v>0.21</v>
      </c>
      <c r="D482" s="47">
        <v>0</v>
      </c>
      <c r="E482" s="47">
        <v>0</v>
      </c>
      <c r="F482" s="47">
        <v>0</v>
      </c>
      <c r="G482" s="47">
        <v>0</v>
      </c>
      <c r="H482" s="47">
        <v>0</v>
      </c>
      <c r="I482" s="47">
        <v>0</v>
      </c>
      <c r="J482" s="47">
        <v>0</v>
      </c>
      <c r="K482" s="47">
        <v>0</v>
      </c>
      <c r="L482" s="47">
        <v>0</v>
      </c>
      <c r="M482" s="47">
        <v>0</v>
      </c>
      <c r="N482" s="47">
        <v>0</v>
      </c>
      <c r="O482" s="47">
        <v>0</v>
      </c>
      <c r="P482" s="47">
        <v>0</v>
      </c>
      <c r="Q482" s="47">
        <v>0</v>
      </c>
      <c r="R482" s="47">
        <v>0</v>
      </c>
      <c r="S482" s="47">
        <v>0</v>
      </c>
      <c r="T482" s="47">
        <v>0</v>
      </c>
      <c r="U482" s="47">
        <v>0</v>
      </c>
      <c r="V482" s="47">
        <v>0</v>
      </c>
      <c r="W482" s="47">
        <v>0</v>
      </c>
      <c r="X482" s="47">
        <v>68.260000000000005</v>
      </c>
      <c r="Y482" s="47">
        <v>114.99</v>
      </c>
      <c r="Z482" s="65">
        <v>19.45</v>
      </c>
      <c r="AA482" s="54"/>
    </row>
    <row r="483" spans="1:27" ht="16.5" x14ac:dyDescent="0.25">
      <c r="A483" s="53"/>
      <c r="B483" s="77">
        <v>10</v>
      </c>
      <c r="C483" s="73">
        <v>28.08</v>
      </c>
      <c r="D483" s="47">
        <v>0.01</v>
      </c>
      <c r="E483" s="47">
        <v>0</v>
      </c>
      <c r="F483" s="47">
        <v>0</v>
      </c>
      <c r="G483" s="47">
        <v>0</v>
      </c>
      <c r="H483" s="47">
        <v>0</v>
      </c>
      <c r="I483" s="47">
        <v>0</v>
      </c>
      <c r="J483" s="47">
        <v>0</v>
      </c>
      <c r="K483" s="47">
        <v>0</v>
      </c>
      <c r="L483" s="47">
        <v>0</v>
      </c>
      <c r="M483" s="47">
        <v>0</v>
      </c>
      <c r="N483" s="47">
        <v>0</v>
      </c>
      <c r="O483" s="47">
        <v>0</v>
      </c>
      <c r="P483" s="47">
        <v>0</v>
      </c>
      <c r="Q483" s="47">
        <v>0</v>
      </c>
      <c r="R483" s="47">
        <v>0</v>
      </c>
      <c r="S483" s="47">
        <v>0</v>
      </c>
      <c r="T483" s="47">
        <v>0</v>
      </c>
      <c r="U483" s="47">
        <v>0</v>
      </c>
      <c r="V483" s="47">
        <v>0</v>
      </c>
      <c r="W483" s="47">
        <v>0</v>
      </c>
      <c r="X483" s="47">
        <v>0</v>
      </c>
      <c r="Y483" s="47">
        <v>0</v>
      </c>
      <c r="Z483" s="65">
        <v>0</v>
      </c>
      <c r="AA483" s="54"/>
    </row>
    <row r="484" spans="1:27" ht="16.5" x14ac:dyDescent="0.25">
      <c r="A484" s="53"/>
      <c r="B484" s="77">
        <v>11</v>
      </c>
      <c r="C484" s="73">
        <v>0</v>
      </c>
      <c r="D484" s="47">
        <v>0</v>
      </c>
      <c r="E484" s="47">
        <v>0</v>
      </c>
      <c r="F484" s="47">
        <v>0</v>
      </c>
      <c r="G484" s="47">
        <v>0</v>
      </c>
      <c r="H484" s="47">
        <v>0</v>
      </c>
      <c r="I484" s="47">
        <v>0</v>
      </c>
      <c r="J484" s="47">
        <v>0</v>
      </c>
      <c r="K484" s="47">
        <v>0</v>
      </c>
      <c r="L484" s="47">
        <v>0</v>
      </c>
      <c r="M484" s="47">
        <v>0</v>
      </c>
      <c r="N484" s="47">
        <v>0</v>
      </c>
      <c r="O484" s="47">
        <v>0</v>
      </c>
      <c r="P484" s="47">
        <v>0</v>
      </c>
      <c r="Q484" s="47">
        <v>0</v>
      </c>
      <c r="R484" s="47">
        <v>0</v>
      </c>
      <c r="S484" s="47">
        <v>0</v>
      </c>
      <c r="T484" s="47">
        <v>0</v>
      </c>
      <c r="U484" s="47">
        <v>0</v>
      </c>
      <c r="V484" s="47">
        <v>0</v>
      </c>
      <c r="W484" s="47">
        <v>0</v>
      </c>
      <c r="X484" s="47">
        <v>0</v>
      </c>
      <c r="Y484" s="47">
        <v>118.17</v>
      </c>
      <c r="Z484" s="65">
        <v>1.72</v>
      </c>
      <c r="AA484" s="54"/>
    </row>
    <row r="485" spans="1:27" ht="16.5" x14ac:dyDescent="0.25">
      <c r="A485" s="53"/>
      <c r="B485" s="77">
        <v>12</v>
      </c>
      <c r="C485" s="73">
        <v>0</v>
      </c>
      <c r="D485" s="47">
        <v>0</v>
      </c>
      <c r="E485" s="47">
        <v>0</v>
      </c>
      <c r="F485" s="47">
        <v>0</v>
      </c>
      <c r="G485" s="47">
        <v>0</v>
      </c>
      <c r="H485" s="47">
        <v>0</v>
      </c>
      <c r="I485" s="47">
        <v>0</v>
      </c>
      <c r="J485" s="47">
        <v>0</v>
      </c>
      <c r="K485" s="47">
        <v>0</v>
      </c>
      <c r="L485" s="47">
        <v>0</v>
      </c>
      <c r="M485" s="47">
        <v>0</v>
      </c>
      <c r="N485" s="47">
        <v>0</v>
      </c>
      <c r="O485" s="47">
        <v>0</v>
      </c>
      <c r="P485" s="47">
        <v>0</v>
      </c>
      <c r="Q485" s="47">
        <v>0</v>
      </c>
      <c r="R485" s="47">
        <v>0</v>
      </c>
      <c r="S485" s="47">
        <v>0</v>
      </c>
      <c r="T485" s="47">
        <v>0</v>
      </c>
      <c r="U485" s="47">
        <v>0</v>
      </c>
      <c r="V485" s="47">
        <v>0</v>
      </c>
      <c r="W485" s="47">
        <v>0</v>
      </c>
      <c r="X485" s="47">
        <v>116.41</v>
      </c>
      <c r="Y485" s="47">
        <v>145.1</v>
      </c>
      <c r="Z485" s="65">
        <v>9.85</v>
      </c>
      <c r="AA485" s="54"/>
    </row>
    <row r="486" spans="1:27" ht="16.5" x14ac:dyDescent="0.25">
      <c r="A486" s="53"/>
      <c r="B486" s="77">
        <v>13</v>
      </c>
      <c r="C486" s="73">
        <v>0.02</v>
      </c>
      <c r="D486" s="47">
        <v>0</v>
      </c>
      <c r="E486" s="47">
        <v>0</v>
      </c>
      <c r="F486" s="47">
        <v>0.01</v>
      </c>
      <c r="G486" s="47">
        <v>0</v>
      </c>
      <c r="H486" s="47">
        <v>0</v>
      </c>
      <c r="I486" s="47">
        <v>0</v>
      </c>
      <c r="J486" s="47">
        <v>0</v>
      </c>
      <c r="K486" s="47">
        <v>0</v>
      </c>
      <c r="L486" s="47">
        <v>0</v>
      </c>
      <c r="M486" s="47">
        <v>0</v>
      </c>
      <c r="N486" s="47">
        <v>0</v>
      </c>
      <c r="O486" s="47">
        <v>0</v>
      </c>
      <c r="P486" s="47">
        <v>0</v>
      </c>
      <c r="Q486" s="47">
        <v>0</v>
      </c>
      <c r="R486" s="47">
        <v>0</v>
      </c>
      <c r="S486" s="47">
        <v>0</v>
      </c>
      <c r="T486" s="47">
        <v>0</v>
      </c>
      <c r="U486" s="47">
        <v>0</v>
      </c>
      <c r="V486" s="47">
        <v>0</v>
      </c>
      <c r="W486" s="47">
        <v>0</v>
      </c>
      <c r="X486" s="47">
        <v>24.77</v>
      </c>
      <c r="Y486" s="47">
        <v>39.69</v>
      </c>
      <c r="Z486" s="65">
        <v>73.44</v>
      </c>
      <c r="AA486" s="54"/>
    </row>
    <row r="487" spans="1:27" ht="16.5" x14ac:dyDescent="0.25">
      <c r="A487" s="53"/>
      <c r="B487" s="77">
        <v>14</v>
      </c>
      <c r="C487" s="73">
        <v>0</v>
      </c>
      <c r="D487" s="47">
        <v>0</v>
      </c>
      <c r="E487" s="47">
        <v>0.01</v>
      </c>
      <c r="F487" s="47">
        <v>18.46</v>
      </c>
      <c r="G487" s="47">
        <v>36.119999999999997</v>
      </c>
      <c r="H487" s="47">
        <v>0</v>
      </c>
      <c r="I487" s="47">
        <v>0</v>
      </c>
      <c r="J487" s="47">
        <v>0</v>
      </c>
      <c r="K487" s="47">
        <v>0</v>
      </c>
      <c r="L487" s="47">
        <v>127.19</v>
      </c>
      <c r="M487" s="47">
        <v>49.49</v>
      </c>
      <c r="N487" s="47">
        <v>0.01</v>
      </c>
      <c r="O487" s="47">
        <v>0</v>
      </c>
      <c r="P487" s="47">
        <v>0</v>
      </c>
      <c r="Q487" s="47">
        <v>0</v>
      </c>
      <c r="R487" s="47">
        <v>0</v>
      </c>
      <c r="S487" s="47">
        <v>0</v>
      </c>
      <c r="T487" s="47">
        <v>0</v>
      </c>
      <c r="U487" s="47">
        <v>34.5</v>
      </c>
      <c r="V487" s="47">
        <v>80.34</v>
      </c>
      <c r="W487" s="47">
        <v>96.52</v>
      </c>
      <c r="X487" s="47">
        <v>412.02</v>
      </c>
      <c r="Y487" s="47">
        <v>620.27</v>
      </c>
      <c r="Z487" s="65">
        <v>542.65</v>
      </c>
      <c r="AA487" s="54"/>
    </row>
    <row r="488" spans="1:27" ht="16.5" x14ac:dyDescent="0.25">
      <c r="A488" s="53"/>
      <c r="B488" s="77">
        <v>15</v>
      </c>
      <c r="C488" s="73">
        <v>19.27</v>
      </c>
      <c r="D488" s="47">
        <v>121.8</v>
      </c>
      <c r="E488" s="47">
        <v>0.49</v>
      </c>
      <c r="F488" s="47">
        <v>0</v>
      </c>
      <c r="G488" s="47">
        <v>0</v>
      </c>
      <c r="H488" s="47">
        <v>0</v>
      </c>
      <c r="I488" s="47">
        <v>0</v>
      </c>
      <c r="J488" s="47">
        <v>0</v>
      </c>
      <c r="K488" s="47">
        <v>0</v>
      </c>
      <c r="L488" s="47">
        <v>0</v>
      </c>
      <c r="M488" s="47">
        <v>0</v>
      </c>
      <c r="N488" s="47">
        <v>0</v>
      </c>
      <c r="O488" s="47">
        <v>0</v>
      </c>
      <c r="P488" s="47">
        <v>0</v>
      </c>
      <c r="Q488" s="47">
        <v>0</v>
      </c>
      <c r="R488" s="47">
        <v>0</v>
      </c>
      <c r="S488" s="47">
        <v>0</v>
      </c>
      <c r="T488" s="47">
        <v>0</v>
      </c>
      <c r="U488" s="47">
        <v>0</v>
      </c>
      <c r="V488" s="47">
        <v>0</v>
      </c>
      <c r="W488" s="47">
        <v>104.42</v>
      </c>
      <c r="X488" s="47">
        <v>46.22</v>
      </c>
      <c r="Y488" s="47">
        <v>333.39</v>
      </c>
      <c r="Z488" s="65">
        <v>369.91</v>
      </c>
      <c r="AA488" s="54"/>
    </row>
    <row r="489" spans="1:27" ht="16.5" x14ac:dyDescent="0.25">
      <c r="A489" s="53"/>
      <c r="B489" s="77">
        <v>16</v>
      </c>
      <c r="C489" s="73">
        <v>104.59</v>
      </c>
      <c r="D489" s="47">
        <v>0</v>
      </c>
      <c r="E489" s="47">
        <v>0</v>
      </c>
      <c r="F489" s="47">
        <v>0</v>
      </c>
      <c r="G489" s="47">
        <v>0</v>
      </c>
      <c r="H489" s="47">
        <v>0</v>
      </c>
      <c r="I489" s="47">
        <v>0</v>
      </c>
      <c r="J489" s="47">
        <v>0</v>
      </c>
      <c r="K489" s="47">
        <v>0</v>
      </c>
      <c r="L489" s="47">
        <v>0</v>
      </c>
      <c r="M489" s="47">
        <v>0</v>
      </c>
      <c r="N489" s="47">
        <v>0</v>
      </c>
      <c r="O489" s="47">
        <v>0</v>
      </c>
      <c r="P489" s="47">
        <v>0</v>
      </c>
      <c r="Q489" s="47">
        <v>0</v>
      </c>
      <c r="R489" s="47">
        <v>0</v>
      </c>
      <c r="S489" s="47">
        <v>0</v>
      </c>
      <c r="T489" s="47">
        <v>0</v>
      </c>
      <c r="U489" s="47">
        <v>0</v>
      </c>
      <c r="V489" s="47">
        <v>0</v>
      </c>
      <c r="W489" s="47">
        <v>0</v>
      </c>
      <c r="X489" s="47">
        <v>32.28</v>
      </c>
      <c r="Y489" s="47">
        <v>144.38</v>
      </c>
      <c r="Z489" s="65">
        <v>2.42</v>
      </c>
      <c r="AA489" s="54"/>
    </row>
    <row r="490" spans="1:27" ht="16.5" x14ac:dyDescent="0.25">
      <c r="A490" s="53"/>
      <c r="B490" s="77">
        <v>17</v>
      </c>
      <c r="C490" s="73">
        <v>0</v>
      </c>
      <c r="D490" s="47">
        <v>0</v>
      </c>
      <c r="E490" s="47">
        <v>0</v>
      </c>
      <c r="F490" s="47">
        <v>0</v>
      </c>
      <c r="G490" s="47">
        <v>0</v>
      </c>
      <c r="H490" s="47">
        <v>0</v>
      </c>
      <c r="I490" s="47">
        <v>0</v>
      </c>
      <c r="J490" s="47">
        <v>0</v>
      </c>
      <c r="K490" s="47">
        <v>0</v>
      </c>
      <c r="L490" s="47">
        <v>0</v>
      </c>
      <c r="M490" s="47">
        <v>0</v>
      </c>
      <c r="N490" s="47">
        <v>0</v>
      </c>
      <c r="O490" s="47">
        <v>0</v>
      </c>
      <c r="P490" s="47">
        <v>0</v>
      </c>
      <c r="Q490" s="47">
        <v>0</v>
      </c>
      <c r="R490" s="47">
        <v>0</v>
      </c>
      <c r="S490" s="47">
        <v>0</v>
      </c>
      <c r="T490" s="47">
        <v>0</v>
      </c>
      <c r="U490" s="47">
        <v>0</v>
      </c>
      <c r="V490" s="47">
        <v>0</v>
      </c>
      <c r="W490" s="47">
        <v>0</v>
      </c>
      <c r="X490" s="47">
        <v>84.65</v>
      </c>
      <c r="Y490" s="47">
        <v>0.18</v>
      </c>
      <c r="Z490" s="65">
        <v>0.01</v>
      </c>
      <c r="AA490" s="54"/>
    </row>
    <row r="491" spans="1:27" ht="16.5" x14ac:dyDescent="0.25">
      <c r="A491" s="53"/>
      <c r="B491" s="77">
        <v>18</v>
      </c>
      <c r="C491" s="73">
        <v>3.45</v>
      </c>
      <c r="D491" s="47">
        <v>0</v>
      </c>
      <c r="E491" s="47">
        <v>0</v>
      </c>
      <c r="F491" s="47">
        <v>0</v>
      </c>
      <c r="G491" s="47">
        <v>0</v>
      </c>
      <c r="H491" s="47">
        <v>0</v>
      </c>
      <c r="I491" s="47">
        <v>0</v>
      </c>
      <c r="J491" s="47">
        <v>0</v>
      </c>
      <c r="K491" s="47">
        <v>0</v>
      </c>
      <c r="L491" s="47">
        <v>0</v>
      </c>
      <c r="M491" s="47">
        <v>0</v>
      </c>
      <c r="N491" s="47">
        <v>0</v>
      </c>
      <c r="O491" s="47">
        <v>0</v>
      </c>
      <c r="P491" s="47">
        <v>0</v>
      </c>
      <c r="Q491" s="47">
        <v>0</v>
      </c>
      <c r="R491" s="47">
        <v>0</v>
      </c>
      <c r="S491" s="47">
        <v>0</v>
      </c>
      <c r="T491" s="47">
        <v>0</v>
      </c>
      <c r="U491" s="47">
        <v>0</v>
      </c>
      <c r="V491" s="47">
        <v>0</v>
      </c>
      <c r="W491" s="47">
        <v>0</v>
      </c>
      <c r="X491" s="47">
        <v>41.01</v>
      </c>
      <c r="Y491" s="47">
        <v>84.08</v>
      </c>
      <c r="Z491" s="65">
        <v>72.69</v>
      </c>
      <c r="AA491" s="54"/>
    </row>
    <row r="492" spans="1:27" ht="16.5" x14ac:dyDescent="0.25">
      <c r="A492" s="53"/>
      <c r="B492" s="77">
        <v>19</v>
      </c>
      <c r="C492" s="73">
        <v>0</v>
      </c>
      <c r="D492" s="47">
        <v>0</v>
      </c>
      <c r="E492" s="47">
        <v>0</v>
      </c>
      <c r="F492" s="47">
        <v>0</v>
      </c>
      <c r="G492" s="47">
        <v>0</v>
      </c>
      <c r="H492" s="47">
        <v>0</v>
      </c>
      <c r="I492" s="47">
        <v>0</v>
      </c>
      <c r="J492" s="47">
        <v>0</v>
      </c>
      <c r="K492" s="47">
        <v>0</v>
      </c>
      <c r="L492" s="47">
        <v>0</v>
      </c>
      <c r="M492" s="47">
        <v>0</v>
      </c>
      <c r="N492" s="47">
        <v>0</v>
      </c>
      <c r="O492" s="47">
        <v>0</v>
      </c>
      <c r="P492" s="47">
        <v>0</v>
      </c>
      <c r="Q492" s="47">
        <v>0</v>
      </c>
      <c r="R492" s="47">
        <v>0</v>
      </c>
      <c r="S492" s="47">
        <v>0</v>
      </c>
      <c r="T492" s="47">
        <v>0</v>
      </c>
      <c r="U492" s="47">
        <v>0</v>
      </c>
      <c r="V492" s="47">
        <v>0</v>
      </c>
      <c r="W492" s="47">
        <v>0</v>
      </c>
      <c r="X492" s="47">
        <v>0</v>
      </c>
      <c r="Y492" s="47">
        <v>0</v>
      </c>
      <c r="Z492" s="65">
        <v>0</v>
      </c>
      <c r="AA492" s="54"/>
    </row>
    <row r="493" spans="1:27" ht="16.5" x14ac:dyDescent="0.25">
      <c r="A493" s="53"/>
      <c r="B493" s="77">
        <v>20</v>
      </c>
      <c r="C493" s="73">
        <v>17.32</v>
      </c>
      <c r="D493" s="47">
        <v>0</v>
      </c>
      <c r="E493" s="47">
        <v>0</v>
      </c>
      <c r="F493" s="47">
        <v>0</v>
      </c>
      <c r="G493" s="47">
        <v>0</v>
      </c>
      <c r="H493" s="47">
        <v>0</v>
      </c>
      <c r="I493" s="47">
        <v>0</v>
      </c>
      <c r="J493" s="47">
        <v>0</v>
      </c>
      <c r="K493" s="47">
        <v>0</v>
      </c>
      <c r="L493" s="47">
        <v>0</v>
      </c>
      <c r="M493" s="47">
        <v>0</v>
      </c>
      <c r="N493" s="47">
        <v>0</v>
      </c>
      <c r="O493" s="47">
        <v>0</v>
      </c>
      <c r="P493" s="47">
        <v>0</v>
      </c>
      <c r="Q493" s="47">
        <v>0</v>
      </c>
      <c r="R493" s="47">
        <v>0</v>
      </c>
      <c r="S493" s="47">
        <v>0</v>
      </c>
      <c r="T493" s="47">
        <v>0</v>
      </c>
      <c r="U493" s="47">
        <v>0</v>
      </c>
      <c r="V493" s="47">
        <v>0</v>
      </c>
      <c r="W493" s="47">
        <v>0</v>
      </c>
      <c r="X493" s="47">
        <v>0</v>
      </c>
      <c r="Y493" s="47">
        <v>0</v>
      </c>
      <c r="Z493" s="65">
        <v>0</v>
      </c>
      <c r="AA493" s="54"/>
    </row>
    <row r="494" spans="1:27" ht="16.5" x14ac:dyDescent="0.25">
      <c r="A494" s="53"/>
      <c r="B494" s="77">
        <v>21</v>
      </c>
      <c r="C494" s="73">
        <v>0</v>
      </c>
      <c r="D494" s="47">
        <v>0</v>
      </c>
      <c r="E494" s="47">
        <v>0</v>
      </c>
      <c r="F494" s="47">
        <v>0</v>
      </c>
      <c r="G494" s="47">
        <v>0</v>
      </c>
      <c r="H494" s="47">
        <v>0</v>
      </c>
      <c r="I494" s="47">
        <v>0</v>
      </c>
      <c r="J494" s="47">
        <v>0</v>
      </c>
      <c r="K494" s="47">
        <v>0</v>
      </c>
      <c r="L494" s="47">
        <v>0</v>
      </c>
      <c r="M494" s="47">
        <v>0</v>
      </c>
      <c r="N494" s="47">
        <v>0</v>
      </c>
      <c r="O494" s="47">
        <v>0</v>
      </c>
      <c r="P494" s="47">
        <v>0</v>
      </c>
      <c r="Q494" s="47">
        <v>0</v>
      </c>
      <c r="R494" s="47">
        <v>0</v>
      </c>
      <c r="S494" s="47">
        <v>0</v>
      </c>
      <c r="T494" s="47">
        <v>0</v>
      </c>
      <c r="U494" s="47">
        <v>0</v>
      </c>
      <c r="V494" s="47">
        <v>0</v>
      </c>
      <c r="W494" s="47">
        <v>0</v>
      </c>
      <c r="X494" s="47">
        <v>0</v>
      </c>
      <c r="Y494" s="47">
        <v>0</v>
      </c>
      <c r="Z494" s="65">
        <v>0</v>
      </c>
      <c r="AA494" s="54"/>
    </row>
    <row r="495" spans="1:27" ht="16.5" x14ac:dyDescent="0.25">
      <c r="A495" s="53"/>
      <c r="B495" s="77">
        <v>22</v>
      </c>
      <c r="C495" s="73">
        <v>0</v>
      </c>
      <c r="D495" s="47">
        <v>0</v>
      </c>
      <c r="E495" s="47">
        <v>0</v>
      </c>
      <c r="F495" s="47">
        <v>0</v>
      </c>
      <c r="G495" s="47">
        <v>0</v>
      </c>
      <c r="H495" s="47">
        <v>0</v>
      </c>
      <c r="I495" s="47">
        <v>0</v>
      </c>
      <c r="J495" s="47">
        <v>0</v>
      </c>
      <c r="K495" s="47">
        <v>0</v>
      </c>
      <c r="L495" s="47">
        <v>0</v>
      </c>
      <c r="M495" s="47">
        <v>0</v>
      </c>
      <c r="N495" s="47">
        <v>0</v>
      </c>
      <c r="O495" s="47">
        <v>0</v>
      </c>
      <c r="P495" s="47">
        <v>0</v>
      </c>
      <c r="Q495" s="47">
        <v>0</v>
      </c>
      <c r="R495" s="47">
        <v>0</v>
      </c>
      <c r="S495" s="47">
        <v>0</v>
      </c>
      <c r="T495" s="47">
        <v>0</v>
      </c>
      <c r="U495" s="47">
        <v>0</v>
      </c>
      <c r="V495" s="47">
        <v>0</v>
      </c>
      <c r="W495" s="47">
        <v>52.51</v>
      </c>
      <c r="X495" s="47">
        <v>143.12</v>
      </c>
      <c r="Y495" s="47">
        <v>108.61</v>
      </c>
      <c r="Z495" s="65">
        <v>38.28</v>
      </c>
      <c r="AA495" s="54"/>
    </row>
    <row r="496" spans="1:27" ht="16.5" x14ac:dyDescent="0.25">
      <c r="A496" s="53"/>
      <c r="B496" s="77">
        <v>23</v>
      </c>
      <c r="C496" s="73">
        <v>0.08</v>
      </c>
      <c r="D496" s="47">
        <v>0</v>
      </c>
      <c r="E496" s="47">
        <v>0</v>
      </c>
      <c r="F496" s="47">
        <v>0</v>
      </c>
      <c r="G496" s="47">
        <v>0</v>
      </c>
      <c r="H496" s="47">
        <v>0</v>
      </c>
      <c r="I496" s="47">
        <v>0</v>
      </c>
      <c r="J496" s="47">
        <v>0</v>
      </c>
      <c r="K496" s="47">
        <v>0</v>
      </c>
      <c r="L496" s="47">
        <v>0</v>
      </c>
      <c r="M496" s="47">
        <v>0</v>
      </c>
      <c r="N496" s="47">
        <v>0</v>
      </c>
      <c r="O496" s="47">
        <v>0</v>
      </c>
      <c r="P496" s="47">
        <v>0</v>
      </c>
      <c r="Q496" s="47">
        <v>0</v>
      </c>
      <c r="R496" s="47">
        <v>0</v>
      </c>
      <c r="S496" s="47">
        <v>0</v>
      </c>
      <c r="T496" s="47">
        <v>0</v>
      </c>
      <c r="U496" s="47">
        <v>0</v>
      </c>
      <c r="V496" s="47">
        <v>0</v>
      </c>
      <c r="W496" s="47">
        <v>59.43</v>
      </c>
      <c r="X496" s="47">
        <v>89.52</v>
      </c>
      <c r="Y496" s="47">
        <v>98.52</v>
      </c>
      <c r="Z496" s="65">
        <v>38.83</v>
      </c>
      <c r="AA496" s="54"/>
    </row>
    <row r="497" spans="1:27" ht="16.5" x14ac:dyDescent="0.25">
      <c r="A497" s="53"/>
      <c r="B497" s="77">
        <v>24</v>
      </c>
      <c r="C497" s="73">
        <v>0</v>
      </c>
      <c r="D497" s="47">
        <v>0</v>
      </c>
      <c r="E497" s="47">
        <v>0</v>
      </c>
      <c r="F497" s="47">
        <v>0</v>
      </c>
      <c r="G497" s="47">
        <v>0</v>
      </c>
      <c r="H497" s="47">
        <v>0</v>
      </c>
      <c r="I497" s="47">
        <v>0</v>
      </c>
      <c r="J497" s="47">
        <v>0</v>
      </c>
      <c r="K497" s="47">
        <v>0</v>
      </c>
      <c r="L497" s="47">
        <v>0</v>
      </c>
      <c r="M497" s="47">
        <v>0</v>
      </c>
      <c r="N497" s="47">
        <v>0</v>
      </c>
      <c r="O497" s="47">
        <v>0</v>
      </c>
      <c r="P497" s="47">
        <v>0</v>
      </c>
      <c r="Q497" s="47">
        <v>0</v>
      </c>
      <c r="R497" s="47">
        <v>0</v>
      </c>
      <c r="S497" s="47">
        <v>0</v>
      </c>
      <c r="T497" s="47">
        <v>0</v>
      </c>
      <c r="U497" s="47">
        <v>0</v>
      </c>
      <c r="V497" s="47">
        <v>0</v>
      </c>
      <c r="W497" s="47">
        <v>0.17</v>
      </c>
      <c r="X497" s="47">
        <v>89.92</v>
      </c>
      <c r="Y497" s="47">
        <v>29.71</v>
      </c>
      <c r="Z497" s="65">
        <v>179.6</v>
      </c>
      <c r="AA497" s="54"/>
    </row>
    <row r="498" spans="1:27" ht="16.5" x14ac:dyDescent="0.25">
      <c r="A498" s="53"/>
      <c r="B498" s="77">
        <v>25</v>
      </c>
      <c r="C498" s="73">
        <v>91.22</v>
      </c>
      <c r="D498" s="47">
        <v>65.25</v>
      </c>
      <c r="E498" s="47">
        <v>46.29</v>
      </c>
      <c r="F498" s="47">
        <v>14.96</v>
      </c>
      <c r="G498" s="47">
        <v>0</v>
      </c>
      <c r="H498" s="47">
        <v>0</v>
      </c>
      <c r="I498" s="47">
        <v>0</v>
      </c>
      <c r="J498" s="47">
        <v>0</v>
      </c>
      <c r="K498" s="47">
        <v>0</v>
      </c>
      <c r="L498" s="47">
        <v>0</v>
      </c>
      <c r="M498" s="47">
        <v>0</v>
      </c>
      <c r="N498" s="47">
        <v>0</v>
      </c>
      <c r="O498" s="47">
        <v>0</v>
      </c>
      <c r="P498" s="47">
        <v>0</v>
      </c>
      <c r="Q498" s="47">
        <v>0</v>
      </c>
      <c r="R498" s="47">
        <v>0</v>
      </c>
      <c r="S498" s="47">
        <v>0</v>
      </c>
      <c r="T498" s="47">
        <v>0</v>
      </c>
      <c r="U498" s="47">
        <v>0</v>
      </c>
      <c r="V498" s="47">
        <v>0</v>
      </c>
      <c r="W498" s="47">
        <v>0</v>
      </c>
      <c r="X498" s="47">
        <v>0</v>
      </c>
      <c r="Y498" s="47">
        <v>20.02</v>
      </c>
      <c r="Z498" s="65">
        <v>55.41</v>
      </c>
      <c r="AA498" s="54"/>
    </row>
    <row r="499" spans="1:27" ht="16.5" x14ac:dyDescent="0.25">
      <c r="A499" s="53"/>
      <c r="B499" s="77">
        <v>26</v>
      </c>
      <c r="C499" s="73">
        <v>115.31</v>
      </c>
      <c r="D499" s="47">
        <v>0</v>
      </c>
      <c r="E499" s="47">
        <v>0</v>
      </c>
      <c r="F499" s="47">
        <v>0</v>
      </c>
      <c r="G499" s="47">
        <v>0</v>
      </c>
      <c r="H499" s="47">
        <v>0</v>
      </c>
      <c r="I499" s="47">
        <v>0</v>
      </c>
      <c r="J499" s="47">
        <v>0</v>
      </c>
      <c r="K499" s="47">
        <v>0</v>
      </c>
      <c r="L499" s="47">
        <v>0</v>
      </c>
      <c r="M499" s="47">
        <v>0</v>
      </c>
      <c r="N499" s="47">
        <v>0</v>
      </c>
      <c r="O499" s="47">
        <v>0</v>
      </c>
      <c r="P499" s="47">
        <v>0</v>
      </c>
      <c r="Q499" s="47">
        <v>0</v>
      </c>
      <c r="R499" s="47">
        <v>0</v>
      </c>
      <c r="S499" s="47">
        <v>0</v>
      </c>
      <c r="T499" s="47">
        <v>0</v>
      </c>
      <c r="U499" s="47">
        <v>0</v>
      </c>
      <c r="V499" s="47">
        <v>0</v>
      </c>
      <c r="W499" s="47">
        <v>95.94</v>
      </c>
      <c r="X499" s="47">
        <v>287.20999999999998</v>
      </c>
      <c r="Y499" s="47">
        <v>164.63</v>
      </c>
      <c r="Z499" s="65">
        <v>173.9</v>
      </c>
      <c r="AA499" s="54"/>
    </row>
    <row r="500" spans="1:27" ht="16.5" x14ac:dyDescent="0.25">
      <c r="A500" s="53"/>
      <c r="B500" s="77">
        <v>27</v>
      </c>
      <c r="C500" s="73">
        <v>0</v>
      </c>
      <c r="D500" s="47">
        <v>0</v>
      </c>
      <c r="E500" s="47">
        <v>0</v>
      </c>
      <c r="F500" s="47">
        <v>0</v>
      </c>
      <c r="G500" s="47">
        <v>0</v>
      </c>
      <c r="H500" s="47">
        <v>0</v>
      </c>
      <c r="I500" s="47">
        <v>0</v>
      </c>
      <c r="J500" s="47">
        <v>0</v>
      </c>
      <c r="K500" s="47">
        <v>0</v>
      </c>
      <c r="L500" s="47">
        <v>0</v>
      </c>
      <c r="M500" s="47">
        <v>0</v>
      </c>
      <c r="N500" s="47">
        <v>0</v>
      </c>
      <c r="O500" s="47">
        <v>0</v>
      </c>
      <c r="P500" s="47">
        <v>0</v>
      </c>
      <c r="Q500" s="47">
        <v>0</v>
      </c>
      <c r="R500" s="47">
        <v>0</v>
      </c>
      <c r="S500" s="47">
        <v>0</v>
      </c>
      <c r="T500" s="47">
        <v>0</v>
      </c>
      <c r="U500" s="47">
        <v>0</v>
      </c>
      <c r="V500" s="47">
        <v>0</v>
      </c>
      <c r="W500" s="47">
        <v>0</v>
      </c>
      <c r="X500" s="47">
        <v>0</v>
      </c>
      <c r="Y500" s="47">
        <v>0</v>
      </c>
      <c r="Z500" s="65">
        <v>0</v>
      </c>
      <c r="AA500" s="54"/>
    </row>
    <row r="501" spans="1:27" ht="16.5" x14ac:dyDescent="0.25">
      <c r="A501" s="53"/>
      <c r="B501" s="77">
        <v>28</v>
      </c>
      <c r="C501" s="73">
        <v>0</v>
      </c>
      <c r="D501" s="47">
        <v>0</v>
      </c>
      <c r="E501" s="47">
        <v>0</v>
      </c>
      <c r="F501" s="47">
        <v>0</v>
      </c>
      <c r="G501" s="47">
        <v>0</v>
      </c>
      <c r="H501" s="47">
        <v>0</v>
      </c>
      <c r="I501" s="47">
        <v>0</v>
      </c>
      <c r="J501" s="47">
        <v>0</v>
      </c>
      <c r="K501" s="47">
        <v>0</v>
      </c>
      <c r="L501" s="47">
        <v>0</v>
      </c>
      <c r="M501" s="47">
        <v>0</v>
      </c>
      <c r="N501" s="47">
        <v>0</v>
      </c>
      <c r="O501" s="47">
        <v>0</v>
      </c>
      <c r="P501" s="47">
        <v>0</v>
      </c>
      <c r="Q501" s="47">
        <v>0</v>
      </c>
      <c r="R501" s="47">
        <v>0</v>
      </c>
      <c r="S501" s="47">
        <v>0</v>
      </c>
      <c r="T501" s="47">
        <v>0</v>
      </c>
      <c r="U501" s="47">
        <v>0</v>
      </c>
      <c r="V501" s="47">
        <v>0</v>
      </c>
      <c r="W501" s="47">
        <v>0.99</v>
      </c>
      <c r="X501" s="47">
        <v>172.64</v>
      </c>
      <c r="Y501" s="47">
        <v>32.46</v>
      </c>
      <c r="Z501" s="65">
        <v>48.66</v>
      </c>
      <c r="AA501" s="54"/>
    </row>
    <row r="502" spans="1:27" ht="16.5" x14ac:dyDescent="0.25">
      <c r="A502" s="53"/>
      <c r="B502" s="77">
        <v>29</v>
      </c>
      <c r="C502" s="73">
        <v>0</v>
      </c>
      <c r="D502" s="47">
        <v>12.67</v>
      </c>
      <c r="E502" s="47">
        <v>0</v>
      </c>
      <c r="F502" s="47">
        <v>0</v>
      </c>
      <c r="G502" s="47">
        <v>0</v>
      </c>
      <c r="H502" s="47">
        <v>0</v>
      </c>
      <c r="I502" s="47">
        <v>0</v>
      </c>
      <c r="J502" s="47">
        <v>0</v>
      </c>
      <c r="K502" s="47">
        <v>0</v>
      </c>
      <c r="L502" s="47">
        <v>0</v>
      </c>
      <c r="M502" s="47">
        <v>0</v>
      </c>
      <c r="N502" s="47">
        <v>0</v>
      </c>
      <c r="O502" s="47">
        <v>0</v>
      </c>
      <c r="P502" s="47">
        <v>0</v>
      </c>
      <c r="Q502" s="47">
        <v>0</v>
      </c>
      <c r="R502" s="47">
        <v>4.08</v>
      </c>
      <c r="S502" s="47">
        <v>59.45</v>
      </c>
      <c r="T502" s="47">
        <v>121.55</v>
      </c>
      <c r="U502" s="47">
        <v>85.42</v>
      </c>
      <c r="V502" s="47">
        <v>41.57</v>
      </c>
      <c r="W502" s="47">
        <v>201.37</v>
      </c>
      <c r="X502" s="47">
        <v>433.62</v>
      </c>
      <c r="Y502" s="47">
        <v>248.71</v>
      </c>
      <c r="Z502" s="65">
        <v>106.09</v>
      </c>
      <c r="AA502" s="54"/>
    </row>
    <row r="503" spans="1:27" ht="16.5" x14ac:dyDescent="0.25">
      <c r="A503" s="53"/>
      <c r="B503" s="77">
        <v>30</v>
      </c>
      <c r="C503" s="73">
        <v>0</v>
      </c>
      <c r="D503" s="47">
        <v>0</v>
      </c>
      <c r="E503" s="47">
        <v>0</v>
      </c>
      <c r="F503" s="47">
        <v>0</v>
      </c>
      <c r="G503" s="47">
        <v>0</v>
      </c>
      <c r="H503" s="47">
        <v>0</v>
      </c>
      <c r="I503" s="47">
        <v>0</v>
      </c>
      <c r="J503" s="47">
        <v>0</v>
      </c>
      <c r="K503" s="47">
        <v>0</v>
      </c>
      <c r="L503" s="47">
        <v>0</v>
      </c>
      <c r="M503" s="47">
        <v>0</v>
      </c>
      <c r="N503" s="47">
        <v>0.57999999999999996</v>
      </c>
      <c r="O503" s="47">
        <v>0</v>
      </c>
      <c r="P503" s="47">
        <v>6.7</v>
      </c>
      <c r="Q503" s="47">
        <v>9.27</v>
      </c>
      <c r="R503" s="47">
        <v>15</v>
      </c>
      <c r="S503" s="47">
        <v>0.2</v>
      </c>
      <c r="T503" s="47">
        <v>48</v>
      </c>
      <c r="U503" s="47">
        <v>46.16</v>
      </c>
      <c r="V503" s="47">
        <v>193.75</v>
      </c>
      <c r="W503" s="47">
        <v>255.88</v>
      </c>
      <c r="X503" s="47">
        <v>342.84</v>
      </c>
      <c r="Y503" s="47">
        <v>142.97999999999999</v>
      </c>
      <c r="Z503" s="65">
        <v>157.85</v>
      </c>
      <c r="AA503" s="54"/>
    </row>
    <row r="504" spans="1:27" ht="17.25" thickBot="1" x14ac:dyDescent="0.3">
      <c r="A504" s="53"/>
      <c r="B504" s="78">
        <v>31</v>
      </c>
      <c r="C504" s="74">
        <v>0</v>
      </c>
      <c r="D504" s="66">
        <v>0</v>
      </c>
      <c r="E504" s="66">
        <v>0</v>
      </c>
      <c r="F504" s="66">
        <v>0</v>
      </c>
      <c r="G504" s="66">
        <v>0</v>
      </c>
      <c r="H504" s="66">
        <v>0</v>
      </c>
      <c r="I504" s="66">
        <v>0</v>
      </c>
      <c r="J504" s="66">
        <v>0</v>
      </c>
      <c r="K504" s="66">
        <v>0</v>
      </c>
      <c r="L504" s="66">
        <v>0</v>
      </c>
      <c r="M504" s="66">
        <v>0</v>
      </c>
      <c r="N504" s="66">
        <v>0</v>
      </c>
      <c r="O504" s="66">
        <v>0</v>
      </c>
      <c r="P504" s="66">
        <v>0</v>
      </c>
      <c r="Q504" s="66">
        <v>0</v>
      </c>
      <c r="R504" s="66">
        <v>0</v>
      </c>
      <c r="S504" s="66">
        <v>0</v>
      </c>
      <c r="T504" s="66">
        <v>0</v>
      </c>
      <c r="U504" s="66">
        <v>0</v>
      </c>
      <c r="V504" s="66">
        <v>0</v>
      </c>
      <c r="W504" s="66">
        <v>237.69</v>
      </c>
      <c r="X504" s="66">
        <v>407.56</v>
      </c>
      <c r="Y504" s="66">
        <v>316.91000000000003</v>
      </c>
      <c r="Z504" s="67">
        <v>452.59</v>
      </c>
      <c r="AA504" s="54"/>
    </row>
    <row r="505" spans="1:27" ht="16.5" thickBot="1" x14ac:dyDescent="0.3">
      <c r="A505" s="53"/>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4"/>
    </row>
    <row r="506" spans="1:27" ht="16.5" thickBot="1" x14ac:dyDescent="0.3">
      <c r="A506" s="53"/>
      <c r="B506" s="314"/>
      <c r="C506" s="315"/>
      <c r="D506" s="315"/>
      <c r="E506" s="315"/>
      <c r="F506" s="315"/>
      <c r="G506" s="315"/>
      <c r="H506" s="315"/>
      <c r="I506" s="315"/>
      <c r="J506" s="315"/>
      <c r="K506" s="315"/>
      <c r="L506" s="315"/>
      <c r="M506" s="315"/>
      <c r="N506" s="315"/>
      <c r="O506" s="315"/>
      <c r="P506" s="315"/>
      <c r="Q506" s="316"/>
      <c r="R506" s="314" t="s">
        <v>155</v>
      </c>
      <c r="S506" s="315"/>
      <c r="T506" s="315"/>
      <c r="U506" s="317"/>
      <c r="V506" s="43"/>
      <c r="W506" s="43"/>
      <c r="X506" s="43"/>
      <c r="Y506" s="43"/>
      <c r="Z506" s="43"/>
      <c r="AA506" s="54"/>
    </row>
    <row r="507" spans="1:27" x14ac:dyDescent="0.25">
      <c r="A507" s="53"/>
      <c r="B507" s="318" t="s">
        <v>156</v>
      </c>
      <c r="C507" s="319"/>
      <c r="D507" s="319"/>
      <c r="E507" s="319"/>
      <c r="F507" s="319"/>
      <c r="G507" s="319"/>
      <c r="H507" s="319"/>
      <c r="I507" s="319"/>
      <c r="J507" s="319"/>
      <c r="K507" s="319"/>
      <c r="L507" s="319"/>
      <c r="M507" s="319"/>
      <c r="N507" s="319"/>
      <c r="O507" s="319"/>
      <c r="P507" s="319"/>
      <c r="Q507" s="319"/>
      <c r="R507" s="320">
        <v>10.35</v>
      </c>
      <c r="S507" s="292"/>
      <c r="T507" s="292"/>
      <c r="U507" s="321"/>
      <c r="V507" s="43"/>
      <c r="W507" s="43"/>
      <c r="X507" s="43"/>
      <c r="Y507" s="43"/>
      <c r="Z507" s="43"/>
      <c r="AA507" s="54"/>
    </row>
    <row r="508" spans="1:27" ht="16.5" thickBot="1" x14ac:dyDescent="0.3">
      <c r="A508" s="53"/>
      <c r="B508" s="322" t="s">
        <v>157</v>
      </c>
      <c r="C508" s="323"/>
      <c r="D508" s="323"/>
      <c r="E508" s="323"/>
      <c r="F508" s="323"/>
      <c r="G508" s="323"/>
      <c r="H508" s="323"/>
      <c r="I508" s="323"/>
      <c r="J508" s="323"/>
      <c r="K508" s="323"/>
      <c r="L508" s="323"/>
      <c r="M508" s="323"/>
      <c r="N508" s="323"/>
      <c r="O508" s="323"/>
      <c r="P508" s="323"/>
      <c r="Q508" s="323"/>
      <c r="R508" s="324">
        <v>213.19</v>
      </c>
      <c r="S508" s="325"/>
      <c r="T508" s="325"/>
      <c r="U508" s="326"/>
      <c r="V508" s="43"/>
      <c r="W508" s="43"/>
      <c r="X508" s="43"/>
      <c r="Y508" s="43"/>
      <c r="Z508" s="43"/>
      <c r="AA508" s="54"/>
    </row>
    <row r="509" spans="1:27" x14ac:dyDescent="0.25">
      <c r="A509" s="53"/>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4"/>
    </row>
    <row r="510" spans="1:27" x14ac:dyDescent="0.25">
      <c r="A510" s="53"/>
      <c r="B510" s="291" t="s">
        <v>218</v>
      </c>
      <c r="C510" s="291"/>
      <c r="D510" s="291"/>
      <c r="E510" s="291"/>
      <c r="F510" s="291"/>
      <c r="G510" s="291"/>
      <c r="H510" s="291"/>
      <c r="I510" s="291"/>
      <c r="J510" s="291"/>
      <c r="K510" s="291"/>
      <c r="L510" s="291"/>
      <c r="M510" s="291"/>
      <c r="N510" s="291"/>
      <c r="O510" s="291"/>
      <c r="P510" s="291"/>
      <c r="Q510" s="291"/>
      <c r="R510" s="292">
        <v>1110037.04</v>
      </c>
      <c r="S510" s="292"/>
      <c r="T510" s="49"/>
      <c r="U510" s="49"/>
      <c r="V510" s="49"/>
      <c r="W510" s="49"/>
      <c r="X510" s="49"/>
      <c r="Y510" s="49"/>
      <c r="Z510" s="49"/>
      <c r="AA510" s="54"/>
    </row>
    <row r="511" spans="1:27" ht="16.5" thickBot="1" x14ac:dyDescent="0.3">
      <c r="A511" s="53"/>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4"/>
    </row>
    <row r="512" spans="1:27" ht="16.5" thickTop="1" x14ac:dyDescent="0.25">
      <c r="A512" s="50"/>
      <c r="B512" s="51"/>
      <c r="C512" s="51"/>
      <c r="D512" s="51"/>
      <c r="E512" s="51"/>
      <c r="F512" s="51"/>
      <c r="G512" s="51"/>
      <c r="H512" s="51"/>
      <c r="I512" s="51"/>
      <c r="J512" s="51"/>
      <c r="K512" s="51"/>
      <c r="L512" s="51"/>
      <c r="M512" s="51"/>
      <c r="N512" s="51"/>
      <c r="O512" s="51"/>
      <c r="P512" s="51"/>
      <c r="Q512" s="51"/>
      <c r="R512" s="51"/>
      <c r="S512" s="51"/>
      <c r="T512" s="51"/>
      <c r="U512" s="51"/>
      <c r="V512" s="51"/>
      <c r="W512" s="51"/>
      <c r="X512" s="51"/>
      <c r="Y512" s="51"/>
      <c r="Z512" s="51"/>
      <c r="AA512" s="52"/>
    </row>
    <row r="513" spans="1:27" ht="48.75" customHeight="1" x14ac:dyDescent="0.25">
      <c r="A513" s="53"/>
      <c r="B513" s="283" t="s">
        <v>158</v>
      </c>
      <c r="C513" s="283"/>
      <c r="D513" s="283"/>
      <c r="E513" s="283"/>
      <c r="F513" s="283"/>
      <c r="G513" s="283"/>
      <c r="H513" s="283"/>
      <c r="I513" s="283"/>
      <c r="J513" s="283"/>
      <c r="K513" s="283"/>
      <c r="L513" s="283"/>
      <c r="M513" s="283"/>
      <c r="N513" s="283"/>
      <c r="O513" s="283"/>
      <c r="P513" s="283"/>
      <c r="Q513" s="283"/>
      <c r="R513" s="283"/>
      <c r="S513" s="283"/>
      <c r="T513" s="283"/>
      <c r="U513" s="283"/>
      <c r="V513" s="283"/>
      <c r="W513" s="283"/>
      <c r="X513" s="283"/>
      <c r="Y513" s="283"/>
      <c r="Z513" s="283"/>
      <c r="AA513" s="54"/>
    </row>
    <row r="514" spans="1:27" x14ac:dyDescent="0.25">
      <c r="A514" s="53"/>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4"/>
    </row>
    <row r="515" spans="1:27" x14ac:dyDescent="0.25">
      <c r="A515" s="53"/>
      <c r="B515" s="291" t="s">
        <v>120</v>
      </c>
      <c r="C515" s="291"/>
      <c r="D515" s="291"/>
      <c r="E515" s="291"/>
      <c r="F515" s="291"/>
      <c r="G515" s="291"/>
      <c r="H515" s="291"/>
      <c r="I515" s="291"/>
      <c r="J515" s="291"/>
      <c r="K515" s="291"/>
      <c r="L515" s="291"/>
      <c r="M515" s="291"/>
      <c r="N515" s="291"/>
      <c r="O515" s="291"/>
      <c r="P515" s="291"/>
      <c r="Q515" s="291"/>
      <c r="R515" s="291"/>
      <c r="S515" s="291"/>
      <c r="T515" s="291"/>
      <c r="U515" s="291"/>
      <c r="V515" s="291"/>
      <c r="W515" s="291"/>
      <c r="X515" s="291"/>
      <c r="Y515" s="291"/>
      <c r="Z515" s="291"/>
      <c r="AA515" s="54"/>
    </row>
    <row r="516" spans="1:27" ht="16.5" thickBot="1" x14ac:dyDescent="0.3">
      <c r="A516" s="53"/>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4"/>
    </row>
    <row r="517" spans="1:27" x14ac:dyDescent="0.25">
      <c r="A517" s="53"/>
      <c r="B517" s="289" t="s">
        <v>121</v>
      </c>
      <c r="C517" s="287" t="s">
        <v>146</v>
      </c>
      <c r="D517" s="287"/>
      <c r="E517" s="287"/>
      <c r="F517" s="287"/>
      <c r="G517" s="287"/>
      <c r="H517" s="287"/>
      <c r="I517" s="287"/>
      <c r="J517" s="287"/>
      <c r="K517" s="287"/>
      <c r="L517" s="287"/>
      <c r="M517" s="287"/>
      <c r="N517" s="287"/>
      <c r="O517" s="287"/>
      <c r="P517" s="287"/>
      <c r="Q517" s="287"/>
      <c r="R517" s="287"/>
      <c r="S517" s="287"/>
      <c r="T517" s="287"/>
      <c r="U517" s="287"/>
      <c r="V517" s="287"/>
      <c r="W517" s="287"/>
      <c r="X517" s="287"/>
      <c r="Y517" s="287"/>
      <c r="Z517" s="288"/>
      <c r="AA517" s="54"/>
    </row>
    <row r="518" spans="1:27" ht="32.25" thickBot="1" x14ac:dyDescent="0.3">
      <c r="A518" s="53"/>
      <c r="B518" s="290"/>
      <c r="C518" s="75" t="s">
        <v>122</v>
      </c>
      <c r="D518" s="70" t="s">
        <v>123</v>
      </c>
      <c r="E518" s="70" t="s">
        <v>124</v>
      </c>
      <c r="F518" s="70" t="s">
        <v>125</v>
      </c>
      <c r="G518" s="70" t="s">
        <v>126</v>
      </c>
      <c r="H518" s="70" t="s">
        <v>127</v>
      </c>
      <c r="I518" s="70" t="s">
        <v>128</v>
      </c>
      <c r="J518" s="70" t="s">
        <v>129</v>
      </c>
      <c r="K518" s="70" t="s">
        <v>130</v>
      </c>
      <c r="L518" s="70" t="s">
        <v>131</v>
      </c>
      <c r="M518" s="70" t="s">
        <v>132</v>
      </c>
      <c r="N518" s="70" t="s">
        <v>133</v>
      </c>
      <c r="O518" s="70" t="s">
        <v>134</v>
      </c>
      <c r="P518" s="70" t="s">
        <v>135</v>
      </c>
      <c r="Q518" s="70" t="s">
        <v>136</v>
      </c>
      <c r="R518" s="70" t="s">
        <v>137</v>
      </c>
      <c r="S518" s="70" t="s">
        <v>138</v>
      </c>
      <c r="T518" s="70" t="s">
        <v>139</v>
      </c>
      <c r="U518" s="70" t="s">
        <v>140</v>
      </c>
      <c r="V518" s="70" t="s">
        <v>141</v>
      </c>
      <c r="W518" s="70" t="s">
        <v>142</v>
      </c>
      <c r="X518" s="70" t="s">
        <v>143</v>
      </c>
      <c r="Y518" s="70" t="s">
        <v>144</v>
      </c>
      <c r="Z518" s="71" t="s">
        <v>145</v>
      </c>
      <c r="AA518" s="54"/>
    </row>
    <row r="519" spans="1:27" ht="16.5" x14ac:dyDescent="0.25">
      <c r="A519" s="53"/>
      <c r="B519" s="76">
        <v>1</v>
      </c>
      <c r="C519" s="83">
        <v>2643.6600000000003</v>
      </c>
      <c r="D519" s="79">
        <v>2593.98</v>
      </c>
      <c r="E519" s="79">
        <v>2591.13</v>
      </c>
      <c r="F519" s="79">
        <v>2616.4100000000003</v>
      </c>
      <c r="G519" s="79">
        <v>2650.68</v>
      </c>
      <c r="H519" s="79">
        <v>2820.84</v>
      </c>
      <c r="I519" s="79">
        <v>2969.94</v>
      </c>
      <c r="J519" s="79">
        <v>3097.5000000000005</v>
      </c>
      <c r="K519" s="79">
        <v>3086.9500000000003</v>
      </c>
      <c r="L519" s="79">
        <v>3085.4</v>
      </c>
      <c r="M519" s="79">
        <v>3083.81</v>
      </c>
      <c r="N519" s="79">
        <v>3094.2400000000002</v>
      </c>
      <c r="O519" s="79">
        <v>3096.3300000000004</v>
      </c>
      <c r="P519" s="79">
        <v>3103.61</v>
      </c>
      <c r="Q519" s="79">
        <v>3136.03</v>
      </c>
      <c r="R519" s="79">
        <v>3168.1600000000003</v>
      </c>
      <c r="S519" s="79">
        <v>3152.4</v>
      </c>
      <c r="T519" s="79">
        <v>3131.92</v>
      </c>
      <c r="U519" s="79">
        <v>3082.82</v>
      </c>
      <c r="V519" s="79">
        <v>3055.1600000000003</v>
      </c>
      <c r="W519" s="79">
        <v>2894.93</v>
      </c>
      <c r="X519" s="79">
        <v>2873.68</v>
      </c>
      <c r="Y519" s="79">
        <v>2645.89</v>
      </c>
      <c r="Z519" s="80">
        <v>2649.7000000000003</v>
      </c>
      <c r="AA519" s="54"/>
    </row>
    <row r="520" spans="1:27" ht="16.5" x14ac:dyDescent="0.25">
      <c r="A520" s="53"/>
      <c r="B520" s="77">
        <v>2</v>
      </c>
      <c r="C520" s="84">
        <v>2595.63</v>
      </c>
      <c r="D520" s="47">
        <v>2571.4299999999998</v>
      </c>
      <c r="E520" s="47">
        <v>2557.3300000000004</v>
      </c>
      <c r="F520" s="47">
        <v>2574.89</v>
      </c>
      <c r="G520" s="47">
        <v>2638.3300000000004</v>
      </c>
      <c r="H520" s="47">
        <v>2706.0400000000004</v>
      </c>
      <c r="I520" s="47">
        <v>2893.4100000000003</v>
      </c>
      <c r="J520" s="47">
        <v>2947.36</v>
      </c>
      <c r="K520" s="47">
        <v>2953.86</v>
      </c>
      <c r="L520" s="47">
        <v>2953.81</v>
      </c>
      <c r="M520" s="47">
        <v>2950.1</v>
      </c>
      <c r="N520" s="47">
        <v>2952.92</v>
      </c>
      <c r="O520" s="47">
        <v>2953.56</v>
      </c>
      <c r="P520" s="47">
        <v>2954.18</v>
      </c>
      <c r="Q520" s="47">
        <v>2956.8300000000004</v>
      </c>
      <c r="R520" s="47">
        <v>2962.97</v>
      </c>
      <c r="S520" s="47">
        <v>2962.38</v>
      </c>
      <c r="T520" s="47">
        <v>2958.44</v>
      </c>
      <c r="U520" s="47">
        <v>2946.8300000000004</v>
      </c>
      <c r="V520" s="47">
        <v>2938.59</v>
      </c>
      <c r="W520" s="47">
        <v>2793.15</v>
      </c>
      <c r="X520" s="47">
        <v>2744.77</v>
      </c>
      <c r="Y520" s="47">
        <v>2636.96</v>
      </c>
      <c r="Z520" s="65">
        <v>2641.39</v>
      </c>
      <c r="AA520" s="54"/>
    </row>
    <row r="521" spans="1:27" ht="16.5" x14ac:dyDescent="0.25">
      <c r="A521" s="53"/>
      <c r="B521" s="77">
        <v>3</v>
      </c>
      <c r="C521" s="84">
        <v>2629.7900000000004</v>
      </c>
      <c r="D521" s="47">
        <v>2584.64</v>
      </c>
      <c r="E521" s="47">
        <v>2582.39</v>
      </c>
      <c r="F521" s="47">
        <v>2603.09</v>
      </c>
      <c r="G521" s="47">
        <v>2656.85</v>
      </c>
      <c r="H521" s="47">
        <v>2777.2400000000002</v>
      </c>
      <c r="I521" s="47">
        <v>2953.52</v>
      </c>
      <c r="J521" s="47">
        <v>2993.32</v>
      </c>
      <c r="K521" s="47">
        <v>3020.72</v>
      </c>
      <c r="L521" s="47">
        <v>3001.6</v>
      </c>
      <c r="M521" s="47">
        <v>2992.61</v>
      </c>
      <c r="N521" s="47">
        <v>2995.9</v>
      </c>
      <c r="O521" s="47">
        <v>2998.52</v>
      </c>
      <c r="P521" s="47">
        <v>2999.86</v>
      </c>
      <c r="Q521" s="47">
        <v>3005.0800000000004</v>
      </c>
      <c r="R521" s="47">
        <v>3014.67</v>
      </c>
      <c r="S521" s="47">
        <v>3009.05</v>
      </c>
      <c r="T521" s="47">
        <v>3001.56</v>
      </c>
      <c r="U521" s="47">
        <v>2989.07</v>
      </c>
      <c r="V521" s="47">
        <v>2982.1</v>
      </c>
      <c r="W521" s="47">
        <v>2894.7500000000005</v>
      </c>
      <c r="X521" s="47">
        <v>2806.8700000000003</v>
      </c>
      <c r="Y521" s="47">
        <v>2632.89</v>
      </c>
      <c r="Z521" s="65">
        <v>2641.65</v>
      </c>
      <c r="AA521" s="54"/>
    </row>
    <row r="522" spans="1:27" ht="16.5" x14ac:dyDescent="0.25">
      <c r="A522" s="53"/>
      <c r="B522" s="77">
        <v>4</v>
      </c>
      <c r="C522" s="84">
        <v>2633.53</v>
      </c>
      <c r="D522" s="47">
        <v>2590.14</v>
      </c>
      <c r="E522" s="47">
        <v>2587.2500000000005</v>
      </c>
      <c r="F522" s="47">
        <v>2600.65</v>
      </c>
      <c r="G522" s="47">
        <v>2651.89</v>
      </c>
      <c r="H522" s="47">
        <v>2797.23</v>
      </c>
      <c r="I522" s="47">
        <v>2978.9100000000003</v>
      </c>
      <c r="J522" s="47">
        <v>3010.31</v>
      </c>
      <c r="K522" s="47">
        <v>3014.57</v>
      </c>
      <c r="L522" s="47">
        <v>3015.32</v>
      </c>
      <c r="M522" s="47">
        <v>3011.53</v>
      </c>
      <c r="N522" s="47">
        <v>3013.0400000000004</v>
      </c>
      <c r="O522" s="47">
        <v>3012.1200000000003</v>
      </c>
      <c r="P522" s="47">
        <v>3013.2900000000004</v>
      </c>
      <c r="Q522" s="47">
        <v>3015.68</v>
      </c>
      <c r="R522" s="47">
        <v>3024.09</v>
      </c>
      <c r="S522" s="47">
        <v>3015.44</v>
      </c>
      <c r="T522" s="47">
        <v>3013.57</v>
      </c>
      <c r="U522" s="47">
        <v>3003.52</v>
      </c>
      <c r="V522" s="47">
        <v>2994.97</v>
      </c>
      <c r="W522" s="47">
        <v>2957.39</v>
      </c>
      <c r="X522" s="47">
        <v>2889.02</v>
      </c>
      <c r="Y522" s="47">
        <v>2675.48</v>
      </c>
      <c r="Z522" s="65">
        <v>2651.52</v>
      </c>
      <c r="AA522" s="54"/>
    </row>
    <row r="523" spans="1:27" ht="16.5" x14ac:dyDescent="0.25">
      <c r="A523" s="53"/>
      <c r="B523" s="77">
        <v>5</v>
      </c>
      <c r="C523" s="84">
        <v>2602.8000000000002</v>
      </c>
      <c r="D523" s="47">
        <v>2581.35</v>
      </c>
      <c r="E523" s="47">
        <v>2580.69</v>
      </c>
      <c r="F523" s="47">
        <v>2595.4100000000003</v>
      </c>
      <c r="G523" s="47">
        <v>2648.56</v>
      </c>
      <c r="H523" s="47">
        <v>2784.26</v>
      </c>
      <c r="I523" s="47">
        <v>2953.52</v>
      </c>
      <c r="J523" s="47">
        <v>3060.1200000000003</v>
      </c>
      <c r="K523" s="47">
        <v>3073.67</v>
      </c>
      <c r="L523" s="47">
        <v>3076.2900000000004</v>
      </c>
      <c r="M523" s="47">
        <v>3068.77</v>
      </c>
      <c r="N523" s="47">
        <v>3076.71</v>
      </c>
      <c r="O523" s="47">
        <v>3077.2400000000002</v>
      </c>
      <c r="P523" s="47">
        <v>3075.53</v>
      </c>
      <c r="Q523" s="47">
        <v>3080.09</v>
      </c>
      <c r="R523" s="47">
        <v>3110.0000000000005</v>
      </c>
      <c r="S523" s="47">
        <v>3095.4100000000003</v>
      </c>
      <c r="T523" s="47">
        <v>3073.84</v>
      </c>
      <c r="U523" s="47">
        <v>3054.69</v>
      </c>
      <c r="V523" s="47">
        <v>2998.84</v>
      </c>
      <c r="W523" s="47">
        <v>2959.8300000000004</v>
      </c>
      <c r="X523" s="47">
        <v>2920.2000000000003</v>
      </c>
      <c r="Y523" s="47">
        <v>2820.2900000000004</v>
      </c>
      <c r="Z523" s="65">
        <v>2680.7900000000004</v>
      </c>
      <c r="AA523" s="54"/>
    </row>
    <row r="524" spans="1:27" ht="16.5" x14ac:dyDescent="0.25">
      <c r="A524" s="53"/>
      <c r="B524" s="77">
        <v>6</v>
      </c>
      <c r="C524" s="84">
        <v>2649.88</v>
      </c>
      <c r="D524" s="47">
        <v>2654.23</v>
      </c>
      <c r="E524" s="47">
        <v>2645.8700000000003</v>
      </c>
      <c r="F524" s="47">
        <v>2645.88</v>
      </c>
      <c r="G524" s="47">
        <v>2650.44</v>
      </c>
      <c r="H524" s="47">
        <v>2716.23</v>
      </c>
      <c r="I524" s="47">
        <v>2872.1</v>
      </c>
      <c r="J524" s="47">
        <v>2950.89</v>
      </c>
      <c r="K524" s="47">
        <v>3062.22</v>
      </c>
      <c r="L524" s="47">
        <v>3093.8700000000003</v>
      </c>
      <c r="M524" s="47">
        <v>3086.28</v>
      </c>
      <c r="N524" s="47">
        <v>3087.78</v>
      </c>
      <c r="O524" s="47">
        <v>3085.56</v>
      </c>
      <c r="P524" s="47">
        <v>3088.01</v>
      </c>
      <c r="Q524" s="47">
        <v>3098.01</v>
      </c>
      <c r="R524" s="47">
        <v>3127.69</v>
      </c>
      <c r="S524" s="47">
        <v>3105.9100000000003</v>
      </c>
      <c r="T524" s="47">
        <v>3084.6200000000003</v>
      </c>
      <c r="U524" s="47">
        <v>2997.27</v>
      </c>
      <c r="V524" s="47">
        <v>2977.5800000000004</v>
      </c>
      <c r="W524" s="47">
        <v>2942.3700000000003</v>
      </c>
      <c r="X524" s="47">
        <v>2946.55</v>
      </c>
      <c r="Y524" s="47">
        <v>2687.26</v>
      </c>
      <c r="Z524" s="65">
        <v>2672.3700000000003</v>
      </c>
      <c r="AA524" s="54"/>
    </row>
    <row r="525" spans="1:27" ht="16.5" x14ac:dyDescent="0.25">
      <c r="A525" s="53"/>
      <c r="B525" s="77">
        <v>7</v>
      </c>
      <c r="C525" s="84">
        <v>2685.21</v>
      </c>
      <c r="D525" s="47">
        <v>2645.55</v>
      </c>
      <c r="E525" s="47">
        <v>2632.23</v>
      </c>
      <c r="F525" s="47">
        <v>2607.2600000000002</v>
      </c>
      <c r="G525" s="47">
        <v>2643.0400000000004</v>
      </c>
      <c r="H525" s="47">
        <v>2675.8</v>
      </c>
      <c r="I525" s="47">
        <v>2741.69</v>
      </c>
      <c r="J525" s="47">
        <v>2905.86</v>
      </c>
      <c r="K525" s="47">
        <v>3000.7500000000005</v>
      </c>
      <c r="L525" s="47">
        <v>3112.7900000000004</v>
      </c>
      <c r="M525" s="47">
        <v>3131.9</v>
      </c>
      <c r="N525" s="47">
        <v>3141.57</v>
      </c>
      <c r="O525" s="47">
        <v>3139.9700000000003</v>
      </c>
      <c r="P525" s="47">
        <v>3155.61</v>
      </c>
      <c r="Q525" s="47">
        <v>3161.52</v>
      </c>
      <c r="R525" s="47">
        <v>3211.38</v>
      </c>
      <c r="S525" s="47">
        <v>3195.32</v>
      </c>
      <c r="T525" s="47">
        <v>3156.81</v>
      </c>
      <c r="U525" s="47">
        <v>3126.4100000000003</v>
      </c>
      <c r="V525" s="47">
        <v>3103.71</v>
      </c>
      <c r="W525" s="47">
        <v>3036.4900000000002</v>
      </c>
      <c r="X525" s="47">
        <v>2910.02</v>
      </c>
      <c r="Y525" s="47">
        <v>2790.1</v>
      </c>
      <c r="Z525" s="65">
        <v>2683.32</v>
      </c>
      <c r="AA525" s="54"/>
    </row>
    <row r="526" spans="1:27" ht="16.5" x14ac:dyDescent="0.25">
      <c r="A526" s="53"/>
      <c r="B526" s="77">
        <v>8</v>
      </c>
      <c r="C526" s="84">
        <v>2645.59</v>
      </c>
      <c r="D526" s="47">
        <v>2616.2600000000002</v>
      </c>
      <c r="E526" s="47">
        <v>2608.2500000000005</v>
      </c>
      <c r="F526" s="47">
        <v>2605.02</v>
      </c>
      <c r="G526" s="47">
        <v>2653.71</v>
      </c>
      <c r="H526" s="47">
        <v>2744.68</v>
      </c>
      <c r="I526" s="47">
        <v>2874.39</v>
      </c>
      <c r="J526" s="47">
        <v>2948.64</v>
      </c>
      <c r="K526" s="47">
        <v>3069.88</v>
      </c>
      <c r="L526" s="47">
        <v>3075.0800000000004</v>
      </c>
      <c r="M526" s="47">
        <v>3066.88</v>
      </c>
      <c r="N526" s="47">
        <v>3065.1</v>
      </c>
      <c r="O526" s="47">
        <v>3066.7400000000002</v>
      </c>
      <c r="P526" s="47">
        <v>3077.44</v>
      </c>
      <c r="Q526" s="47">
        <v>3069.3300000000004</v>
      </c>
      <c r="R526" s="47">
        <v>3091.32</v>
      </c>
      <c r="S526" s="47">
        <v>3071.97</v>
      </c>
      <c r="T526" s="47">
        <v>3036.96</v>
      </c>
      <c r="U526" s="47">
        <v>3016.06</v>
      </c>
      <c r="V526" s="47">
        <v>2982.72</v>
      </c>
      <c r="W526" s="47">
        <v>2890.7900000000004</v>
      </c>
      <c r="X526" s="47">
        <v>2825.31</v>
      </c>
      <c r="Y526" s="47">
        <v>2719.27</v>
      </c>
      <c r="Z526" s="65">
        <v>2648.34</v>
      </c>
      <c r="AA526" s="54"/>
    </row>
    <row r="527" spans="1:27" ht="16.5" x14ac:dyDescent="0.25">
      <c r="A527" s="53"/>
      <c r="B527" s="77">
        <v>9</v>
      </c>
      <c r="C527" s="84">
        <v>2644.46</v>
      </c>
      <c r="D527" s="47">
        <v>2609.9100000000003</v>
      </c>
      <c r="E527" s="47">
        <v>2611.9699999999998</v>
      </c>
      <c r="F527" s="47">
        <v>2616.0700000000002</v>
      </c>
      <c r="G527" s="47">
        <v>2645.76</v>
      </c>
      <c r="H527" s="47">
        <v>2770.86</v>
      </c>
      <c r="I527" s="47">
        <v>2878.6</v>
      </c>
      <c r="J527" s="47">
        <v>3080.01</v>
      </c>
      <c r="K527" s="47">
        <v>3117.23</v>
      </c>
      <c r="L527" s="47">
        <v>3115.28</v>
      </c>
      <c r="M527" s="47">
        <v>3100.31</v>
      </c>
      <c r="N527" s="47">
        <v>3095.0400000000004</v>
      </c>
      <c r="O527" s="47">
        <v>3095.23</v>
      </c>
      <c r="P527" s="47">
        <v>3097.26</v>
      </c>
      <c r="Q527" s="47">
        <v>3100.17</v>
      </c>
      <c r="R527" s="47">
        <v>3109.65</v>
      </c>
      <c r="S527" s="47">
        <v>3097.9500000000003</v>
      </c>
      <c r="T527" s="47">
        <v>3087.5000000000005</v>
      </c>
      <c r="U527" s="47">
        <v>3099.17</v>
      </c>
      <c r="V527" s="47">
        <v>3082.0800000000004</v>
      </c>
      <c r="W527" s="47">
        <v>2945.6600000000003</v>
      </c>
      <c r="X527" s="47">
        <v>2857.7400000000002</v>
      </c>
      <c r="Y527" s="47">
        <v>2754.56</v>
      </c>
      <c r="Z527" s="65">
        <v>2660.26</v>
      </c>
      <c r="AA527" s="54"/>
    </row>
    <row r="528" spans="1:27" ht="16.5" x14ac:dyDescent="0.25">
      <c r="A528" s="53"/>
      <c r="B528" s="77">
        <v>10</v>
      </c>
      <c r="C528" s="84">
        <v>2628.05</v>
      </c>
      <c r="D528" s="47">
        <v>2613.9699999999998</v>
      </c>
      <c r="E528" s="47">
        <v>2619.06</v>
      </c>
      <c r="F528" s="47">
        <v>2622.6600000000003</v>
      </c>
      <c r="G528" s="47">
        <v>2649.02</v>
      </c>
      <c r="H528" s="47">
        <v>2785.92</v>
      </c>
      <c r="I528" s="47">
        <v>2890.96</v>
      </c>
      <c r="J528" s="47">
        <v>3092.32</v>
      </c>
      <c r="K528" s="47">
        <v>3142.67</v>
      </c>
      <c r="L528" s="47">
        <v>3150.32</v>
      </c>
      <c r="M528" s="47">
        <v>3143.8700000000003</v>
      </c>
      <c r="N528" s="47">
        <v>3148.2000000000003</v>
      </c>
      <c r="O528" s="47">
        <v>3153.71</v>
      </c>
      <c r="P528" s="47">
        <v>3172.84</v>
      </c>
      <c r="Q528" s="47">
        <v>3182.84</v>
      </c>
      <c r="R528" s="47">
        <v>3193.55</v>
      </c>
      <c r="S528" s="47">
        <v>3163.63</v>
      </c>
      <c r="T528" s="47">
        <v>3133.79</v>
      </c>
      <c r="U528" s="47">
        <v>3109.43</v>
      </c>
      <c r="V528" s="47">
        <v>3108.61</v>
      </c>
      <c r="W528" s="47">
        <v>3076.11</v>
      </c>
      <c r="X528" s="47">
        <v>2905.56</v>
      </c>
      <c r="Y528" s="47">
        <v>2816.94</v>
      </c>
      <c r="Z528" s="65">
        <v>2673.9900000000002</v>
      </c>
      <c r="AA528" s="54"/>
    </row>
    <row r="529" spans="1:27" ht="16.5" x14ac:dyDescent="0.25">
      <c r="A529" s="53"/>
      <c r="B529" s="77">
        <v>11</v>
      </c>
      <c r="C529" s="84">
        <v>2669.35</v>
      </c>
      <c r="D529" s="47">
        <v>2648.94</v>
      </c>
      <c r="E529" s="47">
        <v>2646.7900000000004</v>
      </c>
      <c r="F529" s="47">
        <v>2646.44</v>
      </c>
      <c r="G529" s="47">
        <v>2744.93</v>
      </c>
      <c r="H529" s="47">
        <v>2890.19</v>
      </c>
      <c r="I529" s="47">
        <v>3102.98</v>
      </c>
      <c r="J529" s="47">
        <v>3298.4500000000003</v>
      </c>
      <c r="K529" s="47">
        <v>3337.21</v>
      </c>
      <c r="L529" s="47">
        <v>3353.28</v>
      </c>
      <c r="M529" s="47">
        <v>3355.42</v>
      </c>
      <c r="N529" s="47">
        <v>3353.4700000000003</v>
      </c>
      <c r="O529" s="47">
        <v>3356.38</v>
      </c>
      <c r="P529" s="47">
        <v>3355.7200000000003</v>
      </c>
      <c r="Q529" s="47">
        <v>3360.35</v>
      </c>
      <c r="R529" s="47">
        <v>3360</v>
      </c>
      <c r="S529" s="47">
        <v>3345.6800000000003</v>
      </c>
      <c r="T529" s="47">
        <v>3328.94</v>
      </c>
      <c r="U529" s="47">
        <v>3303.8700000000003</v>
      </c>
      <c r="V529" s="47">
        <v>3271.03</v>
      </c>
      <c r="W529" s="47">
        <v>3227.04</v>
      </c>
      <c r="X529" s="47">
        <v>3074.86</v>
      </c>
      <c r="Y529" s="47">
        <v>2908.11</v>
      </c>
      <c r="Z529" s="65">
        <v>2820.9900000000002</v>
      </c>
      <c r="AA529" s="54"/>
    </row>
    <row r="530" spans="1:27" ht="16.5" x14ac:dyDescent="0.25">
      <c r="A530" s="53"/>
      <c r="B530" s="77">
        <v>12</v>
      </c>
      <c r="C530" s="84">
        <v>2718.2900000000004</v>
      </c>
      <c r="D530" s="47">
        <v>2666.52</v>
      </c>
      <c r="E530" s="47">
        <v>2667.52</v>
      </c>
      <c r="F530" s="47">
        <v>2674.4100000000003</v>
      </c>
      <c r="G530" s="47">
        <v>2738.13</v>
      </c>
      <c r="H530" s="47">
        <v>2844.48</v>
      </c>
      <c r="I530" s="47">
        <v>2999.8</v>
      </c>
      <c r="J530" s="47">
        <v>3185.71</v>
      </c>
      <c r="K530" s="47">
        <v>3291.33</v>
      </c>
      <c r="L530" s="47">
        <v>3306.6600000000003</v>
      </c>
      <c r="M530" s="47">
        <v>3298.88</v>
      </c>
      <c r="N530" s="47">
        <v>3287.28</v>
      </c>
      <c r="O530" s="47">
        <v>3270.04</v>
      </c>
      <c r="P530" s="47">
        <v>3267.5</v>
      </c>
      <c r="Q530" s="47">
        <v>3268.8700000000003</v>
      </c>
      <c r="R530" s="47">
        <v>3261.26</v>
      </c>
      <c r="S530" s="47">
        <v>3241.38</v>
      </c>
      <c r="T530" s="47">
        <v>3218.8</v>
      </c>
      <c r="U530" s="47">
        <v>3196.96</v>
      </c>
      <c r="V530" s="47">
        <v>3169.2000000000003</v>
      </c>
      <c r="W530" s="47">
        <v>3078.69</v>
      </c>
      <c r="X530" s="47">
        <v>2966.5400000000004</v>
      </c>
      <c r="Y530" s="47">
        <v>2844.7400000000002</v>
      </c>
      <c r="Z530" s="65">
        <v>2774.8700000000003</v>
      </c>
      <c r="AA530" s="54"/>
    </row>
    <row r="531" spans="1:27" ht="16.5" x14ac:dyDescent="0.25">
      <c r="A531" s="53"/>
      <c r="B531" s="77">
        <v>13</v>
      </c>
      <c r="C531" s="84">
        <v>2788.81</v>
      </c>
      <c r="D531" s="47">
        <v>2676.68</v>
      </c>
      <c r="E531" s="47">
        <v>2637.5800000000004</v>
      </c>
      <c r="F531" s="47">
        <v>2635.09</v>
      </c>
      <c r="G531" s="47">
        <v>2644.32</v>
      </c>
      <c r="H531" s="47">
        <v>2723.03</v>
      </c>
      <c r="I531" s="47">
        <v>2829.03</v>
      </c>
      <c r="J531" s="47">
        <v>2955.55</v>
      </c>
      <c r="K531" s="47">
        <v>3137.09</v>
      </c>
      <c r="L531" s="47">
        <v>3141.59</v>
      </c>
      <c r="M531" s="47">
        <v>3142.8</v>
      </c>
      <c r="N531" s="47">
        <v>3140.42</v>
      </c>
      <c r="O531" s="47">
        <v>3141.69</v>
      </c>
      <c r="P531" s="47">
        <v>3156.04</v>
      </c>
      <c r="Q531" s="47">
        <v>3160.35</v>
      </c>
      <c r="R531" s="47">
        <v>3147.4500000000003</v>
      </c>
      <c r="S531" s="47">
        <v>3147.33</v>
      </c>
      <c r="T531" s="47">
        <v>3110.8</v>
      </c>
      <c r="U531" s="47">
        <v>3112.03</v>
      </c>
      <c r="V531" s="47">
        <v>3098.72</v>
      </c>
      <c r="W531" s="47">
        <v>3005.81</v>
      </c>
      <c r="X531" s="47">
        <v>2894.56</v>
      </c>
      <c r="Y531" s="47">
        <v>2798.9900000000002</v>
      </c>
      <c r="Z531" s="65">
        <v>2724.2500000000005</v>
      </c>
      <c r="AA531" s="54"/>
    </row>
    <row r="532" spans="1:27" ht="16.5" x14ac:dyDescent="0.25">
      <c r="A532" s="53"/>
      <c r="B532" s="77">
        <v>14</v>
      </c>
      <c r="C532" s="84">
        <v>2678.9900000000002</v>
      </c>
      <c r="D532" s="47">
        <v>2632.9500000000003</v>
      </c>
      <c r="E532" s="47">
        <v>2618.8000000000002</v>
      </c>
      <c r="F532" s="47">
        <v>2612.8300000000004</v>
      </c>
      <c r="G532" s="47">
        <v>2630.8300000000004</v>
      </c>
      <c r="H532" s="47">
        <v>2639.1600000000003</v>
      </c>
      <c r="I532" s="47">
        <v>2740.07</v>
      </c>
      <c r="J532" s="47">
        <v>2847.03</v>
      </c>
      <c r="K532" s="47">
        <v>3010.72</v>
      </c>
      <c r="L532" s="47">
        <v>3079.0800000000004</v>
      </c>
      <c r="M532" s="47">
        <v>3076.31</v>
      </c>
      <c r="N532" s="47">
        <v>3082.84</v>
      </c>
      <c r="O532" s="47">
        <v>3082.38</v>
      </c>
      <c r="P532" s="47">
        <v>3089.47</v>
      </c>
      <c r="Q532" s="47">
        <v>3099.9</v>
      </c>
      <c r="R532" s="47">
        <v>3103.17</v>
      </c>
      <c r="S532" s="47">
        <v>3093.93</v>
      </c>
      <c r="T532" s="47">
        <v>3073.43</v>
      </c>
      <c r="U532" s="47">
        <v>3045.5800000000004</v>
      </c>
      <c r="V532" s="47">
        <v>3081.02</v>
      </c>
      <c r="W532" s="47">
        <v>2979.36</v>
      </c>
      <c r="X532" s="47">
        <v>2899.18</v>
      </c>
      <c r="Y532" s="47">
        <v>2800.97</v>
      </c>
      <c r="Z532" s="65">
        <v>2777.1</v>
      </c>
      <c r="AA532" s="54"/>
    </row>
    <row r="533" spans="1:27" ht="16.5" x14ac:dyDescent="0.25">
      <c r="A533" s="53"/>
      <c r="B533" s="77">
        <v>15</v>
      </c>
      <c r="C533" s="84">
        <v>2632.43</v>
      </c>
      <c r="D533" s="47">
        <v>2608.6200000000003</v>
      </c>
      <c r="E533" s="47">
        <v>2601.0700000000002</v>
      </c>
      <c r="F533" s="47">
        <v>2603.5700000000002</v>
      </c>
      <c r="G533" s="47">
        <v>2635.86</v>
      </c>
      <c r="H533" s="47">
        <v>2777.6600000000003</v>
      </c>
      <c r="I533" s="47">
        <v>2870.2900000000004</v>
      </c>
      <c r="J533" s="47">
        <v>3081.1200000000003</v>
      </c>
      <c r="K533" s="47">
        <v>3147.1200000000003</v>
      </c>
      <c r="L533" s="47">
        <v>3155.34</v>
      </c>
      <c r="M533" s="47">
        <v>3138.9100000000003</v>
      </c>
      <c r="N533" s="47">
        <v>3155.59</v>
      </c>
      <c r="O533" s="47">
        <v>3130.9900000000002</v>
      </c>
      <c r="P533" s="47">
        <v>3142.27</v>
      </c>
      <c r="Q533" s="47">
        <v>3140.65</v>
      </c>
      <c r="R533" s="47">
        <v>3138.9100000000003</v>
      </c>
      <c r="S533" s="47">
        <v>3137.53</v>
      </c>
      <c r="T533" s="47">
        <v>3123.98</v>
      </c>
      <c r="U533" s="47">
        <v>3067.94</v>
      </c>
      <c r="V533" s="47">
        <v>3022.68</v>
      </c>
      <c r="W533" s="47">
        <v>2914.18</v>
      </c>
      <c r="X533" s="47">
        <v>2810.88</v>
      </c>
      <c r="Y533" s="47">
        <v>2749.53</v>
      </c>
      <c r="Z533" s="65">
        <v>2645.84</v>
      </c>
      <c r="AA533" s="54"/>
    </row>
    <row r="534" spans="1:27" ht="16.5" x14ac:dyDescent="0.25">
      <c r="A534" s="53"/>
      <c r="B534" s="77">
        <v>16</v>
      </c>
      <c r="C534" s="84">
        <v>2631.31</v>
      </c>
      <c r="D534" s="47">
        <v>2539.17</v>
      </c>
      <c r="E534" s="47">
        <v>2531.6600000000003</v>
      </c>
      <c r="F534" s="47">
        <v>2557.0800000000004</v>
      </c>
      <c r="G534" s="47">
        <v>2633.52</v>
      </c>
      <c r="H534" s="47">
        <v>2854.32</v>
      </c>
      <c r="I534" s="47">
        <v>2917.53</v>
      </c>
      <c r="J534" s="47">
        <v>3014.47</v>
      </c>
      <c r="K534" s="47">
        <v>3125.52</v>
      </c>
      <c r="L534" s="47">
        <v>3131.02</v>
      </c>
      <c r="M534" s="47">
        <v>3128.86</v>
      </c>
      <c r="N534" s="47">
        <v>3129.78</v>
      </c>
      <c r="O534" s="47">
        <v>3124.73</v>
      </c>
      <c r="P534" s="47">
        <v>3127.9</v>
      </c>
      <c r="Q534" s="47">
        <v>3130.67</v>
      </c>
      <c r="R534" s="47">
        <v>3138.17</v>
      </c>
      <c r="S534" s="47">
        <v>3139.42</v>
      </c>
      <c r="T534" s="47">
        <v>3110.4</v>
      </c>
      <c r="U534" s="47">
        <v>3098.5400000000004</v>
      </c>
      <c r="V534" s="47">
        <v>3038.31</v>
      </c>
      <c r="W534" s="47">
        <v>2886.59</v>
      </c>
      <c r="X534" s="47">
        <v>2832.39</v>
      </c>
      <c r="Y534" s="47">
        <v>2774.26</v>
      </c>
      <c r="Z534" s="65">
        <v>2665.56</v>
      </c>
      <c r="AA534" s="54"/>
    </row>
    <row r="535" spans="1:27" ht="16.5" x14ac:dyDescent="0.25">
      <c r="A535" s="53"/>
      <c r="B535" s="77">
        <v>17</v>
      </c>
      <c r="C535" s="84">
        <v>2666.5400000000004</v>
      </c>
      <c r="D535" s="47">
        <v>2624.39</v>
      </c>
      <c r="E535" s="47">
        <v>2623.8700000000003</v>
      </c>
      <c r="F535" s="47">
        <v>2646.9500000000003</v>
      </c>
      <c r="G535" s="47">
        <v>2717.44</v>
      </c>
      <c r="H535" s="47">
        <v>2856.64</v>
      </c>
      <c r="I535" s="47">
        <v>3007.52</v>
      </c>
      <c r="J535" s="47">
        <v>3125.6600000000003</v>
      </c>
      <c r="K535" s="47">
        <v>3165.8</v>
      </c>
      <c r="L535" s="47">
        <v>3170.1400000000003</v>
      </c>
      <c r="M535" s="47">
        <v>3160.11</v>
      </c>
      <c r="N535" s="47">
        <v>3162.1400000000003</v>
      </c>
      <c r="O535" s="47">
        <v>3167.94</v>
      </c>
      <c r="P535" s="47">
        <v>3175.65</v>
      </c>
      <c r="Q535" s="47">
        <v>3197.86</v>
      </c>
      <c r="R535" s="47">
        <v>3240.67</v>
      </c>
      <c r="S535" s="47">
        <v>3188.55</v>
      </c>
      <c r="T535" s="47">
        <v>3158.34</v>
      </c>
      <c r="U535" s="47">
        <v>3137.4900000000002</v>
      </c>
      <c r="V535" s="47">
        <v>3102.28</v>
      </c>
      <c r="W535" s="47">
        <v>2981.85</v>
      </c>
      <c r="X535" s="47">
        <v>2860.0800000000004</v>
      </c>
      <c r="Y535" s="47">
        <v>2716.9100000000003</v>
      </c>
      <c r="Z535" s="65">
        <v>2697.44</v>
      </c>
      <c r="AA535" s="54"/>
    </row>
    <row r="536" spans="1:27" ht="16.5" x14ac:dyDescent="0.25">
      <c r="A536" s="53"/>
      <c r="B536" s="77">
        <v>18</v>
      </c>
      <c r="C536" s="84">
        <v>2697.1</v>
      </c>
      <c r="D536" s="47">
        <v>2679.27</v>
      </c>
      <c r="E536" s="47">
        <v>2682.76</v>
      </c>
      <c r="F536" s="47">
        <v>2679.4500000000003</v>
      </c>
      <c r="G536" s="47">
        <v>2746.48</v>
      </c>
      <c r="H536" s="47">
        <v>2882.93</v>
      </c>
      <c r="I536" s="47">
        <v>3033.1600000000003</v>
      </c>
      <c r="J536" s="47">
        <v>3110.6</v>
      </c>
      <c r="K536" s="47">
        <v>3184.04</v>
      </c>
      <c r="L536" s="47">
        <v>3186.25</v>
      </c>
      <c r="M536" s="47">
        <v>3183.81</v>
      </c>
      <c r="N536" s="47">
        <v>3187.1200000000003</v>
      </c>
      <c r="O536" s="47">
        <v>3178.9500000000003</v>
      </c>
      <c r="P536" s="47">
        <v>3189.52</v>
      </c>
      <c r="Q536" s="47">
        <v>3195.6400000000003</v>
      </c>
      <c r="R536" s="47">
        <v>3192.57</v>
      </c>
      <c r="S536" s="47">
        <v>3193.2000000000003</v>
      </c>
      <c r="T536" s="47">
        <v>3158.98</v>
      </c>
      <c r="U536" s="47">
        <v>3146.1800000000003</v>
      </c>
      <c r="V536" s="47">
        <v>3112.17</v>
      </c>
      <c r="W536" s="47">
        <v>3052.1</v>
      </c>
      <c r="X536" s="47">
        <v>2889.15</v>
      </c>
      <c r="Y536" s="47">
        <v>2883.5400000000004</v>
      </c>
      <c r="Z536" s="65">
        <v>2783.0400000000004</v>
      </c>
      <c r="AA536" s="54"/>
    </row>
    <row r="537" spans="1:27" ht="16.5" x14ac:dyDescent="0.25">
      <c r="A537" s="53"/>
      <c r="B537" s="77">
        <v>19</v>
      </c>
      <c r="C537" s="84">
        <v>2724.38</v>
      </c>
      <c r="D537" s="47">
        <v>2662.67</v>
      </c>
      <c r="E537" s="47">
        <v>2662.53</v>
      </c>
      <c r="F537" s="47">
        <v>2642.26</v>
      </c>
      <c r="G537" s="47">
        <v>2758.6600000000003</v>
      </c>
      <c r="H537" s="47">
        <v>2894.59</v>
      </c>
      <c r="I537" s="47">
        <v>3025.8300000000004</v>
      </c>
      <c r="J537" s="47">
        <v>3145.54</v>
      </c>
      <c r="K537" s="47">
        <v>3244.9100000000003</v>
      </c>
      <c r="L537" s="47">
        <v>3217.9500000000003</v>
      </c>
      <c r="M537" s="47">
        <v>3230.56</v>
      </c>
      <c r="N537" s="47">
        <v>3211.4100000000003</v>
      </c>
      <c r="O537" s="47">
        <v>3236.09</v>
      </c>
      <c r="P537" s="47">
        <v>3197.1600000000003</v>
      </c>
      <c r="Q537" s="47">
        <v>3220.9700000000003</v>
      </c>
      <c r="R537" s="47">
        <v>3199.65</v>
      </c>
      <c r="S537" s="47">
        <v>3216.4900000000002</v>
      </c>
      <c r="T537" s="47">
        <v>3164.7200000000003</v>
      </c>
      <c r="U537" s="47">
        <v>3172.13</v>
      </c>
      <c r="V537" s="47">
        <v>3151.19</v>
      </c>
      <c r="W537" s="47">
        <v>3083.38</v>
      </c>
      <c r="X537" s="47">
        <v>2943.23</v>
      </c>
      <c r="Y537" s="47">
        <v>2672.3</v>
      </c>
      <c r="Z537" s="65">
        <v>2708.07</v>
      </c>
      <c r="AA537" s="54"/>
    </row>
    <row r="538" spans="1:27" ht="16.5" x14ac:dyDescent="0.25">
      <c r="A538" s="53"/>
      <c r="B538" s="77">
        <v>20</v>
      </c>
      <c r="C538" s="84">
        <v>2833.05</v>
      </c>
      <c r="D538" s="47">
        <v>2748.71</v>
      </c>
      <c r="E538" s="47">
        <v>2703.26</v>
      </c>
      <c r="F538" s="47">
        <v>2684.8300000000004</v>
      </c>
      <c r="G538" s="47">
        <v>2726.06</v>
      </c>
      <c r="H538" s="47">
        <v>2826.52</v>
      </c>
      <c r="I538" s="47">
        <v>2890.7500000000005</v>
      </c>
      <c r="J538" s="47">
        <v>3061.13</v>
      </c>
      <c r="K538" s="47">
        <v>3141.69</v>
      </c>
      <c r="L538" s="47">
        <v>3155.82</v>
      </c>
      <c r="M538" s="47">
        <v>3156.71</v>
      </c>
      <c r="N538" s="47">
        <v>3168.52</v>
      </c>
      <c r="O538" s="47">
        <v>3155.85</v>
      </c>
      <c r="P538" s="47">
        <v>3173.48</v>
      </c>
      <c r="Q538" s="47">
        <v>3215.23</v>
      </c>
      <c r="R538" s="47">
        <v>3208.1800000000003</v>
      </c>
      <c r="S538" s="47">
        <v>3189.09</v>
      </c>
      <c r="T538" s="47">
        <v>3156.4300000000003</v>
      </c>
      <c r="U538" s="47">
        <v>3151.46</v>
      </c>
      <c r="V538" s="47">
        <v>3126.6400000000003</v>
      </c>
      <c r="W538" s="47">
        <v>2986.71</v>
      </c>
      <c r="X538" s="47">
        <v>2889.1200000000003</v>
      </c>
      <c r="Y538" s="47">
        <v>2757.71</v>
      </c>
      <c r="Z538" s="65">
        <v>2760.56</v>
      </c>
      <c r="AA538" s="54"/>
    </row>
    <row r="539" spans="1:27" ht="16.5" x14ac:dyDescent="0.25">
      <c r="A539" s="53"/>
      <c r="B539" s="77">
        <v>21</v>
      </c>
      <c r="C539" s="84">
        <v>2777.11</v>
      </c>
      <c r="D539" s="47">
        <v>2694.2400000000002</v>
      </c>
      <c r="E539" s="47">
        <v>2666.76</v>
      </c>
      <c r="F539" s="47">
        <v>2646.46</v>
      </c>
      <c r="G539" s="47">
        <v>2651.1200000000003</v>
      </c>
      <c r="H539" s="47">
        <v>2722.15</v>
      </c>
      <c r="I539" s="47">
        <v>2788.9100000000003</v>
      </c>
      <c r="J539" s="47">
        <v>2874.68</v>
      </c>
      <c r="K539" s="47">
        <v>3022.65</v>
      </c>
      <c r="L539" s="47">
        <v>3061.38</v>
      </c>
      <c r="M539" s="47">
        <v>3049.3700000000003</v>
      </c>
      <c r="N539" s="47">
        <v>3054.0800000000004</v>
      </c>
      <c r="O539" s="47">
        <v>3074.8</v>
      </c>
      <c r="P539" s="47">
        <v>3093.48</v>
      </c>
      <c r="Q539" s="47">
        <v>3121.06</v>
      </c>
      <c r="R539" s="47">
        <v>3136</v>
      </c>
      <c r="S539" s="47">
        <v>3142.83</v>
      </c>
      <c r="T539" s="47">
        <v>3117.84</v>
      </c>
      <c r="U539" s="47">
        <v>3091.55</v>
      </c>
      <c r="V539" s="47">
        <v>3058.1600000000003</v>
      </c>
      <c r="W539" s="47">
        <v>2878.76</v>
      </c>
      <c r="X539" s="47">
        <v>2838.69</v>
      </c>
      <c r="Y539" s="47">
        <v>2750.06</v>
      </c>
      <c r="Z539" s="65">
        <v>2716.65</v>
      </c>
      <c r="AA539" s="54"/>
    </row>
    <row r="540" spans="1:27" ht="16.5" x14ac:dyDescent="0.25">
      <c r="A540" s="53"/>
      <c r="B540" s="77">
        <v>22</v>
      </c>
      <c r="C540" s="84">
        <v>2646.43</v>
      </c>
      <c r="D540" s="47">
        <v>2614.7500000000005</v>
      </c>
      <c r="E540" s="47">
        <v>2611.46</v>
      </c>
      <c r="F540" s="47">
        <v>2621.3000000000002</v>
      </c>
      <c r="G540" s="47">
        <v>2655.86</v>
      </c>
      <c r="H540" s="47">
        <v>2807.93</v>
      </c>
      <c r="I540" s="47">
        <v>2914.5800000000004</v>
      </c>
      <c r="J540" s="47">
        <v>2987.84</v>
      </c>
      <c r="K540" s="47">
        <v>3016.4900000000002</v>
      </c>
      <c r="L540" s="47">
        <v>3014.71</v>
      </c>
      <c r="M540" s="47">
        <v>3015.14</v>
      </c>
      <c r="N540" s="47">
        <v>3020.9</v>
      </c>
      <c r="O540" s="47">
        <v>3015.61</v>
      </c>
      <c r="P540" s="47">
        <v>3010.5800000000004</v>
      </c>
      <c r="Q540" s="47">
        <v>3009.8300000000004</v>
      </c>
      <c r="R540" s="47">
        <v>3023.39</v>
      </c>
      <c r="S540" s="47">
        <v>2964.26</v>
      </c>
      <c r="T540" s="47">
        <v>2972.7500000000005</v>
      </c>
      <c r="U540" s="47">
        <v>2941.0000000000005</v>
      </c>
      <c r="V540" s="47">
        <v>2913.7900000000004</v>
      </c>
      <c r="W540" s="47">
        <v>2870.01</v>
      </c>
      <c r="X540" s="47">
        <v>2821.9100000000003</v>
      </c>
      <c r="Y540" s="47">
        <v>2689.94</v>
      </c>
      <c r="Z540" s="65">
        <v>2634.17</v>
      </c>
      <c r="AA540" s="54"/>
    </row>
    <row r="541" spans="1:27" ht="16.5" x14ac:dyDescent="0.25">
      <c r="A541" s="53"/>
      <c r="B541" s="77">
        <v>23</v>
      </c>
      <c r="C541" s="84">
        <v>2637.6200000000003</v>
      </c>
      <c r="D541" s="47">
        <v>2563.98</v>
      </c>
      <c r="E541" s="47">
        <v>2582.31</v>
      </c>
      <c r="F541" s="47">
        <v>2584.4100000000003</v>
      </c>
      <c r="G541" s="47">
        <v>2613.89</v>
      </c>
      <c r="H541" s="47">
        <v>2790.72</v>
      </c>
      <c r="I541" s="47">
        <v>2899.5800000000004</v>
      </c>
      <c r="J541" s="47">
        <v>3044.7900000000004</v>
      </c>
      <c r="K541" s="47">
        <v>3049.4900000000002</v>
      </c>
      <c r="L541" s="47">
        <v>3067.5000000000005</v>
      </c>
      <c r="M541" s="47">
        <v>3064.97</v>
      </c>
      <c r="N541" s="47">
        <v>3068.22</v>
      </c>
      <c r="O541" s="47">
        <v>3059.78</v>
      </c>
      <c r="P541" s="47">
        <v>3068.2900000000004</v>
      </c>
      <c r="Q541" s="47">
        <v>3076.8700000000003</v>
      </c>
      <c r="R541" s="47">
        <v>3094.96</v>
      </c>
      <c r="S541" s="47">
        <v>3080.15</v>
      </c>
      <c r="T541" s="47">
        <v>3055.0800000000004</v>
      </c>
      <c r="U541" s="47">
        <v>3027.26</v>
      </c>
      <c r="V541" s="47">
        <v>2996.73</v>
      </c>
      <c r="W541" s="47">
        <v>2847.27</v>
      </c>
      <c r="X541" s="47">
        <v>2801.82</v>
      </c>
      <c r="Y541" s="47">
        <v>2627.73</v>
      </c>
      <c r="Z541" s="65">
        <v>2638.6200000000003</v>
      </c>
      <c r="AA541" s="54"/>
    </row>
    <row r="542" spans="1:27" ht="16.5" x14ac:dyDescent="0.25">
      <c r="A542" s="53"/>
      <c r="B542" s="77">
        <v>24</v>
      </c>
      <c r="C542" s="84">
        <v>2622.53</v>
      </c>
      <c r="D542" s="47">
        <v>2542.17</v>
      </c>
      <c r="E542" s="47">
        <v>2538.9100000000003</v>
      </c>
      <c r="F542" s="47">
        <v>2541.64</v>
      </c>
      <c r="G542" s="47">
        <v>2592.9500000000003</v>
      </c>
      <c r="H542" s="47">
        <v>2795.0000000000005</v>
      </c>
      <c r="I542" s="47">
        <v>2907.1</v>
      </c>
      <c r="J542" s="47">
        <v>3073.3700000000003</v>
      </c>
      <c r="K542" s="47">
        <v>3108.9100000000003</v>
      </c>
      <c r="L542" s="47">
        <v>3119.8700000000003</v>
      </c>
      <c r="M542" s="47">
        <v>3104.06</v>
      </c>
      <c r="N542" s="47">
        <v>3108.14</v>
      </c>
      <c r="O542" s="47">
        <v>3104.6200000000003</v>
      </c>
      <c r="P542" s="47">
        <v>3113.48</v>
      </c>
      <c r="Q542" s="47">
        <v>3131.6400000000003</v>
      </c>
      <c r="R542" s="47">
        <v>3146.7000000000003</v>
      </c>
      <c r="S542" s="47">
        <v>3140.3</v>
      </c>
      <c r="T542" s="47">
        <v>3184.61</v>
      </c>
      <c r="U542" s="47">
        <v>3153.1800000000003</v>
      </c>
      <c r="V542" s="47">
        <v>3143.32</v>
      </c>
      <c r="W542" s="47">
        <v>3073.42</v>
      </c>
      <c r="X542" s="47">
        <v>2835.7500000000005</v>
      </c>
      <c r="Y542" s="47">
        <v>2723.7900000000004</v>
      </c>
      <c r="Z542" s="65">
        <v>2699.3</v>
      </c>
      <c r="AA542" s="54"/>
    </row>
    <row r="543" spans="1:27" ht="16.5" x14ac:dyDescent="0.25">
      <c r="A543" s="53"/>
      <c r="B543" s="77">
        <v>25</v>
      </c>
      <c r="C543" s="84">
        <v>2628.98</v>
      </c>
      <c r="D543" s="47">
        <v>2560.9699999999998</v>
      </c>
      <c r="E543" s="47">
        <v>2553.2199999999998</v>
      </c>
      <c r="F543" s="47">
        <v>2552.8300000000004</v>
      </c>
      <c r="G543" s="47">
        <v>2617.96</v>
      </c>
      <c r="H543" s="47">
        <v>2784.63</v>
      </c>
      <c r="I543" s="47">
        <v>2909.7500000000005</v>
      </c>
      <c r="J543" s="47">
        <v>3080.8700000000003</v>
      </c>
      <c r="K543" s="47">
        <v>3071.05</v>
      </c>
      <c r="L543" s="47">
        <v>3098.97</v>
      </c>
      <c r="M543" s="47">
        <v>3094.47</v>
      </c>
      <c r="N543" s="47">
        <v>3080.85</v>
      </c>
      <c r="O543" s="47">
        <v>3081.03</v>
      </c>
      <c r="P543" s="47">
        <v>3087.06</v>
      </c>
      <c r="Q543" s="47">
        <v>3108.42</v>
      </c>
      <c r="R543" s="47">
        <v>3115.46</v>
      </c>
      <c r="S543" s="47">
        <v>3124.67</v>
      </c>
      <c r="T543" s="47">
        <v>3087.85</v>
      </c>
      <c r="U543" s="47">
        <v>3072.84</v>
      </c>
      <c r="V543" s="47">
        <v>3041.19</v>
      </c>
      <c r="W543" s="47">
        <v>2934.78</v>
      </c>
      <c r="X543" s="47">
        <v>2872.56</v>
      </c>
      <c r="Y543" s="47">
        <v>2765.94</v>
      </c>
      <c r="Z543" s="65">
        <v>2691.76</v>
      </c>
      <c r="AA543" s="54"/>
    </row>
    <row r="544" spans="1:27" ht="16.5" x14ac:dyDescent="0.25">
      <c r="A544" s="53"/>
      <c r="B544" s="77">
        <v>26</v>
      </c>
      <c r="C544" s="84">
        <v>2645.5400000000004</v>
      </c>
      <c r="D544" s="47">
        <v>2622.5800000000004</v>
      </c>
      <c r="E544" s="47">
        <v>2631.67</v>
      </c>
      <c r="F544" s="47">
        <v>2627.19</v>
      </c>
      <c r="G544" s="47">
        <v>2664.2900000000004</v>
      </c>
      <c r="H544" s="47">
        <v>2844.14</v>
      </c>
      <c r="I544" s="47">
        <v>2935.48</v>
      </c>
      <c r="J544" s="47">
        <v>3065.84</v>
      </c>
      <c r="K544" s="47">
        <v>3075.4900000000002</v>
      </c>
      <c r="L544" s="47">
        <v>3077.93</v>
      </c>
      <c r="M544" s="47">
        <v>3074.05</v>
      </c>
      <c r="N544" s="47">
        <v>3075.17</v>
      </c>
      <c r="O544" s="47">
        <v>3070.98</v>
      </c>
      <c r="P544" s="47">
        <v>3078.47</v>
      </c>
      <c r="Q544" s="47">
        <v>3080.4900000000002</v>
      </c>
      <c r="R544" s="47">
        <v>3079.93</v>
      </c>
      <c r="S544" s="47">
        <v>3082.48</v>
      </c>
      <c r="T544" s="47">
        <v>3063.0800000000004</v>
      </c>
      <c r="U544" s="47">
        <v>3015.7500000000005</v>
      </c>
      <c r="V544" s="47">
        <v>2984.14</v>
      </c>
      <c r="W544" s="47">
        <v>2920.85</v>
      </c>
      <c r="X544" s="47">
        <v>2872.8700000000003</v>
      </c>
      <c r="Y544" s="47">
        <v>2686.8700000000003</v>
      </c>
      <c r="Z544" s="65">
        <v>2694.67</v>
      </c>
      <c r="AA544" s="54"/>
    </row>
    <row r="545" spans="1:27" ht="16.5" x14ac:dyDescent="0.25">
      <c r="A545" s="53"/>
      <c r="B545" s="77">
        <v>27</v>
      </c>
      <c r="C545" s="84">
        <v>2727.6600000000003</v>
      </c>
      <c r="D545" s="47">
        <v>2657.03</v>
      </c>
      <c r="E545" s="47">
        <v>2638.6200000000003</v>
      </c>
      <c r="F545" s="47">
        <v>2633.82</v>
      </c>
      <c r="G545" s="47">
        <v>2641.6</v>
      </c>
      <c r="H545" s="47">
        <v>2764.7000000000003</v>
      </c>
      <c r="I545" s="47">
        <v>2873.55</v>
      </c>
      <c r="J545" s="47">
        <v>3100.81</v>
      </c>
      <c r="K545" s="47">
        <v>3237.44</v>
      </c>
      <c r="L545" s="47">
        <v>3247.2000000000003</v>
      </c>
      <c r="M545" s="47">
        <v>3241.2200000000003</v>
      </c>
      <c r="N545" s="47">
        <v>3237.19</v>
      </c>
      <c r="O545" s="47">
        <v>3237.04</v>
      </c>
      <c r="P545" s="47">
        <v>3236.98</v>
      </c>
      <c r="Q545" s="47">
        <v>3259.26</v>
      </c>
      <c r="R545" s="47">
        <v>3268.75</v>
      </c>
      <c r="S545" s="47">
        <v>3268.8900000000003</v>
      </c>
      <c r="T545" s="47">
        <v>3232.23</v>
      </c>
      <c r="U545" s="47">
        <v>3204.88</v>
      </c>
      <c r="V545" s="47">
        <v>3187.33</v>
      </c>
      <c r="W545" s="47">
        <v>3115.36</v>
      </c>
      <c r="X545" s="47">
        <v>3043.64</v>
      </c>
      <c r="Y545" s="47">
        <v>2888.8300000000004</v>
      </c>
      <c r="Z545" s="65">
        <v>2727.76</v>
      </c>
      <c r="AA545" s="54"/>
    </row>
    <row r="546" spans="1:27" ht="16.5" x14ac:dyDescent="0.25">
      <c r="A546" s="53"/>
      <c r="B546" s="77">
        <v>28</v>
      </c>
      <c r="C546" s="84">
        <v>2738.57</v>
      </c>
      <c r="D546" s="47">
        <v>2687.2000000000003</v>
      </c>
      <c r="E546" s="47">
        <v>2633.82</v>
      </c>
      <c r="F546" s="47">
        <v>2619.39</v>
      </c>
      <c r="G546" s="47">
        <v>2616.2600000000002</v>
      </c>
      <c r="H546" s="47">
        <v>2679.82</v>
      </c>
      <c r="I546" s="47">
        <v>2749.53</v>
      </c>
      <c r="J546" s="47">
        <v>2922.6</v>
      </c>
      <c r="K546" s="47">
        <v>3111.06</v>
      </c>
      <c r="L546" s="47">
        <v>3157.6200000000003</v>
      </c>
      <c r="M546" s="47">
        <v>3151</v>
      </c>
      <c r="N546" s="47">
        <v>3167.9500000000003</v>
      </c>
      <c r="O546" s="47">
        <v>3156.17</v>
      </c>
      <c r="P546" s="47">
        <v>3178.29</v>
      </c>
      <c r="Q546" s="47">
        <v>3203.83</v>
      </c>
      <c r="R546" s="47">
        <v>3272.83</v>
      </c>
      <c r="S546" s="47">
        <v>3244.94</v>
      </c>
      <c r="T546" s="47">
        <v>3196.88</v>
      </c>
      <c r="U546" s="47">
        <v>3164.75</v>
      </c>
      <c r="V546" s="47">
        <v>3148.57</v>
      </c>
      <c r="W546" s="47">
        <v>3095.93</v>
      </c>
      <c r="X546" s="47">
        <v>2946.1200000000003</v>
      </c>
      <c r="Y546" s="47">
        <v>2808.65</v>
      </c>
      <c r="Z546" s="65">
        <v>2680.57</v>
      </c>
      <c r="AA546" s="54"/>
    </row>
    <row r="547" spans="1:27" ht="16.5" x14ac:dyDescent="0.25">
      <c r="A547" s="53"/>
      <c r="B547" s="77">
        <v>29</v>
      </c>
      <c r="C547" s="84">
        <v>2675.28</v>
      </c>
      <c r="D547" s="47">
        <v>2594.11</v>
      </c>
      <c r="E547" s="47">
        <v>2575.5300000000002</v>
      </c>
      <c r="F547" s="47">
        <v>2568.56</v>
      </c>
      <c r="G547" s="47">
        <v>2635.71</v>
      </c>
      <c r="H547" s="47">
        <v>2785.89</v>
      </c>
      <c r="I547" s="47">
        <v>2914.5000000000005</v>
      </c>
      <c r="J547" s="47">
        <v>3046.86</v>
      </c>
      <c r="K547" s="47">
        <v>3056.84</v>
      </c>
      <c r="L547" s="47">
        <v>3058.88</v>
      </c>
      <c r="M547" s="47">
        <v>3052.15</v>
      </c>
      <c r="N547" s="47">
        <v>3059.06</v>
      </c>
      <c r="O547" s="47">
        <v>3051.89</v>
      </c>
      <c r="P547" s="47">
        <v>3058.3300000000004</v>
      </c>
      <c r="Q547" s="47">
        <v>3057.6</v>
      </c>
      <c r="R547" s="47">
        <v>3079.19</v>
      </c>
      <c r="S547" s="47">
        <v>3078.22</v>
      </c>
      <c r="T547" s="47">
        <v>3068.13</v>
      </c>
      <c r="U547" s="47">
        <v>3026.2000000000003</v>
      </c>
      <c r="V547" s="47">
        <v>3072.92</v>
      </c>
      <c r="W547" s="47">
        <v>2980.98</v>
      </c>
      <c r="X547" s="47">
        <v>2919.32</v>
      </c>
      <c r="Y547" s="47">
        <v>2740.47</v>
      </c>
      <c r="Z547" s="65">
        <v>2648.47</v>
      </c>
      <c r="AA547" s="54"/>
    </row>
    <row r="548" spans="1:27" ht="16.5" x14ac:dyDescent="0.25">
      <c r="A548" s="53"/>
      <c r="B548" s="77">
        <v>30</v>
      </c>
      <c r="C548" s="84">
        <v>2609.7400000000002</v>
      </c>
      <c r="D548" s="47">
        <v>2514.42</v>
      </c>
      <c r="E548" s="47">
        <v>2531.1</v>
      </c>
      <c r="F548" s="47">
        <v>2531.81</v>
      </c>
      <c r="G548" s="47">
        <v>2571.42</v>
      </c>
      <c r="H548" s="47">
        <v>2696.07</v>
      </c>
      <c r="I548" s="47">
        <v>2874.89</v>
      </c>
      <c r="J548" s="47">
        <v>2906.97</v>
      </c>
      <c r="K548" s="47">
        <v>2922.9100000000003</v>
      </c>
      <c r="L548" s="47">
        <v>2920.5400000000004</v>
      </c>
      <c r="M548" s="47">
        <v>2919.05</v>
      </c>
      <c r="N548" s="47">
        <v>2922.52</v>
      </c>
      <c r="O548" s="47">
        <v>2923.4100000000003</v>
      </c>
      <c r="P548" s="47">
        <v>2937.82</v>
      </c>
      <c r="Q548" s="47">
        <v>2946.32</v>
      </c>
      <c r="R548" s="47">
        <v>2967.9500000000003</v>
      </c>
      <c r="S548" s="47">
        <v>2956.97</v>
      </c>
      <c r="T548" s="47">
        <v>2940.2000000000003</v>
      </c>
      <c r="U548" s="47">
        <v>2920.94</v>
      </c>
      <c r="V548" s="47">
        <v>2921.9500000000003</v>
      </c>
      <c r="W548" s="47">
        <v>2860.48</v>
      </c>
      <c r="X548" s="47">
        <v>2785.21</v>
      </c>
      <c r="Y548" s="47">
        <v>2623.17</v>
      </c>
      <c r="Z548" s="65">
        <v>2633.8300000000004</v>
      </c>
      <c r="AA548" s="54"/>
    </row>
    <row r="549" spans="1:27" ht="17.25" thickBot="1" x14ac:dyDescent="0.3">
      <c r="A549" s="53"/>
      <c r="B549" s="78">
        <v>31</v>
      </c>
      <c r="C549" s="85">
        <v>2619.69</v>
      </c>
      <c r="D549" s="66">
        <v>2537.21</v>
      </c>
      <c r="E549" s="66">
        <v>2532.4699999999998</v>
      </c>
      <c r="F549" s="66">
        <v>2504.39</v>
      </c>
      <c r="G549" s="66">
        <v>2534.3200000000002</v>
      </c>
      <c r="H549" s="66">
        <v>2606.14</v>
      </c>
      <c r="I549" s="66">
        <v>2614.9900000000002</v>
      </c>
      <c r="J549" s="66">
        <v>2776.2000000000003</v>
      </c>
      <c r="K549" s="66">
        <v>2913.88</v>
      </c>
      <c r="L549" s="66">
        <v>2941.43</v>
      </c>
      <c r="M549" s="66">
        <v>2973.82</v>
      </c>
      <c r="N549" s="66">
        <v>2977.02</v>
      </c>
      <c r="O549" s="66">
        <v>2976.09</v>
      </c>
      <c r="P549" s="66">
        <v>2986.59</v>
      </c>
      <c r="Q549" s="66">
        <v>3001.71</v>
      </c>
      <c r="R549" s="66">
        <v>3025.5800000000004</v>
      </c>
      <c r="S549" s="66">
        <v>3020.28</v>
      </c>
      <c r="T549" s="66">
        <v>3004.53</v>
      </c>
      <c r="U549" s="66">
        <v>2974.2000000000003</v>
      </c>
      <c r="V549" s="66">
        <v>2960.69</v>
      </c>
      <c r="W549" s="66">
        <v>2925.23</v>
      </c>
      <c r="X549" s="66">
        <v>2888.78</v>
      </c>
      <c r="Y549" s="66">
        <v>2768.13</v>
      </c>
      <c r="Z549" s="67">
        <v>2672.85</v>
      </c>
      <c r="AA549" s="54"/>
    </row>
    <row r="550" spans="1:27" ht="16.5" thickBot="1" x14ac:dyDescent="0.3">
      <c r="A550" s="53"/>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4"/>
    </row>
    <row r="551" spans="1:27" x14ac:dyDescent="0.25">
      <c r="A551" s="53"/>
      <c r="B551" s="289" t="s">
        <v>121</v>
      </c>
      <c r="C551" s="287" t="s">
        <v>147</v>
      </c>
      <c r="D551" s="287"/>
      <c r="E551" s="287"/>
      <c r="F551" s="287"/>
      <c r="G551" s="287"/>
      <c r="H551" s="287"/>
      <c r="I551" s="287"/>
      <c r="J551" s="287"/>
      <c r="K551" s="287"/>
      <c r="L551" s="287"/>
      <c r="M551" s="287"/>
      <c r="N551" s="287"/>
      <c r="O551" s="287"/>
      <c r="P551" s="287"/>
      <c r="Q551" s="287"/>
      <c r="R551" s="287"/>
      <c r="S551" s="287"/>
      <c r="T551" s="287"/>
      <c r="U551" s="287"/>
      <c r="V551" s="287"/>
      <c r="W551" s="287"/>
      <c r="X551" s="287"/>
      <c r="Y551" s="287"/>
      <c r="Z551" s="288"/>
      <c r="AA551" s="54"/>
    </row>
    <row r="552" spans="1:27" ht="32.25" thickBot="1" x14ac:dyDescent="0.3">
      <c r="A552" s="53"/>
      <c r="B552" s="290"/>
      <c r="C552" s="75" t="s">
        <v>122</v>
      </c>
      <c r="D552" s="70" t="s">
        <v>123</v>
      </c>
      <c r="E552" s="70" t="s">
        <v>124</v>
      </c>
      <c r="F552" s="70" t="s">
        <v>125</v>
      </c>
      <c r="G552" s="70" t="s">
        <v>126</v>
      </c>
      <c r="H552" s="70" t="s">
        <v>127</v>
      </c>
      <c r="I552" s="70" t="s">
        <v>128</v>
      </c>
      <c r="J552" s="70" t="s">
        <v>129</v>
      </c>
      <c r="K552" s="70" t="s">
        <v>130</v>
      </c>
      <c r="L552" s="70" t="s">
        <v>131</v>
      </c>
      <c r="M552" s="70" t="s">
        <v>132</v>
      </c>
      <c r="N552" s="70" t="s">
        <v>133</v>
      </c>
      <c r="O552" s="70" t="s">
        <v>134</v>
      </c>
      <c r="P552" s="70" t="s">
        <v>135</v>
      </c>
      <c r="Q552" s="70" t="s">
        <v>136</v>
      </c>
      <c r="R552" s="70" t="s">
        <v>137</v>
      </c>
      <c r="S552" s="70" t="s">
        <v>138</v>
      </c>
      <c r="T552" s="70" t="s">
        <v>139</v>
      </c>
      <c r="U552" s="70" t="s">
        <v>140</v>
      </c>
      <c r="V552" s="70" t="s">
        <v>141</v>
      </c>
      <c r="W552" s="70" t="s">
        <v>142</v>
      </c>
      <c r="X552" s="70" t="s">
        <v>143</v>
      </c>
      <c r="Y552" s="70" t="s">
        <v>144</v>
      </c>
      <c r="Z552" s="71" t="s">
        <v>145</v>
      </c>
      <c r="AA552" s="54"/>
    </row>
    <row r="553" spans="1:27" ht="16.5" x14ac:dyDescent="0.25">
      <c r="A553" s="53"/>
      <c r="B553" s="82">
        <v>1</v>
      </c>
      <c r="C553" s="72">
        <v>2820.1</v>
      </c>
      <c r="D553" s="68">
        <v>2770.42</v>
      </c>
      <c r="E553" s="68">
        <v>2767.57</v>
      </c>
      <c r="F553" s="68">
        <v>2792.85</v>
      </c>
      <c r="G553" s="68">
        <v>2827.1200000000003</v>
      </c>
      <c r="H553" s="68">
        <v>2997.28</v>
      </c>
      <c r="I553" s="68">
        <v>3146.38</v>
      </c>
      <c r="J553" s="68">
        <v>3273.94</v>
      </c>
      <c r="K553" s="68">
        <v>3263.39</v>
      </c>
      <c r="L553" s="68">
        <v>3261.84</v>
      </c>
      <c r="M553" s="68">
        <v>3260.2500000000005</v>
      </c>
      <c r="N553" s="68">
        <v>3270.6800000000003</v>
      </c>
      <c r="O553" s="68">
        <v>3272.77</v>
      </c>
      <c r="P553" s="68">
        <v>3280.05</v>
      </c>
      <c r="Q553" s="68">
        <v>3312.4700000000003</v>
      </c>
      <c r="R553" s="68">
        <v>3344.6000000000004</v>
      </c>
      <c r="S553" s="68">
        <v>3328.84</v>
      </c>
      <c r="T553" s="68">
        <v>3308.36</v>
      </c>
      <c r="U553" s="68">
        <v>3259.26</v>
      </c>
      <c r="V553" s="68">
        <v>3231.6</v>
      </c>
      <c r="W553" s="68">
        <v>3071.3700000000003</v>
      </c>
      <c r="X553" s="68">
        <v>3050.1200000000003</v>
      </c>
      <c r="Y553" s="68">
        <v>2822.3300000000004</v>
      </c>
      <c r="Z553" s="69">
        <v>2826.14</v>
      </c>
      <c r="AA553" s="54"/>
    </row>
    <row r="554" spans="1:27" ht="16.5" x14ac:dyDescent="0.25">
      <c r="A554" s="53"/>
      <c r="B554" s="77">
        <v>2</v>
      </c>
      <c r="C554" s="73">
        <v>2772.07</v>
      </c>
      <c r="D554" s="47">
        <v>2747.8700000000003</v>
      </c>
      <c r="E554" s="47">
        <v>2733.77</v>
      </c>
      <c r="F554" s="47">
        <v>2751.3300000000004</v>
      </c>
      <c r="G554" s="47">
        <v>2814.77</v>
      </c>
      <c r="H554" s="47">
        <v>2882.48</v>
      </c>
      <c r="I554" s="47">
        <v>3069.85</v>
      </c>
      <c r="J554" s="47">
        <v>3123.8</v>
      </c>
      <c r="K554" s="47">
        <v>3130.3</v>
      </c>
      <c r="L554" s="47">
        <v>3130.2500000000005</v>
      </c>
      <c r="M554" s="47">
        <v>3126.5400000000004</v>
      </c>
      <c r="N554" s="47">
        <v>3129.36</v>
      </c>
      <c r="O554" s="47">
        <v>3130.0000000000005</v>
      </c>
      <c r="P554" s="47">
        <v>3130.6200000000003</v>
      </c>
      <c r="Q554" s="47">
        <v>3133.27</v>
      </c>
      <c r="R554" s="47">
        <v>3139.4100000000003</v>
      </c>
      <c r="S554" s="47">
        <v>3138.82</v>
      </c>
      <c r="T554" s="47">
        <v>3134.88</v>
      </c>
      <c r="U554" s="47">
        <v>3123.27</v>
      </c>
      <c r="V554" s="47">
        <v>3115.03</v>
      </c>
      <c r="W554" s="47">
        <v>2969.59</v>
      </c>
      <c r="X554" s="47">
        <v>2921.2100000000005</v>
      </c>
      <c r="Y554" s="47">
        <v>2813.4</v>
      </c>
      <c r="Z554" s="65">
        <v>2817.8300000000004</v>
      </c>
      <c r="AA554" s="54"/>
    </row>
    <row r="555" spans="1:27" ht="16.5" x14ac:dyDescent="0.25">
      <c r="A555" s="53"/>
      <c r="B555" s="77">
        <v>3</v>
      </c>
      <c r="C555" s="73">
        <v>2806.23</v>
      </c>
      <c r="D555" s="47">
        <v>2761.0800000000004</v>
      </c>
      <c r="E555" s="47">
        <v>2758.8300000000004</v>
      </c>
      <c r="F555" s="47">
        <v>2779.53</v>
      </c>
      <c r="G555" s="47">
        <v>2833.2900000000004</v>
      </c>
      <c r="H555" s="47">
        <v>2953.6800000000003</v>
      </c>
      <c r="I555" s="47">
        <v>3129.9600000000005</v>
      </c>
      <c r="J555" s="47">
        <v>3169.76</v>
      </c>
      <c r="K555" s="47">
        <v>3197.1600000000003</v>
      </c>
      <c r="L555" s="47">
        <v>3178.0400000000004</v>
      </c>
      <c r="M555" s="47">
        <v>3169.05</v>
      </c>
      <c r="N555" s="47">
        <v>3172.34</v>
      </c>
      <c r="O555" s="47">
        <v>3174.9600000000005</v>
      </c>
      <c r="P555" s="47">
        <v>3176.3</v>
      </c>
      <c r="Q555" s="47">
        <v>3181.52</v>
      </c>
      <c r="R555" s="47">
        <v>3191.11</v>
      </c>
      <c r="S555" s="47">
        <v>3185.4900000000002</v>
      </c>
      <c r="T555" s="47">
        <v>3178.0000000000005</v>
      </c>
      <c r="U555" s="47">
        <v>3165.51</v>
      </c>
      <c r="V555" s="47">
        <v>3158.5400000000004</v>
      </c>
      <c r="W555" s="47">
        <v>3071.19</v>
      </c>
      <c r="X555" s="47">
        <v>2983.31</v>
      </c>
      <c r="Y555" s="47">
        <v>2809.3300000000004</v>
      </c>
      <c r="Z555" s="65">
        <v>2818.09</v>
      </c>
      <c r="AA555" s="54"/>
    </row>
    <row r="556" spans="1:27" ht="16.5" x14ac:dyDescent="0.25">
      <c r="A556" s="53"/>
      <c r="B556" s="77">
        <v>4</v>
      </c>
      <c r="C556" s="73">
        <v>2809.9700000000003</v>
      </c>
      <c r="D556" s="47">
        <v>2766.5800000000004</v>
      </c>
      <c r="E556" s="47">
        <v>2763.69</v>
      </c>
      <c r="F556" s="47">
        <v>2777.09</v>
      </c>
      <c r="G556" s="47">
        <v>2828.3300000000004</v>
      </c>
      <c r="H556" s="47">
        <v>2973.67</v>
      </c>
      <c r="I556" s="47">
        <v>3155.35</v>
      </c>
      <c r="J556" s="47">
        <v>3186.7500000000005</v>
      </c>
      <c r="K556" s="47">
        <v>3191.01</v>
      </c>
      <c r="L556" s="47">
        <v>3191.76</v>
      </c>
      <c r="M556" s="47">
        <v>3187.9700000000003</v>
      </c>
      <c r="N556" s="47">
        <v>3189.48</v>
      </c>
      <c r="O556" s="47">
        <v>3188.56</v>
      </c>
      <c r="P556" s="47">
        <v>3189.73</v>
      </c>
      <c r="Q556" s="47">
        <v>3192.1200000000003</v>
      </c>
      <c r="R556" s="47">
        <v>3200.53</v>
      </c>
      <c r="S556" s="47">
        <v>3191.88</v>
      </c>
      <c r="T556" s="47">
        <v>3190.01</v>
      </c>
      <c r="U556" s="47">
        <v>3179.9600000000005</v>
      </c>
      <c r="V556" s="47">
        <v>3171.4100000000003</v>
      </c>
      <c r="W556" s="47">
        <v>3133.8300000000004</v>
      </c>
      <c r="X556" s="47">
        <v>3065.4600000000005</v>
      </c>
      <c r="Y556" s="47">
        <v>2851.92</v>
      </c>
      <c r="Z556" s="65">
        <v>2827.9600000000005</v>
      </c>
      <c r="AA556" s="54"/>
    </row>
    <row r="557" spans="1:27" ht="16.5" x14ac:dyDescent="0.25">
      <c r="A557" s="53"/>
      <c r="B557" s="77">
        <v>5</v>
      </c>
      <c r="C557" s="73">
        <v>2779.2400000000002</v>
      </c>
      <c r="D557" s="47">
        <v>2757.7900000000004</v>
      </c>
      <c r="E557" s="47">
        <v>2757.13</v>
      </c>
      <c r="F557" s="47">
        <v>2771.85</v>
      </c>
      <c r="G557" s="47">
        <v>2825.0000000000005</v>
      </c>
      <c r="H557" s="47">
        <v>2960.7000000000003</v>
      </c>
      <c r="I557" s="47">
        <v>3129.9600000000005</v>
      </c>
      <c r="J557" s="47">
        <v>3236.56</v>
      </c>
      <c r="K557" s="47">
        <v>3250.11</v>
      </c>
      <c r="L557" s="47">
        <v>3252.73</v>
      </c>
      <c r="M557" s="47">
        <v>3245.2100000000005</v>
      </c>
      <c r="N557" s="47">
        <v>3253.15</v>
      </c>
      <c r="O557" s="47">
        <v>3253.6800000000003</v>
      </c>
      <c r="P557" s="47">
        <v>3251.9700000000003</v>
      </c>
      <c r="Q557" s="47">
        <v>3256.53</v>
      </c>
      <c r="R557" s="47">
        <v>3286.44</v>
      </c>
      <c r="S557" s="47">
        <v>3271.85</v>
      </c>
      <c r="T557" s="47">
        <v>3250.28</v>
      </c>
      <c r="U557" s="47">
        <v>3231.13</v>
      </c>
      <c r="V557" s="47">
        <v>3175.28</v>
      </c>
      <c r="W557" s="47">
        <v>3136.27</v>
      </c>
      <c r="X557" s="47">
        <v>3096.64</v>
      </c>
      <c r="Y557" s="47">
        <v>2996.73</v>
      </c>
      <c r="Z557" s="65">
        <v>2857.23</v>
      </c>
      <c r="AA557" s="54"/>
    </row>
    <row r="558" spans="1:27" ht="16.5" x14ac:dyDescent="0.25">
      <c r="A558" s="53"/>
      <c r="B558" s="77">
        <v>6</v>
      </c>
      <c r="C558" s="73">
        <v>2826.32</v>
      </c>
      <c r="D558" s="47">
        <v>2830.67</v>
      </c>
      <c r="E558" s="47">
        <v>2822.31</v>
      </c>
      <c r="F558" s="47">
        <v>2822.32</v>
      </c>
      <c r="G558" s="47">
        <v>2826.88</v>
      </c>
      <c r="H558" s="47">
        <v>2892.67</v>
      </c>
      <c r="I558" s="47">
        <v>3048.5400000000004</v>
      </c>
      <c r="J558" s="47">
        <v>3127.3300000000004</v>
      </c>
      <c r="K558" s="47">
        <v>3238.6600000000003</v>
      </c>
      <c r="L558" s="47">
        <v>3270.31</v>
      </c>
      <c r="M558" s="47">
        <v>3262.7200000000003</v>
      </c>
      <c r="N558" s="47">
        <v>3264.2200000000003</v>
      </c>
      <c r="O558" s="47">
        <v>3262.0000000000005</v>
      </c>
      <c r="P558" s="47">
        <v>3264.4500000000003</v>
      </c>
      <c r="Q558" s="47">
        <v>3274.4500000000003</v>
      </c>
      <c r="R558" s="47">
        <v>3304.13</v>
      </c>
      <c r="S558" s="47">
        <v>3282.35</v>
      </c>
      <c r="T558" s="47">
        <v>3261.06</v>
      </c>
      <c r="U558" s="47">
        <v>3173.7100000000005</v>
      </c>
      <c r="V558" s="47">
        <v>3154.02</v>
      </c>
      <c r="W558" s="47">
        <v>3118.81</v>
      </c>
      <c r="X558" s="47">
        <v>3122.9900000000002</v>
      </c>
      <c r="Y558" s="47">
        <v>2863.7000000000003</v>
      </c>
      <c r="Z558" s="65">
        <v>2848.81</v>
      </c>
      <c r="AA558" s="54"/>
    </row>
    <row r="559" spans="1:27" ht="16.5" x14ac:dyDescent="0.25">
      <c r="A559" s="53"/>
      <c r="B559" s="77">
        <v>7</v>
      </c>
      <c r="C559" s="73">
        <v>2861.65</v>
      </c>
      <c r="D559" s="47">
        <v>2821.9900000000002</v>
      </c>
      <c r="E559" s="47">
        <v>2808.67</v>
      </c>
      <c r="F559" s="47">
        <v>2783.7000000000003</v>
      </c>
      <c r="G559" s="47">
        <v>2819.48</v>
      </c>
      <c r="H559" s="47">
        <v>2852.2400000000002</v>
      </c>
      <c r="I559" s="47">
        <v>2918.13</v>
      </c>
      <c r="J559" s="47">
        <v>3082.3</v>
      </c>
      <c r="K559" s="47">
        <v>3177.19</v>
      </c>
      <c r="L559" s="47">
        <v>3289.23</v>
      </c>
      <c r="M559" s="47">
        <v>3308.34</v>
      </c>
      <c r="N559" s="47">
        <v>3318.01</v>
      </c>
      <c r="O559" s="47">
        <v>3316.4100000000003</v>
      </c>
      <c r="P559" s="47">
        <v>3332.05</v>
      </c>
      <c r="Q559" s="47">
        <v>3337.96</v>
      </c>
      <c r="R559" s="47">
        <v>3387.82</v>
      </c>
      <c r="S559" s="47">
        <v>3371.76</v>
      </c>
      <c r="T559" s="47">
        <v>3333.25</v>
      </c>
      <c r="U559" s="47">
        <v>3302.8500000000004</v>
      </c>
      <c r="V559" s="47">
        <v>3280.15</v>
      </c>
      <c r="W559" s="47">
        <v>3212.9300000000003</v>
      </c>
      <c r="X559" s="47">
        <v>3086.4600000000005</v>
      </c>
      <c r="Y559" s="47">
        <v>2966.5400000000004</v>
      </c>
      <c r="Z559" s="65">
        <v>2859.76</v>
      </c>
      <c r="AA559" s="54"/>
    </row>
    <row r="560" spans="1:27" ht="16.5" x14ac:dyDescent="0.25">
      <c r="A560" s="53"/>
      <c r="B560" s="77">
        <v>8</v>
      </c>
      <c r="C560" s="73">
        <v>2822.03</v>
      </c>
      <c r="D560" s="47">
        <v>2792.7000000000003</v>
      </c>
      <c r="E560" s="47">
        <v>2784.69</v>
      </c>
      <c r="F560" s="47">
        <v>2781.4600000000005</v>
      </c>
      <c r="G560" s="47">
        <v>2830.15</v>
      </c>
      <c r="H560" s="47">
        <v>2921.1200000000003</v>
      </c>
      <c r="I560" s="47">
        <v>3050.8300000000004</v>
      </c>
      <c r="J560" s="47">
        <v>3125.0800000000004</v>
      </c>
      <c r="K560" s="47">
        <v>3246.32</v>
      </c>
      <c r="L560" s="47">
        <v>3251.52</v>
      </c>
      <c r="M560" s="47">
        <v>3243.32</v>
      </c>
      <c r="N560" s="47">
        <v>3241.5400000000004</v>
      </c>
      <c r="O560" s="47">
        <v>3243.1800000000003</v>
      </c>
      <c r="P560" s="47">
        <v>3253.88</v>
      </c>
      <c r="Q560" s="47">
        <v>3245.77</v>
      </c>
      <c r="R560" s="47">
        <v>3267.76</v>
      </c>
      <c r="S560" s="47">
        <v>3248.4100000000003</v>
      </c>
      <c r="T560" s="47">
        <v>3213.4</v>
      </c>
      <c r="U560" s="47">
        <v>3192.5000000000005</v>
      </c>
      <c r="V560" s="47">
        <v>3159.1600000000003</v>
      </c>
      <c r="W560" s="47">
        <v>3067.23</v>
      </c>
      <c r="X560" s="47">
        <v>3001.7500000000005</v>
      </c>
      <c r="Y560" s="47">
        <v>2895.7100000000005</v>
      </c>
      <c r="Z560" s="65">
        <v>2824.78</v>
      </c>
      <c r="AA560" s="54"/>
    </row>
    <row r="561" spans="1:27" ht="16.5" x14ac:dyDescent="0.25">
      <c r="A561" s="53"/>
      <c r="B561" s="77">
        <v>9</v>
      </c>
      <c r="C561" s="73">
        <v>2820.9</v>
      </c>
      <c r="D561" s="47">
        <v>2786.35</v>
      </c>
      <c r="E561" s="47">
        <v>2788.4100000000003</v>
      </c>
      <c r="F561" s="47">
        <v>2792.51</v>
      </c>
      <c r="G561" s="47">
        <v>2822.2000000000003</v>
      </c>
      <c r="H561" s="47">
        <v>2947.3</v>
      </c>
      <c r="I561" s="47">
        <v>3055.0400000000004</v>
      </c>
      <c r="J561" s="47">
        <v>3256.4500000000003</v>
      </c>
      <c r="K561" s="47">
        <v>3293.67</v>
      </c>
      <c r="L561" s="47">
        <v>3291.7200000000003</v>
      </c>
      <c r="M561" s="47">
        <v>3276.7500000000005</v>
      </c>
      <c r="N561" s="47">
        <v>3271.48</v>
      </c>
      <c r="O561" s="47">
        <v>3271.67</v>
      </c>
      <c r="P561" s="47">
        <v>3273.7000000000003</v>
      </c>
      <c r="Q561" s="47">
        <v>3276.61</v>
      </c>
      <c r="R561" s="47">
        <v>3286.09</v>
      </c>
      <c r="S561" s="47">
        <v>3274.39</v>
      </c>
      <c r="T561" s="47">
        <v>3263.94</v>
      </c>
      <c r="U561" s="47">
        <v>3275.61</v>
      </c>
      <c r="V561" s="47">
        <v>3258.52</v>
      </c>
      <c r="W561" s="47">
        <v>3122.1</v>
      </c>
      <c r="X561" s="47">
        <v>3034.1800000000003</v>
      </c>
      <c r="Y561" s="47">
        <v>2931.0000000000005</v>
      </c>
      <c r="Z561" s="65">
        <v>2836.7000000000003</v>
      </c>
      <c r="AA561" s="54"/>
    </row>
    <row r="562" spans="1:27" ht="16.5" x14ac:dyDescent="0.25">
      <c r="A562" s="53"/>
      <c r="B562" s="77">
        <v>10</v>
      </c>
      <c r="C562" s="73">
        <v>2804.4900000000002</v>
      </c>
      <c r="D562" s="47">
        <v>2790.4100000000003</v>
      </c>
      <c r="E562" s="47">
        <v>2795.5000000000005</v>
      </c>
      <c r="F562" s="47">
        <v>2799.1</v>
      </c>
      <c r="G562" s="47">
        <v>2825.4600000000005</v>
      </c>
      <c r="H562" s="47">
        <v>2962.36</v>
      </c>
      <c r="I562" s="47">
        <v>3067.4</v>
      </c>
      <c r="J562" s="47">
        <v>3268.76</v>
      </c>
      <c r="K562" s="47">
        <v>3319.11</v>
      </c>
      <c r="L562" s="47">
        <v>3326.76</v>
      </c>
      <c r="M562" s="47">
        <v>3320.3100000000004</v>
      </c>
      <c r="N562" s="47">
        <v>3324.6400000000003</v>
      </c>
      <c r="O562" s="47">
        <v>3330.15</v>
      </c>
      <c r="P562" s="47">
        <v>3349.28</v>
      </c>
      <c r="Q562" s="47">
        <v>3359.28</v>
      </c>
      <c r="R562" s="47">
        <v>3369.9900000000002</v>
      </c>
      <c r="S562" s="47">
        <v>3340.07</v>
      </c>
      <c r="T562" s="47">
        <v>3310.23</v>
      </c>
      <c r="U562" s="47">
        <v>3285.8700000000003</v>
      </c>
      <c r="V562" s="47">
        <v>3285.05</v>
      </c>
      <c r="W562" s="47">
        <v>3252.55</v>
      </c>
      <c r="X562" s="47">
        <v>3082.0000000000005</v>
      </c>
      <c r="Y562" s="47">
        <v>2993.38</v>
      </c>
      <c r="Z562" s="65">
        <v>2850.4300000000003</v>
      </c>
      <c r="AA562" s="54"/>
    </row>
    <row r="563" spans="1:27" ht="16.5" x14ac:dyDescent="0.25">
      <c r="A563" s="53"/>
      <c r="B563" s="77">
        <v>11</v>
      </c>
      <c r="C563" s="73">
        <v>2845.7900000000004</v>
      </c>
      <c r="D563" s="47">
        <v>2825.38</v>
      </c>
      <c r="E563" s="47">
        <v>2823.23</v>
      </c>
      <c r="F563" s="47">
        <v>2822.88</v>
      </c>
      <c r="G563" s="47">
        <v>2921.3700000000003</v>
      </c>
      <c r="H563" s="47">
        <v>3066.63</v>
      </c>
      <c r="I563" s="47">
        <v>3279.42</v>
      </c>
      <c r="J563" s="47">
        <v>3474.8900000000003</v>
      </c>
      <c r="K563" s="47">
        <v>3513.65</v>
      </c>
      <c r="L563" s="47">
        <v>3529.7200000000003</v>
      </c>
      <c r="M563" s="47">
        <v>3531.86</v>
      </c>
      <c r="N563" s="47">
        <v>3529.9100000000003</v>
      </c>
      <c r="O563" s="47">
        <v>3532.82</v>
      </c>
      <c r="P563" s="47">
        <v>3532.1600000000003</v>
      </c>
      <c r="Q563" s="47">
        <v>3536.79</v>
      </c>
      <c r="R563" s="47">
        <v>3536.44</v>
      </c>
      <c r="S563" s="47">
        <v>3522.1200000000003</v>
      </c>
      <c r="T563" s="47">
        <v>3505.38</v>
      </c>
      <c r="U563" s="47">
        <v>3480.3100000000004</v>
      </c>
      <c r="V563" s="47">
        <v>3447.4700000000003</v>
      </c>
      <c r="W563" s="47">
        <v>3403.48</v>
      </c>
      <c r="X563" s="47">
        <v>3251.3</v>
      </c>
      <c r="Y563" s="47">
        <v>3084.55</v>
      </c>
      <c r="Z563" s="65">
        <v>2997.4300000000003</v>
      </c>
      <c r="AA563" s="54"/>
    </row>
    <row r="564" spans="1:27" ht="16.5" x14ac:dyDescent="0.25">
      <c r="A564" s="53"/>
      <c r="B564" s="77">
        <v>12</v>
      </c>
      <c r="C564" s="73">
        <v>2894.73</v>
      </c>
      <c r="D564" s="47">
        <v>2842.9600000000005</v>
      </c>
      <c r="E564" s="47">
        <v>2843.9600000000005</v>
      </c>
      <c r="F564" s="47">
        <v>2850.85</v>
      </c>
      <c r="G564" s="47">
        <v>2914.57</v>
      </c>
      <c r="H564" s="47">
        <v>3020.92</v>
      </c>
      <c r="I564" s="47">
        <v>3176.2400000000002</v>
      </c>
      <c r="J564" s="47">
        <v>3362.15</v>
      </c>
      <c r="K564" s="47">
        <v>3467.77</v>
      </c>
      <c r="L564" s="47">
        <v>3483.1000000000004</v>
      </c>
      <c r="M564" s="47">
        <v>3475.32</v>
      </c>
      <c r="N564" s="47">
        <v>3463.7200000000003</v>
      </c>
      <c r="O564" s="47">
        <v>3446.48</v>
      </c>
      <c r="P564" s="47">
        <v>3443.94</v>
      </c>
      <c r="Q564" s="47">
        <v>3445.3100000000004</v>
      </c>
      <c r="R564" s="47">
        <v>3437.7000000000003</v>
      </c>
      <c r="S564" s="47">
        <v>3417.82</v>
      </c>
      <c r="T564" s="47">
        <v>3395.2400000000002</v>
      </c>
      <c r="U564" s="47">
        <v>3373.4</v>
      </c>
      <c r="V564" s="47">
        <v>3345.6400000000003</v>
      </c>
      <c r="W564" s="47">
        <v>3255.13</v>
      </c>
      <c r="X564" s="47">
        <v>3142.98</v>
      </c>
      <c r="Y564" s="47">
        <v>3021.1800000000003</v>
      </c>
      <c r="Z564" s="65">
        <v>2951.31</v>
      </c>
      <c r="AA564" s="54"/>
    </row>
    <row r="565" spans="1:27" ht="16.5" x14ac:dyDescent="0.25">
      <c r="A565" s="53"/>
      <c r="B565" s="77">
        <v>13</v>
      </c>
      <c r="C565" s="73">
        <v>2965.2500000000005</v>
      </c>
      <c r="D565" s="47">
        <v>2853.1200000000003</v>
      </c>
      <c r="E565" s="47">
        <v>2814.02</v>
      </c>
      <c r="F565" s="47">
        <v>2811.53</v>
      </c>
      <c r="G565" s="47">
        <v>2820.76</v>
      </c>
      <c r="H565" s="47">
        <v>2899.4700000000003</v>
      </c>
      <c r="I565" s="47">
        <v>3005.4700000000003</v>
      </c>
      <c r="J565" s="47">
        <v>3131.9900000000002</v>
      </c>
      <c r="K565" s="47">
        <v>3313.53</v>
      </c>
      <c r="L565" s="47">
        <v>3318.03</v>
      </c>
      <c r="M565" s="47">
        <v>3319.2400000000002</v>
      </c>
      <c r="N565" s="47">
        <v>3316.86</v>
      </c>
      <c r="O565" s="47">
        <v>3318.13</v>
      </c>
      <c r="P565" s="47">
        <v>3332.48</v>
      </c>
      <c r="Q565" s="47">
        <v>3336.79</v>
      </c>
      <c r="R565" s="47">
        <v>3323.8900000000003</v>
      </c>
      <c r="S565" s="47">
        <v>3323.77</v>
      </c>
      <c r="T565" s="47">
        <v>3287.2400000000002</v>
      </c>
      <c r="U565" s="47">
        <v>3288.4700000000003</v>
      </c>
      <c r="V565" s="47">
        <v>3275.1600000000003</v>
      </c>
      <c r="W565" s="47">
        <v>3182.2500000000005</v>
      </c>
      <c r="X565" s="47">
        <v>3071.0000000000005</v>
      </c>
      <c r="Y565" s="47">
        <v>2975.4300000000003</v>
      </c>
      <c r="Z565" s="65">
        <v>2900.69</v>
      </c>
      <c r="AA565" s="54"/>
    </row>
    <row r="566" spans="1:27" ht="16.5" x14ac:dyDescent="0.25">
      <c r="A566" s="53"/>
      <c r="B566" s="77">
        <v>14</v>
      </c>
      <c r="C566" s="73">
        <v>2855.4300000000003</v>
      </c>
      <c r="D566" s="47">
        <v>2809.39</v>
      </c>
      <c r="E566" s="47">
        <v>2795.2400000000002</v>
      </c>
      <c r="F566" s="47">
        <v>2789.27</v>
      </c>
      <c r="G566" s="47">
        <v>2807.27</v>
      </c>
      <c r="H566" s="47">
        <v>2815.6</v>
      </c>
      <c r="I566" s="47">
        <v>2916.51</v>
      </c>
      <c r="J566" s="47">
        <v>3023.4700000000003</v>
      </c>
      <c r="K566" s="47">
        <v>3187.1600000000003</v>
      </c>
      <c r="L566" s="47">
        <v>3255.52</v>
      </c>
      <c r="M566" s="47">
        <v>3252.7500000000005</v>
      </c>
      <c r="N566" s="47">
        <v>3259.28</v>
      </c>
      <c r="O566" s="47">
        <v>3258.82</v>
      </c>
      <c r="P566" s="47">
        <v>3265.9100000000003</v>
      </c>
      <c r="Q566" s="47">
        <v>3276.34</v>
      </c>
      <c r="R566" s="47">
        <v>3279.61</v>
      </c>
      <c r="S566" s="47">
        <v>3270.3700000000003</v>
      </c>
      <c r="T566" s="47">
        <v>3249.8700000000003</v>
      </c>
      <c r="U566" s="47">
        <v>3222.02</v>
      </c>
      <c r="V566" s="47">
        <v>3257.4600000000005</v>
      </c>
      <c r="W566" s="47">
        <v>3155.8</v>
      </c>
      <c r="X566" s="47">
        <v>3075.6200000000003</v>
      </c>
      <c r="Y566" s="47">
        <v>2977.4100000000003</v>
      </c>
      <c r="Z566" s="65">
        <v>2953.5400000000004</v>
      </c>
      <c r="AA566" s="54"/>
    </row>
    <row r="567" spans="1:27" ht="16.5" x14ac:dyDescent="0.25">
      <c r="A567" s="53"/>
      <c r="B567" s="77">
        <v>15</v>
      </c>
      <c r="C567" s="73">
        <v>2808.8700000000003</v>
      </c>
      <c r="D567" s="47">
        <v>2785.06</v>
      </c>
      <c r="E567" s="47">
        <v>2777.51</v>
      </c>
      <c r="F567" s="47">
        <v>2780.01</v>
      </c>
      <c r="G567" s="47">
        <v>2812.3</v>
      </c>
      <c r="H567" s="47">
        <v>2954.1</v>
      </c>
      <c r="I567" s="47">
        <v>3046.73</v>
      </c>
      <c r="J567" s="47">
        <v>3257.56</v>
      </c>
      <c r="K567" s="47">
        <v>3323.5600000000004</v>
      </c>
      <c r="L567" s="47">
        <v>3331.78</v>
      </c>
      <c r="M567" s="47">
        <v>3315.3500000000004</v>
      </c>
      <c r="N567" s="47">
        <v>3332.03</v>
      </c>
      <c r="O567" s="47">
        <v>3307.4300000000003</v>
      </c>
      <c r="P567" s="47">
        <v>3318.71</v>
      </c>
      <c r="Q567" s="47">
        <v>3317.09</v>
      </c>
      <c r="R567" s="47">
        <v>3315.3500000000004</v>
      </c>
      <c r="S567" s="47">
        <v>3313.9700000000003</v>
      </c>
      <c r="T567" s="47">
        <v>3300.42</v>
      </c>
      <c r="U567" s="47">
        <v>3244.38</v>
      </c>
      <c r="V567" s="47">
        <v>3199.1200000000003</v>
      </c>
      <c r="W567" s="47">
        <v>3090.6200000000003</v>
      </c>
      <c r="X567" s="47">
        <v>2987.32</v>
      </c>
      <c r="Y567" s="47">
        <v>2925.9700000000003</v>
      </c>
      <c r="Z567" s="65">
        <v>2822.28</v>
      </c>
      <c r="AA567" s="54"/>
    </row>
    <row r="568" spans="1:27" ht="16.5" x14ac:dyDescent="0.25">
      <c r="A568" s="53"/>
      <c r="B568" s="77">
        <v>16</v>
      </c>
      <c r="C568" s="73">
        <v>2807.7500000000005</v>
      </c>
      <c r="D568" s="47">
        <v>2715.61</v>
      </c>
      <c r="E568" s="47">
        <v>2708.1</v>
      </c>
      <c r="F568" s="47">
        <v>2733.52</v>
      </c>
      <c r="G568" s="47">
        <v>2809.9600000000005</v>
      </c>
      <c r="H568" s="47">
        <v>3030.76</v>
      </c>
      <c r="I568" s="47">
        <v>3093.9700000000003</v>
      </c>
      <c r="J568" s="47">
        <v>3190.9100000000003</v>
      </c>
      <c r="K568" s="47">
        <v>3301.96</v>
      </c>
      <c r="L568" s="47">
        <v>3307.46</v>
      </c>
      <c r="M568" s="47">
        <v>3305.3</v>
      </c>
      <c r="N568" s="47">
        <v>3306.2200000000003</v>
      </c>
      <c r="O568" s="47">
        <v>3301.17</v>
      </c>
      <c r="P568" s="47">
        <v>3304.34</v>
      </c>
      <c r="Q568" s="47">
        <v>3307.11</v>
      </c>
      <c r="R568" s="47">
        <v>3314.61</v>
      </c>
      <c r="S568" s="47">
        <v>3315.86</v>
      </c>
      <c r="T568" s="47">
        <v>3286.84</v>
      </c>
      <c r="U568" s="47">
        <v>3274.98</v>
      </c>
      <c r="V568" s="47">
        <v>3214.7500000000005</v>
      </c>
      <c r="W568" s="47">
        <v>3063.03</v>
      </c>
      <c r="X568" s="47">
        <v>3008.8300000000004</v>
      </c>
      <c r="Y568" s="47">
        <v>2950.7000000000003</v>
      </c>
      <c r="Z568" s="65">
        <v>2842.0000000000005</v>
      </c>
      <c r="AA568" s="54"/>
    </row>
    <row r="569" spans="1:27" ht="16.5" x14ac:dyDescent="0.25">
      <c r="A569" s="53"/>
      <c r="B569" s="77">
        <v>17</v>
      </c>
      <c r="C569" s="73">
        <v>2842.98</v>
      </c>
      <c r="D569" s="47">
        <v>2800.8300000000004</v>
      </c>
      <c r="E569" s="47">
        <v>2800.31</v>
      </c>
      <c r="F569" s="47">
        <v>2823.39</v>
      </c>
      <c r="G569" s="47">
        <v>2893.88</v>
      </c>
      <c r="H569" s="47">
        <v>3033.0800000000004</v>
      </c>
      <c r="I569" s="47">
        <v>3183.9600000000005</v>
      </c>
      <c r="J569" s="47">
        <v>3302.1000000000004</v>
      </c>
      <c r="K569" s="47">
        <v>3342.2400000000002</v>
      </c>
      <c r="L569" s="47">
        <v>3346.5800000000004</v>
      </c>
      <c r="M569" s="47">
        <v>3336.55</v>
      </c>
      <c r="N569" s="47">
        <v>3338.5800000000004</v>
      </c>
      <c r="O569" s="47">
        <v>3344.38</v>
      </c>
      <c r="P569" s="47">
        <v>3352.09</v>
      </c>
      <c r="Q569" s="47">
        <v>3374.3</v>
      </c>
      <c r="R569" s="47">
        <v>3417.11</v>
      </c>
      <c r="S569" s="47">
        <v>3364.9900000000002</v>
      </c>
      <c r="T569" s="47">
        <v>3334.78</v>
      </c>
      <c r="U569" s="47">
        <v>3313.9300000000003</v>
      </c>
      <c r="V569" s="47">
        <v>3278.7200000000003</v>
      </c>
      <c r="W569" s="47">
        <v>3158.2900000000004</v>
      </c>
      <c r="X569" s="47">
        <v>3036.52</v>
      </c>
      <c r="Y569" s="47">
        <v>2893.35</v>
      </c>
      <c r="Z569" s="65">
        <v>2873.88</v>
      </c>
      <c r="AA569" s="54"/>
    </row>
    <row r="570" spans="1:27" ht="16.5" x14ac:dyDescent="0.25">
      <c r="A570" s="53"/>
      <c r="B570" s="77">
        <v>18</v>
      </c>
      <c r="C570" s="73">
        <v>2873.5400000000004</v>
      </c>
      <c r="D570" s="47">
        <v>2855.7100000000005</v>
      </c>
      <c r="E570" s="47">
        <v>2859.2000000000003</v>
      </c>
      <c r="F570" s="47">
        <v>2855.89</v>
      </c>
      <c r="G570" s="47">
        <v>2922.92</v>
      </c>
      <c r="H570" s="47">
        <v>3059.3700000000003</v>
      </c>
      <c r="I570" s="47">
        <v>3209.6</v>
      </c>
      <c r="J570" s="47">
        <v>3287.0400000000004</v>
      </c>
      <c r="K570" s="47">
        <v>3360.48</v>
      </c>
      <c r="L570" s="47">
        <v>3362.69</v>
      </c>
      <c r="M570" s="47">
        <v>3360.25</v>
      </c>
      <c r="N570" s="47">
        <v>3363.5600000000004</v>
      </c>
      <c r="O570" s="47">
        <v>3355.3900000000003</v>
      </c>
      <c r="P570" s="47">
        <v>3365.96</v>
      </c>
      <c r="Q570" s="47">
        <v>3372.0800000000004</v>
      </c>
      <c r="R570" s="47">
        <v>3369.01</v>
      </c>
      <c r="S570" s="47">
        <v>3369.6400000000003</v>
      </c>
      <c r="T570" s="47">
        <v>3335.42</v>
      </c>
      <c r="U570" s="47">
        <v>3322.6200000000003</v>
      </c>
      <c r="V570" s="47">
        <v>3288.61</v>
      </c>
      <c r="W570" s="47">
        <v>3228.5400000000004</v>
      </c>
      <c r="X570" s="47">
        <v>3065.59</v>
      </c>
      <c r="Y570" s="47">
        <v>3059.98</v>
      </c>
      <c r="Z570" s="65">
        <v>2959.48</v>
      </c>
      <c r="AA570" s="54"/>
    </row>
    <row r="571" spans="1:27" ht="16.5" x14ac:dyDescent="0.25">
      <c r="A571" s="53"/>
      <c r="B571" s="77">
        <v>19</v>
      </c>
      <c r="C571" s="73">
        <v>2900.82</v>
      </c>
      <c r="D571" s="47">
        <v>2839.11</v>
      </c>
      <c r="E571" s="47">
        <v>2838.9700000000003</v>
      </c>
      <c r="F571" s="47">
        <v>2818.7000000000003</v>
      </c>
      <c r="G571" s="47">
        <v>2935.1</v>
      </c>
      <c r="H571" s="47">
        <v>3071.03</v>
      </c>
      <c r="I571" s="47">
        <v>3202.27</v>
      </c>
      <c r="J571" s="47">
        <v>3321.98</v>
      </c>
      <c r="K571" s="47">
        <v>3421.3500000000004</v>
      </c>
      <c r="L571" s="47">
        <v>3394.3900000000003</v>
      </c>
      <c r="M571" s="47">
        <v>3407</v>
      </c>
      <c r="N571" s="47">
        <v>3387.8500000000004</v>
      </c>
      <c r="O571" s="47">
        <v>3412.53</v>
      </c>
      <c r="P571" s="47">
        <v>3373.6000000000004</v>
      </c>
      <c r="Q571" s="47">
        <v>3397.4100000000003</v>
      </c>
      <c r="R571" s="47">
        <v>3376.09</v>
      </c>
      <c r="S571" s="47">
        <v>3392.9300000000003</v>
      </c>
      <c r="T571" s="47">
        <v>3341.1600000000003</v>
      </c>
      <c r="U571" s="47">
        <v>3348.57</v>
      </c>
      <c r="V571" s="47">
        <v>3327.63</v>
      </c>
      <c r="W571" s="47">
        <v>3259.82</v>
      </c>
      <c r="X571" s="47">
        <v>3119.67</v>
      </c>
      <c r="Y571" s="47">
        <v>2848.7400000000002</v>
      </c>
      <c r="Z571" s="65">
        <v>2884.51</v>
      </c>
      <c r="AA571" s="54"/>
    </row>
    <row r="572" spans="1:27" ht="16.5" x14ac:dyDescent="0.25">
      <c r="A572" s="53"/>
      <c r="B572" s="77">
        <v>20</v>
      </c>
      <c r="C572" s="73">
        <v>3009.4900000000002</v>
      </c>
      <c r="D572" s="47">
        <v>2925.15</v>
      </c>
      <c r="E572" s="47">
        <v>2879.7000000000003</v>
      </c>
      <c r="F572" s="47">
        <v>2861.27</v>
      </c>
      <c r="G572" s="47">
        <v>2902.5000000000005</v>
      </c>
      <c r="H572" s="47">
        <v>3002.9600000000005</v>
      </c>
      <c r="I572" s="47">
        <v>3067.19</v>
      </c>
      <c r="J572" s="47">
        <v>3237.57</v>
      </c>
      <c r="K572" s="47">
        <v>3318.13</v>
      </c>
      <c r="L572" s="47">
        <v>3332.26</v>
      </c>
      <c r="M572" s="47">
        <v>3333.15</v>
      </c>
      <c r="N572" s="47">
        <v>3344.96</v>
      </c>
      <c r="O572" s="47">
        <v>3332.29</v>
      </c>
      <c r="P572" s="47">
        <v>3349.92</v>
      </c>
      <c r="Q572" s="47">
        <v>3391.67</v>
      </c>
      <c r="R572" s="47">
        <v>3384.6200000000003</v>
      </c>
      <c r="S572" s="47">
        <v>3365.53</v>
      </c>
      <c r="T572" s="47">
        <v>3332.8700000000003</v>
      </c>
      <c r="U572" s="47">
        <v>3327.9</v>
      </c>
      <c r="V572" s="47">
        <v>3303.0800000000004</v>
      </c>
      <c r="W572" s="47">
        <v>3163.15</v>
      </c>
      <c r="X572" s="47">
        <v>3065.56</v>
      </c>
      <c r="Y572" s="47">
        <v>2934.15</v>
      </c>
      <c r="Z572" s="65">
        <v>2937.0000000000005</v>
      </c>
      <c r="AA572" s="54"/>
    </row>
    <row r="573" spans="1:27" ht="16.5" x14ac:dyDescent="0.25">
      <c r="A573" s="53"/>
      <c r="B573" s="77">
        <v>21</v>
      </c>
      <c r="C573" s="73">
        <v>2953.55</v>
      </c>
      <c r="D573" s="47">
        <v>2870.6800000000003</v>
      </c>
      <c r="E573" s="47">
        <v>2843.2000000000003</v>
      </c>
      <c r="F573" s="47">
        <v>2822.9</v>
      </c>
      <c r="G573" s="47">
        <v>2827.56</v>
      </c>
      <c r="H573" s="47">
        <v>2898.59</v>
      </c>
      <c r="I573" s="47">
        <v>2965.35</v>
      </c>
      <c r="J573" s="47">
        <v>3051.1200000000003</v>
      </c>
      <c r="K573" s="47">
        <v>3199.09</v>
      </c>
      <c r="L573" s="47">
        <v>3237.82</v>
      </c>
      <c r="M573" s="47">
        <v>3225.81</v>
      </c>
      <c r="N573" s="47">
        <v>3230.52</v>
      </c>
      <c r="O573" s="47">
        <v>3251.2400000000002</v>
      </c>
      <c r="P573" s="47">
        <v>3269.92</v>
      </c>
      <c r="Q573" s="47">
        <v>3297.5</v>
      </c>
      <c r="R573" s="47">
        <v>3312.44</v>
      </c>
      <c r="S573" s="47">
        <v>3319.27</v>
      </c>
      <c r="T573" s="47">
        <v>3294.28</v>
      </c>
      <c r="U573" s="47">
        <v>3267.9900000000002</v>
      </c>
      <c r="V573" s="47">
        <v>3234.6</v>
      </c>
      <c r="W573" s="47">
        <v>3055.2000000000003</v>
      </c>
      <c r="X573" s="47">
        <v>3015.13</v>
      </c>
      <c r="Y573" s="47">
        <v>2926.5000000000005</v>
      </c>
      <c r="Z573" s="65">
        <v>2893.09</v>
      </c>
      <c r="AA573" s="54"/>
    </row>
    <row r="574" spans="1:27" ht="16.5" x14ac:dyDescent="0.25">
      <c r="A574" s="53"/>
      <c r="B574" s="77">
        <v>22</v>
      </c>
      <c r="C574" s="73">
        <v>2822.8700000000003</v>
      </c>
      <c r="D574" s="47">
        <v>2791.19</v>
      </c>
      <c r="E574" s="47">
        <v>2787.9</v>
      </c>
      <c r="F574" s="47">
        <v>2797.7400000000002</v>
      </c>
      <c r="G574" s="47">
        <v>2832.3</v>
      </c>
      <c r="H574" s="47">
        <v>2984.3700000000003</v>
      </c>
      <c r="I574" s="47">
        <v>3091.02</v>
      </c>
      <c r="J574" s="47">
        <v>3164.28</v>
      </c>
      <c r="K574" s="47">
        <v>3192.9300000000003</v>
      </c>
      <c r="L574" s="47">
        <v>3191.15</v>
      </c>
      <c r="M574" s="47">
        <v>3191.5800000000004</v>
      </c>
      <c r="N574" s="47">
        <v>3197.34</v>
      </c>
      <c r="O574" s="47">
        <v>3192.05</v>
      </c>
      <c r="P574" s="47">
        <v>3187.02</v>
      </c>
      <c r="Q574" s="47">
        <v>3186.27</v>
      </c>
      <c r="R574" s="47">
        <v>3199.8300000000004</v>
      </c>
      <c r="S574" s="47">
        <v>3140.7000000000003</v>
      </c>
      <c r="T574" s="47">
        <v>3149.19</v>
      </c>
      <c r="U574" s="47">
        <v>3117.44</v>
      </c>
      <c r="V574" s="47">
        <v>3090.23</v>
      </c>
      <c r="W574" s="47">
        <v>3046.4500000000003</v>
      </c>
      <c r="X574" s="47">
        <v>2998.35</v>
      </c>
      <c r="Y574" s="47">
        <v>2866.38</v>
      </c>
      <c r="Z574" s="65">
        <v>2810.61</v>
      </c>
      <c r="AA574" s="54"/>
    </row>
    <row r="575" spans="1:27" ht="16.5" x14ac:dyDescent="0.25">
      <c r="A575" s="53"/>
      <c r="B575" s="77">
        <v>23</v>
      </c>
      <c r="C575" s="73">
        <v>2814.06</v>
      </c>
      <c r="D575" s="47">
        <v>2740.42</v>
      </c>
      <c r="E575" s="47">
        <v>2758.7500000000005</v>
      </c>
      <c r="F575" s="47">
        <v>2760.85</v>
      </c>
      <c r="G575" s="47">
        <v>2790.3300000000004</v>
      </c>
      <c r="H575" s="47">
        <v>2967.1600000000003</v>
      </c>
      <c r="I575" s="47">
        <v>3076.02</v>
      </c>
      <c r="J575" s="47">
        <v>3221.23</v>
      </c>
      <c r="K575" s="47">
        <v>3225.9300000000003</v>
      </c>
      <c r="L575" s="47">
        <v>3243.94</v>
      </c>
      <c r="M575" s="47">
        <v>3241.4100000000003</v>
      </c>
      <c r="N575" s="47">
        <v>3244.6600000000003</v>
      </c>
      <c r="O575" s="47">
        <v>3236.2200000000003</v>
      </c>
      <c r="P575" s="47">
        <v>3244.73</v>
      </c>
      <c r="Q575" s="47">
        <v>3253.31</v>
      </c>
      <c r="R575" s="47">
        <v>3271.4</v>
      </c>
      <c r="S575" s="47">
        <v>3256.59</v>
      </c>
      <c r="T575" s="47">
        <v>3231.52</v>
      </c>
      <c r="U575" s="47">
        <v>3203.7000000000003</v>
      </c>
      <c r="V575" s="47">
        <v>3173.17</v>
      </c>
      <c r="W575" s="47">
        <v>3023.7100000000005</v>
      </c>
      <c r="X575" s="47">
        <v>2978.26</v>
      </c>
      <c r="Y575" s="47">
        <v>2804.17</v>
      </c>
      <c r="Z575" s="65">
        <v>2815.06</v>
      </c>
      <c r="AA575" s="54"/>
    </row>
    <row r="576" spans="1:27" ht="16.5" x14ac:dyDescent="0.25">
      <c r="A576" s="53"/>
      <c r="B576" s="77">
        <v>24</v>
      </c>
      <c r="C576" s="73">
        <v>2798.9700000000003</v>
      </c>
      <c r="D576" s="47">
        <v>2718.61</v>
      </c>
      <c r="E576" s="47">
        <v>2715.35</v>
      </c>
      <c r="F576" s="47">
        <v>2718.0800000000004</v>
      </c>
      <c r="G576" s="47">
        <v>2769.39</v>
      </c>
      <c r="H576" s="47">
        <v>2971.44</v>
      </c>
      <c r="I576" s="47">
        <v>3083.5400000000004</v>
      </c>
      <c r="J576" s="47">
        <v>3249.81</v>
      </c>
      <c r="K576" s="47">
        <v>3285.35</v>
      </c>
      <c r="L576" s="47">
        <v>3296.3100000000004</v>
      </c>
      <c r="M576" s="47">
        <v>3280.5000000000005</v>
      </c>
      <c r="N576" s="47">
        <v>3284.5800000000004</v>
      </c>
      <c r="O576" s="47">
        <v>3281.06</v>
      </c>
      <c r="P576" s="47">
        <v>3289.92</v>
      </c>
      <c r="Q576" s="47">
        <v>3308.0800000000004</v>
      </c>
      <c r="R576" s="47">
        <v>3323.1400000000003</v>
      </c>
      <c r="S576" s="47">
        <v>3316.7400000000002</v>
      </c>
      <c r="T576" s="47">
        <v>3361.05</v>
      </c>
      <c r="U576" s="47">
        <v>3329.6200000000003</v>
      </c>
      <c r="V576" s="47">
        <v>3319.76</v>
      </c>
      <c r="W576" s="47">
        <v>3249.86</v>
      </c>
      <c r="X576" s="47">
        <v>3012.19</v>
      </c>
      <c r="Y576" s="47">
        <v>2900.23</v>
      </c>
      <c r="Z576" s="65">
        <v>2875.7400000000002</v>
      </c>
      <c r="AA576" s="54"/>
    </row>
    <row r="577" spans="1:27" ht="16.5" x14ac:dyDescent="0.25">
      <c r="A577" s="53"/>
      <c r="B577" s="77">
        <v>25</v>
      </c>
      <c r="C577" s="73">
        <v>2805.42</v>
      </c>
      <c r="D577" s="47">
        <v>2737.4100000000003</v>
      </c>
      <c r="E577" s="47">
        <v>2729.6600000000003</v>
      </c>
      <c r="F577" s="47">
        <v>2729.27</v>
      </c>
      <c r="G577" s="47">
        <v>2794.4</v>
      </c>
      <c r="H577" s="47">
        <v>2961.07</v>
      </c>
      <c r="I577" s="47">
        <v>3086.19</v>
      </c>
      <c r="J577" s="47">
        <v>3257.31</v>
      </c>
      <c r="K577" s="47">
        <v>3247.4900000000002</v>
      </c>
      <c r="L577" s="47">
        <v>3275.4100000000003</v>
      </c>
      <c r="M577" s="47">
        <v>3270.9100000000003</v>
      </c>
      <c r="N577" s="47">
        <v>3257.2900000000004</v>
      </c>
      <c r="O577" s="47">
        <v>3257.4700000000003</v>
      </c>
      <c r="P577" s="47">
        <v>3263.5000000000005</v>
      </c>
      <c r="Q577" s="47">
        <v>3284.86</v>
      </c>
      <c r="R577" s="47">
        <v>3291.9</v>
      </c>
      <c r="S577" s="47">
        <v>3301.11</v>
      </c>
      <c r="T577" s="47">
        <v>3264.2900000000004</v>
      </c>
      <c r="U577" s="47">
        <v>3249.28</v>
      </c>
      <c r="V577" s="47">
        <v>3217.63</v>
      </c>
      <c r="W577" s="47">
        <v>3111.2200000000003</v>
      </c>
      <c r="X577" s="47">
        <v>3049.0000000000005</v>
      </c>
      <c r="Y577" s="47">
        <v>2942.38</v>
      </c>
      <c r="Z577" s="65">
        <v>2868.2000000000003</v>
      </c>
      <c r="AA577" s="54"/>
    </row>
    <row r="578" spans="1:27" ht="16.5" x14ac:dyDescent="0.25">
      <c r="A578" s="53"/>
      <c r="B578" s="77">
        <v>26</v>
      </c>
      <c r="C578" s="73">
        <v>2821.98</v>
      </c>
      <c r="D578" s="47">
        <v>2799.02</v>
      </c>
      <c r="E578" s="47">
        <v>2808.11</v>
      </c>
      <c r="F578" s="47">
        <v>2803.63</v>
      </c>
      <c r="G578" s="47">
        <v>2840.73</v>
      </c>
      <c r="H578" s="47">
        <v>3020.5800000000004</v>
      </c>
      <c r="I578" s="47">
        <v>3111.92</v>
      </c>
      <c r="J578" s="47">
        <v>3242.28</v>
      </c>
      <c r="K578" s="47">
        <v>3251.9300000000003</v>
      </c>
      <c r="L578" s="47">
        <v>3254.3700000000003</v>
      </c>
      <c r="M578" s="47">
        <v>3250.4900000000002</v>
      </c>
      <c r="N578" s="47">
        <v>3251.61</v>
      </c>
      <c r="O578" s="47">
        <v>3247.42</v>
      </c>
      <c r="P578" s="47">
        <v>3254.9100000000003</v>
      </c>
      <c r="Q578" s="47">
        <v>3256.9300000000003</v>
      </c>
      <c r="R578" s="47">
        <v>3256.3700000000003</v>
      </c>
      <c r="S578" s="47">
        <v>3258.92</v>
      </c>
      <c r="T578" s="47">
        <v>3239.52</v>
      </c>
      <c r="U578" s="47">
        <v>3192.19</v>
      </c>
      <c r="V578" s="47">
        <v>3160.5800000000004</v>
      </c>
      <c r="W578" s="47">
        <v>3097.2900000000004</v>
      </c>
      <c r="X578" s="47">
        <v>3049.31</v>
      </c>
      <c r="Y578" s="47">
        <v>2863.31</v>
      </c>
      <c r="Z578" s="65">
        <v>2871.11</v>
      </c>
      <c r="AA578" s="54"/>
    </row>
    <row r="579" spans="1:27" ht="16.5" x14ac:dyDescent="0.25">
      <c r="A579" s="53"/>
      <c r="B579" s="77">
        <v>27</v>
      </c>
      <c r="C579" s="73">
        <v>2904.1</v>
      </c>
      <c r="D579" s="47">
        <v>2833.4700000000003</v>
      </c>
      <c r="E579" s="47">
        <v>2815.06</v>
      </c>
      <c r="F579" s="47">
        <v>2810.26</v>
      </c>
      <c r="G579" s="47">
        <v>2818.0400000000004</v>
      </c>
      <c r="H579" s="47">
        <v>2941.14</v>
      </c>
      <c r="I579" s="47">
        <v>3049.9900000000002</v>
      </c>
      <c r="J579" s="47">
        <v>3277.2500000000005</v>
      </c>
      <c r="K579" s="47">
        <v>3413.88</v>
      </c>
      <c r="L579" s="47">
        <v>3423.6400000000003</v>
      </c>
      <c r="M579" s="47">
        <v>3417.6600000000003</v>
      </c>
      <c r="N579" s="47">
        <v>3413.63</v>
      </c>
      <c r="O579" s="47">
        <v>3413.48</v>
      </c>
      <c r="P579" s="47">
        <v>3413.42</v>
      </c>
      <c r="Q579" s="47">
        <v>3435.7000000000003</v>
      </c>
      <c r="R579" s="47">
        <v>3445.19</v>
      </c>
      <c r="S579" s="47">
        <v>3445.3300000000004</v>
      </c>
      <c r="T579" s="47">
        <v>3408.67</v>
      </c>
      <c r="U579" s="47">
        <v>3381.32</v>
      </c>
      <c r="V579" s="47">
        <v>3363.77</v>
      </c>
      <c r="W579" s="47">
        <v>3291.8</v>
      </c>
      <c r="X579" s="47">
        <v>3220.0800000000004</v>
      </c>
      <c r="Y579" s="47">
        <v>3065.27</v>
      </c>
      <c r="Z579" s="65">
        <v>2904.2000000000003</v>
      </c>
      <c r="AA579" s="54"/>
    </row>
    <row r="580" spans="1:27" ht="16.5" x14ac:dyDescent="0.25">
      <c r="A580" s="53"/>
      <c r="B580" s="77">
        <v>28</v>
      </c>
      <c r="C580" s="73">
        <v>2915.01</v>
      </c>
      <c r="D580" s="47">
        <v>2863.64</v>
      </c>
      <c r="E580" s="47">
        <v>2810.26</v>
      </c>
      <c r="F580" s="47">
        <v>2795.8300000000004</v>
      </c>
      <c r="G580" s="47">
        <v>2792.7000000000003</v>
      </c>
      <c r="H580" s="47">
        <v>2856.26</v>
      </c>
      <c r="I580" s="47">
        <v>2925.9700000000003</v>
      </c>
      <c r="J580" s="47">
        <v>3099.0400000000004</v>
      </c>
      <c r="K580" s="47">
        <v>3287.5000000000005</v>
      </c>
      <c r="L580" s="47">
        <v>3334.0600000000004</v>
      </c>
      <c r="M580" s="47">
        <v>3327.44</v>
      </c>
      <c r="N580" s="47">
        <v>3344.3900000000003</v>
      </c>
      <c r="O580" s="47">
        <v>3332.61</v>
      </c>
      <c r="P580" s="47">
        <v>3354.73</v>
      </c>
      <c r="Q580" s="47">
        <v>3380.27</v>
      </c>
      <c r="R580" s="47">
        <v>3449.27</v>
      </c>
      <c r="S580" s="47">
        <v>3421.38</v>
      </c>
      <c r="T580" s="47">
        <v>3373.32</v>
      </c>
      <c r="U580" s="47">
        <v>3341.19</v>
      </c>
      <c r="V580" s="47">
        <v>3325.01</v>
      </c>
      <c r="W580" s="47">
        <v>3272.3700000000003</v>
      </c>
      <c r="X580" s="47">
        <v>3122.56</v>
      </c>
      <c r="Y580" s="47">
        <v>2985.09</v>
      </c>
      <c r="Z580" s="65">
        <v>2857.01</v>
      </c>
      <c r="AA580" s="54"/>
    </row>
    <row r="581" spans="1:27" ht="16.5" x14ac:dyDescent="0.25">
      <c r="A581" s="53"/>
      <c r="B581" s="77">
        <v>29</v>
      </c>
      <c r="C581" s="73">
        <v>2851.7200000000003</v>
      </c>
      <c r="D581" s="47">
        <v>2770.55</v>
      </c>
      <c r="E581" s="47">
        <v>2751.9700000000003</v>
      </c>
      <c r="F581" s="47">
        <v>2745.0000000000005</v>
      </c>
      <c r="G581" s="47">
        <v>2812.15</v>
      </c>
      <c r="H581" s="47">
        <v>2962.3300000000004</v>
      </c>
      <c r="I581" s="47">
        <v>3090.94</v>
      </c>
      <c r="J581" s="47">
        <v>3223.3</v>
      </c>
      <c r="K581" s="47">
        <v>3233.28</v>
      </c>
      <c r="L581" s="47">
        <v>3235.32</v>
      </c>
      <c r="M581" s="47">
        <v>3228.59</v>
      </c>
      <c r="N581" s="47">
        <v>3235.5000000000005</v>
      </c>
      <c r="O581" s="47">
        <v>3228.3300000000004</v>
      </c>
      <c r="P581" s="47">
        <v>3234.77</v>
      </c>
      <c r="Q581" s="47">
        <v>3234.0400000000004</v>
      </c>
      <c r="R581" s="47">
        <v>3255.63</v>
      </c>
      <c r="S581" s="47">
        <v>3254.6600000000003</v>
      </c>
      <c r="T581" s="47">
        <v>3244.57</v>
      </c>
      <c r="U581" s="47">
        <v>3202.64</v>
      </c>
      <c r="V581" s="47">
        <v>3249.36</v>
      </c>
      <c r="W581" s="47">
        <v>3157.42</v>
      </c>
      <c r="X581" s="47">
        <v>3095.76</v>
      </c>
      <c r="Y581" s="47">
        <v>2916.9100000000003</v>
      </c>
      <c r="Z581" s="65">
        <v>2824.9100000000003</v>
      </c>
      <c r="AA581" s="54"/>
    </row>
    <row r="582" spans="1:27" ht="16.5" x14ac:dyDescent="0.25">
      <c r="A582" s="53"/>
      <c r="B582" s="77">
        <v>30</v>
      </c>
      <c r="C582" s="73">
        <v>2786.1800000000003</v>
      </c>
      <c r="D582" s="47">
        <v>2690.86</v>
      </c>
      <c r="E582" s="47">
        <v>2707.5400000000004</v>
      </c>
      <c r="F582" s="47">
        <v>2708.2500000000005</v>
      </c>
      <c r="G582" s="47">
        <v>2747.86</v>
      </c>
      <c r="H582" s="47">
        <v>2872.51</v>
      </c>
      <c r="I582" s="47">
        <v>3051.3300000000004</v>
      </c>
      <c r="J582" s="47">
        <v>3083.4100000000003</v>
      </c>
      <c r="K582" s="47">
        <v>3099.35</v>
      </c>
      <c r="L582" s="47">
        <v>3096.98</v>
      </c>
      <c r="M582" s="47">
        <v>3095.4900000000002</v>
      </c>
      <c r="N582" s="47">
        <v>3098.9600000000005</v>
      </c>
      <c r="O582" s="47">
        <v>3099.85</v>
      </c>
      <c r="P582" s="47">
        <v>3114.26</v>
      </c>
      <c r="Q582" s="47">
        <v>3122.76</v>
      </c>
      <c r="R582" s="47">
        <v>3144.39</v>
      </c>
      <c r="S582" s="47">
        <v>3133.4100000000003</v>
      </c>
      <c r="T582" s="47">
        <v>3116.64</v>
      </c>
      <c r="U582" s="47">
        <v>3097.38</v>
      </c>
      <c r="V582" s="47">
        <v>3098.39</v>
      </c>
      <c r="W582" s="47">
        <v>3036.92</v>
      </c>
      <c r="X582" s="47">
        <v>2961.65</v>
      </c>
      <c r="Y582" s="47">
        <v>2799.61</v>
      </c>
      <c r="Z582" s="65">
        <v>2810.27</v>
      </c>
      <c r="AA582" s="54"/>
    </row>
    <row r="583" spans="1:27" ht="17.25" thickBot="1" x14ac:dyDescent="0.3">
      <c r="A583" s="53"/>
      <c r="B583" s="78">
        <v>31</v>
      </c>
      <c r="C583" s="74">
        <v>2796.13</v>
      </c>
      <c r="D583" s="66">
        <v>2713.65</v>
      </c>
      <c r="E583" s="66">
        <v>2708.9100000000003</v>
      </c>
      <c r="F583" s="66">
        <v>2680.8300000000004</v>
      </c>
      <c r="G583" s="66">
        <v>2710.76</v>
      </c>
      <c r="H583" s="66">
        <v>2782.5800000000004</v>
      </c>
      <c r="I583" s="66">
        <v>2791.4300000000003</v>
      </c>
      <c r="J583" s="66">
        <v>2952.64</v>
      </c>
      <c r="K583" s="66">
        <v>3090.32</v>
      </c>
      <c r="L583" s="66">
        <v>3117.8700000000003</v>
      </c>
      <c r="M583" s="66">
        <v>3150.26</v>
      </c>
      <c r="N583" s="66">
        <v>3153.4600000000005</v>
      </c>
      <c r="O583" s="66">
        <v>3152.53</v>
      </c>
      <c r="P583" s="66">
        <v>3163.03</v>
      </c>
      <c r="Q583" s="66">
        <v>3178.15</v>
      </c>
      <c r="R583" s="66">
        <v>3202.02</v>
      </c>
      <c r="S583" s="66">
        <v>3196.7200000000003</v>
      </c>
      <c r="T583" s="66">
        <v>3180.9700000000003</v>
      </c>
      <c r="U583" s="66">
        <v>3150.64</v>
      </c>
      <c r="V583" s="66">
        <v>3137.13</v>
      </c>
      <c r="W583" s="66">
        <v>3101.67</v>
      </c>
      <c r="X583" s="66">
        <v>3065.2200000000003</v>
      </c>
      <c r="Y583" s="66">
        <v>2944.57</v>
      </c>
      <c r="Z583" s="67">
        <v>2849.2900000000004</v>
      </c>
      <c r="AA583" s="54"/>
    </row>
    <row r="584" spans="1:27" ht="16.5" thickBot="1" x14ac:dyDescent="0.3">
      <c r="A584" s="53"/>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4"/>
    </row>
    <row r="585" spans="1:27" x14ac:dyDescent="0.25">
      <c r="A585" s="53"/>
      <c r="B585" s="289" t="s">
        <v>121</v>
      </c>
      <c r="C585" s="287" t="s">
        <v>148</v>
      </c>
      <c r="D585" s="287"/>
      <c r="E585" s="287"/>
      <c r="F585" s="287"/>
      <c r="G585" s="287"/>
      <c r="H585" s="287"/>
      <c r="I585" s="287"/>
      <c r="J585" s="287"/>
      <c r="K585" s="287"/>
      <c r="L585" s="287"/>
      <c r="M585" s="287"/>
      <c r="N585" s="287"/>
      <c r="O585" s="287"/>
      <c r="P585" s="287"/>
      <c r="Q585" s="287"/>
      <c r="R585" s="287"/>
      <c r="S585" s="287"/>
      <c r="T585" s="287"/>
      <c r="U585" s="287"/>
      <c r="V585" s="287"/>
      <c r="W585" s="287"/>
      <c r="X585" s="287"/>
      <c r="Y585" s="287"/>
      <c r="Z585" s="288"/>
      <c r="AA585" s="54"/>
    </row>
    <row r="586" spans="1:27" ht="32.25" thickBot="1" x14ac:dyDescent="0.3">
      <c r="A586" s="53"/>
      <c r="B586" s="290"/>
      <c r="C586" s="75" t="s">
        <v>122</v>
      </c>
      <c r="D586" s="70" t="s">
        <v>123</v>
      </c>
      <c r="E586" s="70" t="s">
        <v>124</v>
      </c>
      <c r="F586" s="70" t="s">
        <v>125</v>
      </c>
      <c r="G586" s="70" t="s">
        <v>126</v>
      </c>
      <c r="H586" s="70" t="s">
        <v>127</v>
      </c>
      <c r="I586" s="70" t="s">
        <v>128</v>
      </c>
      <c r="J586" s="70" t="s">
        <v>129</v>
      </c>
      <c r="K586" s="70" t="s">
        <v>130</v>
      </c>
      <c r="L586" s="70" t="s">
        <v>131</v>
      </c>
      <c r="M586" s="70" t="s">
        <v>132</v>
      </c>
      <c r="N586" s="70" t="s">
        <v>133</v>
      </c>
      <c r="O586" s="70" t="s">
        <v>134</v>
      </c>
      <c r="P586" s="70" t="s">
        <v>135</v>
      </c>
      <c r="Q586" s="70" t="s">
        <v>136</v>
      </c>
      <c r="R586" s="70" t="s">
        <v>137</v>
      </c>
      <c r="S586" s="70" t="s">
        <v>138</v>
      </c>
      <c r="T586" s="70" t="s">
        <v>139</v>
      </c>
      <c r="U586" s="70" t="s">
        <v>140</v>
      </c>
      <c r="V586" s="70" t="s">
        <v>141</v>
      </c>
      <c r="W586" s="70" t="s">
        <v>142</v>
      </c>
      <c r="X586" s="70" t="s">
        <v>143</v>
      </c>
      <c r="Y586" s="70" t="s">
        <v>144</v>
      </c>
      <c r="Z586" s="71" t="s">
        <v>145</v>
      </c>
      <c r="AA586" s="54"/>
    </row>
    <row r="587" spans="1:27" ht="16.5" x14ac:dyDescent="0.25">
      <c r="A587" s="53"/>
      <c r="B587" s="76">
        <v>1</v>
      </c>
      <c r="C587" s="72">
        <v>2963.2000000000003</v>
      </c>
      <c r="D587" s="68">
        <v>2913.52</v>
      </c>
      <c r="E587" s="68">
        <v>2910.67</v>
      </c>
      <c r="F587" s="68">
        <v>2935.9500000000003</v>
      </c>
      <c r="G587" s="68">
        <v>2970.22</v>
      </c>
      <c r="H587" s="68">
        <v>3140.38</v>
      </c>
      <c r="I587" s="68">
        <v>3289.48</v>
      </c>
      <c r="J587" s="68">
        <v>3417.0400000000004</v>
      </c>
      <c r="K587" s="68">
        <v>3406.4900000000002</v>
      </c>
      <c r="L587" s="68">
        <v>3404.94</v>
      </c>
      <c r="M587" s="68">
        <v>3403.35</v>
      </c>
      <c r="N587" s="68">
        <v>3413.78</v>
      </c>
      <c r="O587" s="68">
        <v>3415.8700000000003</v>
      </c>
      <c r="P587" s="68">
        <v>3423.15</v>
      </c>
      <c r="Q587" s="68">
        <v>3455.57</v>
      </c>
      <c r="R587" s="68">
        <v>3487.7000000000003</v>
      </c>
      <c r="S587" s="68">
        <v>3471.94</v>
      </c>
      <c r="T587" s="68">
        <v>3451.46</v>
      </c>
      <c r="U587" s="68">
        <v>3402.36</v>
      </c>
      <c r="V587" s="68">
        <v>3374.7000000000003</v>
      </c>
      <c r="W587" s="68">
        <v>3214.47</v>
      </c>
      <c r="X587" s="68">
        <v>3193.22</v>
      </c>
      <c r="Y587" s="68">
        <v>2965.43</v>
      </c>
      <c r="Z587" s="69">
        <v>2969.2400000000002</v>
      </c>
      <c r="AA587" s="54"/>
    </row>
    <row r="588" spans="1:27" ht="16.5" x14ac:dyDescent="0.25">
      <c r="A588" s="53"/>
      <c r="B588" s="77">
        <v>2</v>
      </c>
      <c r="C588" s="73">
        <v>2915.17</v>
      </c>
      <c r="D588" s="47">
        <v>2890.97</v>
      </c>
      <c r="E588" s="47">
        <v>2876.8700000000003</v>
      </c>
      <c r="F588" s="47">
        <v>2894.43</v>
      </c>
      <c r="G588" s="47">
        <v>2957.8700000000003</v>
      </c>
      <c r="H588" s="47">
        <v>3025.5800000000004</v>
      </c>
      <c r="I588" s="47">
        <v>3212.9500000000003</v>
      </c>
      <c r="J588" s="47">
        <v>3266.9</v>
      </c>
      <c r="K588" s="47">
        <v>3273.4</v>
      </c>
      <c r="L588" s="47">
        <v>3273.35</v>
      </c>
      <c r="M588" s="47">
        <v>3269.64</v>
      </c>
      <c r="N588" s="47">
        <v>3272.46</v>
      </c>
      <c r="O588" s="47">
        <v>3273.1</v>
      </c>
      <c r="P588" s="47">
        <v>3273.72</v>
      </c>
      <c r="Q588" s="47">
        <v>3276.3700000000003</v>
      </c>
      <c r="R588" s="47">
        <v>3282.5099999999998</v>
      </c>
      <c r="S588" s="47">
        <v>3281.92</v>
      </c>
      <c r="T588" s="47">
        <v>3277.98</v>
      </c>
      <c r="U588" s="47">
        <v>3266.3700000000003</v>
      </c>
      <c r="V588" s="47">
        <v>3258.13</v>
      </c>
      <c r="W588" s="47">
        <v>3112.69</v>
      </c>
      <c r="X588" s="47">
        <v>3064.31</v>
      </c>
      <c r="Y588" s="47">
        <v>2956.5</v>
      </c>
      <c r="Z588" s="65">
        <v>2960.93</v>
      </c>
      <c r="AA588" s="54"/>
    </row>
    <row r="589" spans="1:27" ht="16.5" x14ac:dyDescent="0.25">
      <c r="A589" s="53"/>
      <c r="B589" s="77">
        <v>3</v>
      </c>
      <c r="C589" s="73">
        <v>2949.3300000000004</v>
      </c>
      <c r="D589" s="47">
        <v>2904.18</v>
      </c>
      <c r="E589" s="47">
        <v>2901.93</v>
      </c>
      <c r="F589" s="47">
        <v>2922.63</v>
      </c>
      <c r="G589" s="47">
        <v>2976.39</v>
      </c>
      <c r="H589" s="47">
        <v>3096.78</v>
      </c>
      <c r="I589" s="47">
        <v>3273.06</v>
      </c>
      <c r="J589" s="47">
        <v>3312.86</v>
      </c>
      <c r="K589" s="47">
        <v>3340.2599999999998</v>
      </c>
      <c r="L589" s="47">
        <v>3321.14</v>
      </c>
      <c r="M589" s="47">
        <v>3312.15</v>
      </c>
      <c r="N589" s="47">
        <v>3315.44</v>
      </c>
      <c r="O589" s="47">
        <v>3318.06</v>
      </c>
      <c r="P589" s="47">
        <v>3319.4</v>
      </c>
      <c r="Q589" s="47">
        <v>3324.6200000000003</v>
      </c>
      <c r="R589" s="47">
        <v>3334.21</v>
      </c>
      <c r="S589" s="47">
        <v>3328.59</v>
      </c>
      <c r="T589" s="47">
        <v>3321.1</v>
      </c>
      <c r="U589" s="47">
        <v>3308.61</v>
      </c>
      <c r="V589" s="47">
        <v>3301.64</v>
      </c>
      <c r="W589" s="47">
        <v>3214.2900000000004</v>
      </c>
      <c r="X589" s="47">
        <v>3126.4100000000003</v>
      </c>
      <c r="Y589" s="47">
        <v>2952.43</v>
      </c>
      <c r="Z589" s="65">
        <v>2961.19</v>
      </c>
      <c r="AA589" s="54"/>
    </row>
    <row r="590" spans="1:27" ht="16.5" x14ac:dyDescent="0.25">
      <c r="A590" s="53"/>
      <c r="B590" s="77">
        <v>4</v>
      </c>
      <c r="C590" s="73">
        <v>2953.07</v>
      </c>
      <c r="D590" s="47">
        <v>2909.68</v>
      </c>
      <c r="E590" s="47">
        <v>2906.7900000000004</v>
      </c>
      <c r="F590" s="47">
        <v>2920.19</v>
      </c>
      <c r="G590" s="47">
        <v>2971.43</v>
      </c>
      <c r="H590" s="47">
        <v>3116.77</v>
      </c>
      <c r="I590" s="47">
        <v>3298.4500000000003</v>
      </c>
      <c r="J590" s="47">
        <v>3329.85</v>
      </c>
      <c r="K590" s="47">
        <v>3334.11</v>
      </c>
      <c r="L590" s="47">
        <v>3334.86</v>
      </c>
      <c r="M590" s="47">
        <v>3331.07</v>
      </c>
      <c r="N590" s="47">
        <v>3332.5800000000004</v>
      </c>
      <c r="O590" s="47">
        <v>3331.6600000000003</v>
      </c>
      <c r="P590" s="47">
        <v>3332.8300000000004</v>
      </c>
      <c r="Q590" s="47">
        <v>3335.22</v>
      </c>
      <c r="R590" s="47">
        <v>3343.63</v>
      </c>
      <c r="S590" s="47">
        <v>3334.98</v>
      </c>
      <c r="T590" s="47">
        <v>3333.11</v>
      </c>
      <c r="U590" s="47">
        <v>3323.06</v>
      </c>
      <c r="V590" s="47">
        <v>3314.5099999999998</v>
      </c>
      <c r="W590" s="47">
        <v>3276.93</v>
      </c>
      <c r="X590" s="47">
        <v>3208.56</v>
      </c>
      <c r="Y590" s="47">
        <v>2995.02</v>
      </c>
      <c r="Z590" s="65">
        <v>2971.06</v>
      </c>
      <c r="AA590" s="54"/>
    </row>
    <row r="591" spans="1:27" ht="16.5" x14ac:dyDescent="0.25">
      <c r="A591" s="53"/>
      <c r="B591" s="77">
        <v>5</v>
      </c>
      <c r="C591" s="73">
        <v>2922.34</v>
      </c>
      <c r="D591" s="47">
        <v>2900.89</v>
      </c>
      <c r="E591" s="47">
        <v>2900.23</v>
      </c>
      <c r="F591" s="47">
        <v>2914.9500000000003</v>
      </c>
      <c r="G591" s="47">
        <v>2968.1</v>
      </c>
      <c r="H591" s="47">
        <v>3103.8</v>
      </c>
      <c r="I591" s="47">
        <v>3273.06</v>
      </c>
      <c r="J591" s="47">
        <v>3379.6600000000003</v>
      </c>
      <c r="K591" s="47">
        <v>3393.21</v>
      </c>
      <c r="L591" s="47">
        <v>3395.8300000000004</v>
      </c>
      <c r="M591" s="47">
        <v>3388.31</v>
      </c>
      <c r="N591" s="47">
        <v>3396.25</v>
      </c>
      <c r="O591" s="47">
        <v>3396.78</v>
      </c>
      <c r="P591" s="47">
        <v>3395.07</v>
      </c>
      <c r="Q591" s="47">
        <v>3399.63</v>
      </c>
      <c r="R591" s="47">
        <v>3429.5400000000004</v>
      </c>
      <c r="S591" s="47">
        <v>3414.9500000000003</v>
      </c>
      <c r="T591" s="47">
        <v>3393.38</v>
      </c>
      <c r="U591" s="47">
        <v>3374.23</v>
      </c>
      <c r="V591" s="47">
        <v>3318.38</v>
      </c>
      <c r="W591" s="47">
        <v>3279.3700000000003</v>
      </c>
      <c r="X591" s="47">
        <v>3239.7400000000002</v>
      </c>
      <c r="Y591" s="47">
        <v>3139.8300000000004</v>
      </c>
      <c r="Z591" s="65">
        <v>3000.3300000000004</v>
      </c>
      <c r="AA591" s="54"/>
    </row>
    <row r="592" spans="1:27" ht="16.5" x14ac:dyDescent="0.25">
      <c r="A592" s="53"/>
      <c r="B592" s="77">
        <v>6</v>
      </c>
      <c r="C592" s="73">
        <v>2969.42</v>
      </c>
      <c r="D592" s="47">
        <v>2973.77</v>
      </c>
      <c r="E592" s="47">
        <v>2965.4100000000003</v>
      </c>
      <c r="F592" s="47">
        <v>2965.42</v>
      </c>
      <c r="G592" s="47">
        <v>2969.98</v>
      </c>
      <c r="H592" s="47">
        <v>3035.77</v>
      </c>
      <c r="I592" s="47">
        <v>3191.64</v>
      </c>
      <c r="J592" s="47">
        <v>3270.43</v>
      </c>
      <c r="K592" s="47">
        <v>3381.7599999999998</v>
      </c>
      <c r="L592" s="47">
        <v>3413.4100000000003</v>
      </c>
      <c r="M592" s="47">
        <v>3405.82</v>
      </c>
      <c r="N592" s="47">
        <v>3407.32</v>
      </c>
      <c r="O592" s="47">
        <v>3405.1</v>
      </c>
      <c r="P592" s="47">
        <v>3407.55</v>
      </c>
      <c r="Q592" s="47">
        <v>3417.55</v>
      </c>
      <c r="R592" s="47">
        <v>3447.23</v>
      </c>
      <c r="S592" s="47">
        <v>3425.4500000000003</v>
      </c>
      <c r="T592" s="47">
        <v>3404.1600000000003</v>
      </c>
      <c r="U592" s="47">
        <v>3316.81</v>
      </c>
      <c r="V592" s="47">
        <v>3297.1200000000003</v>
      </c>
      <c r="W592" s="47">
        <v>3261.9100000000003</v>
      </c>
      <c r="X592" s="47">
        <v>3266.09</v>
      </c>
      <c r="Y592" s="47">
        <v>3006.8</v>
      </c>
      <c r="Z592" s="65">
        <v>2991.9100000000003</v>
      </c>
      <c r="AA592" s="54"/>
    </row>
    <row r="593" spans="1:27" ht="16.5" x14ac:dyDescent="0.25">
      <c r="A593" s="53"/>
      <c r="B593" s="77">
        <v>7</v>
      </c>
      <c r="C593" s="73">
        <v>3004.75</v>
      </c>
      <c r="D593" s="47">
        <v>2965.09</v>
      </c>
      <c r="E593" s="47">
        <v>2951.77</v>
      </c>
      <c r="F593" s="47">
        <v>2926.8</v>
      </c>
      <c r="G593" s="47">
        <v>2962.5800000000004</v>
      </c>
      <c r="H593" s="47">
        <v>2995.34</v>
      </c>
      <c r="I593" s="47">
        <v>3061.23</v>
      </c>
      <c r="J593" s="47">
        <v>3225.4</v>
      </c>
      <c r="K593" s="47">
        <v>3320.2900000000004</v>
      </c>
      <c r="L593" s="47">
        <v>3432.3300000000004</v>
      </c>
      <c r="M593" s="47">
        <v>3451.44</v>
      </c>
      <c r="N593" s="47">
        <v>3461.11</v>
      </c>
      <c r="O593" s="47">
        <v>3459.51</v>
      </c>
      <c r="P593" s="47">
        <v>3475.15</v>
      </c>
      <c r="Q593" s="47">
        <v>3481.06</v>
      </c>
      <c r="R593" s="47">
        <v>3530.92</v>
      </c>
      <c r="S593" s="47">
        <v>3514.86</v>
      </c>
      <c r="T593" s="47">
        <v>3476.35</v>
      </c>
      <c r="U593" s="47">
        <v>3445.9500000000003</v>
      </c>
      <c r="V593" s="47">
        <v>3423.25</v>
      </c>
      <c r="W593" s="47">
        <v>3356.03</v>
      </c>
      <c r="X593" s="47">
        <v>3229.56</v>
      </c>
      <c r="Y593" s="47">
        <v>3109.64</v>
      </c>
      <c r="Z593" s="65">
        <v>3002.86</v>
      </c>
      <c r="AA593" s="54"/>
    </row>
    <row r="594" spans="1:27" ht="16.5" x14ac:dyDescent="0.25">
      <c r="A594" s="53"/>
      <c r="B594" s="77">
        <v>8</v>
      </c>
      <c r="C594" s="73">
        <v>2965.13</v>
      </c>
      <c r="D594" s="47">
        <v>2935.8</v>
      </c>
      <c r="E594" s="47">
        <v>2927.7900000000004</v>
      </c>
      <c r="F594" s="47">
        <v>2924.56</v>
      </c>
      <c r="G594" s="47">
        <v>2973.25</v>
      </c>
      <c r="H594" s="47">
        <v>3064.22</v>
      </c>
      <c r="I594" s="47">
        <v>3193.93</v>
      </c>
      <c r="J594" s="47">
        <v>3268.18</v>
      </c>
      <c r="K594" s="47">
        <v>3389.42</v>
      </c>
      <c r="L594" s="47">
        <v>3394.6200000000003</v>
      </c>
      <c r="M594" s="47">
        <v>3386.42</v>
      </c>
      <c r="N594" s="47">
        <v>3384.64</v>
      </c>
      <c r="O594" s="47">
        <v>3386.28</v>
      </c>
      <c r="P594" s="47">
        <v>3396.98</v>
      </c>
      <c r="Q594" s="47">
        <v>3388.8700000000003</v>
      </c>
      <c r="R594" s="47">
        <v>3410.86</v>
      </c>
      <c r="S594" s="47">
        <v>3391.5099999999998</v>
      </c>
      <c r="T594" s="47">
        <v>3356.5</v>
      </c>
      <c r="U594" s="47">
        <v>3335.6</v>
      </c>
      <c r="V594" s="47">
        <v>3302.2599999999998</v>
      </c>
      <c r="W594" s="47">
        <v>3210.3300000000004</v>
      </c>
      <c r="X594" s="47">
        <v>3144.85</v>
      </c>
      <c r="Y594" s="47">
        <v>3038.81</v>
      </c>
      <c r="Z594" s="65">
        <v>2967.88</v>
      </c>
      <c r="AA594" s="54"/>
    </row>
    <row r="595" spans="1:27" ht="16.5" x14ac:dyDescent="0.25">
      <c r="A595" s="53"/>
      <c r="B595" s="77">
        <v>9</v>
      </c>
      <c r="C595" s="73">
        <v>2964</v>
      </c>
      <c r="D595" s="47">
        <v>2929.4500000000003</v>
      </c>
      <c r="E595" s="47">
        <v>2931.5099999999998</v>
      </c>
      <c r="F595" s="47">
        <v>2935.61</v>
      </c>
      <c r="G595" s="47">
        <v>2965.3</v>
      </c>
      <c r="H595" s="47">
        <v>3090.4</v>
      </c>
      <c r="I595" s="47">
        <v>3198.14</v>
      </c>
      <c r="J595" s="47">
        <v>3399.55</v>
      </c>
      <c r="K595" s="47">
        <v>3436.77</v>
      </c>
      <c r="L595" s="47">
        <v>3434.82</v>
      </c>
      <c r="M595" s="47">
        <v>3419.85</v>
      </c>
      <c r="N595" s="47">
        <v>3414.5800000000004</v>
      </c>
      <c r="O595" s="47">
        <v>3414.77</v>
      </c>
      <c r="P595" s="47">
        <v>3416.8</v>
      </c>
      <c r="Q595" s="47">
        <v>3419.71</v>
      </c>
      <c r="R595" s="47">
        <v>3429.19</v>
      </c>
      <c r="S595" s="47">
        <v>3417.4900000000002</v>
      </c>
      <c r="T595" s="47">
        <v>3407.0400000000004</v>
      </c>
      <c r="U595" s="47">
        <v>3418.71</v>
      </c>
      <c r="V595" s="47">
        <v>3401.6200000000003</v>
      </c>
      <c r="W595" s="47">
        <v>3265.2000000000003</v>
      </c>
      <c r="X595" s="47">
        <v>3177.28</v>
      </c>
      <c r="Y595" s="47">
        <v>3074.1</v>
      </c>
      <c r="Z595" s="65">
        <v>2979.8</v>
      </c>
      <c r="AA595" s="54"/>
    </row>
    <row r="596" spans="1:27" ht="16.5" x14ac:dyDescent="0.25">
      <c r="A596" s="53"/>
      <c r="B596" s="77">
        <v>10</v>
      </c>
      <c r="C596" s="73">
        <v>2947.59</v>
      </c>
      <c r="D596" s="47">
        <v>2933.5099999999998</v>
      </c>
      <c r="E596" s="47">
        <v>2938.6</v>
      </c>
      <c r="F596" s="47">
        <v>2942.2000000000003</v>
      </c>
      <c r="G596" s="47">
        <v>2968.56</v>
      </c>
      <c r="H596" s="47">
        <v>3105.46</v>
      </c>
      <c r="I596" s="47">
        <v>3210.5</v>
      </c>
      <c r="J596" s="47">
        <v>3411.86</v>
      </c>
      <c r="K596" s="47">
        <v>3462.21</v>
      </c>
      <c r="L596" s="47">
        <v>3469.86</v>
      </c>
      <c r="M596" s="47">
        <v>3463.4100000000003</v>
      </c>
      <c r="N596" s="47">
        <v>3467.7400000000002</v>
      </c>
      <c r="O596" s="47">
        <v>3473.25</v>
      </c>
      <c r="P596" s="47">
        <v>3492.38</v>
      </c>
      <c r="Q596" s="47">
        <v>3502.38</v>
      </c>
      <c r="R596" s="47">
        <v>3513.09</v>
      </c>
      <c r="S596" s="47">
        <v>3483.17</v>
      </c>
      <c r="T596" s="47">
        <v>3453.33</v>
      </c>
      <c r="U596" s="47">
        <v>3428.97</v>
      </c>
      <c r="V596" s="47">
        <v>3428.15</v>
      </c>
      <c r="W596" s="47">
        <v>3395.65</v>
      </c>
      <c r="X596" s="47">
        <v>3225.1</v>
      </c>
      <c r="Y596" s="47">
        <v>3136.48</v>
      </c>
      <c r="Z596" s="65">
        <v>2993.53</v>
      </c>
      <c r="AA596" s="54"/>
    </row>
    <row r="597" spans="1:27" ht="16.5" x14ac:dyDescent="0.25">
      <c r="A597" s="53"/>
      <c r="B597" s="77">
        <v>11</v>
      </c>
      <c r="C597" s="73">
        <v>2988.89</v>
      </c>
      <c r="D597" s="47">
        <v>2968.48</v>
      </c>
      <c r="E597" s="47">
        <v>2966.3300000000004</v>
      </c>
      <c r="F597" s="47">
        <v>2965.98</v>
      </c>
      <c r="G597" s="47">
        <v>3064.47</v>
      </c>
      <c r="H597" s="47">
        <v>3209.73</v>
      </c>
      <c r="I597" s="47">
        <v>3422.52</v>
      </c>
      <c r="J597" s="47">
        <v>3617.9900000000002</v>
      </c>
      <c r="K597" s="47">
        <v>3656.75</v>
      </c>
      <c r="L597" s="47">
        <v>3672.82</v>
      </c>
      <c r="M597" s="47">
        <v>3674.96</v>
      </c>
      <c r="N597" s="47">
        <v>3673.01</v>
      </c>
      <c r="O597" s="47">
        <v>3675.92</v>
      </c>
      <c r="P597" s="47">
        <v>3675.26</v>
      </c>
      <c r="Q597" s="47">
        <v>3679.89</v>
      </c>
      <c r="R597" s="47">
        <v>3679.54</v>
      </c>
      <c r="S597" s="47">
        <v>3665.2200000000003</v>
      </c>
      <c r="T597" s="47">
        <v>3648.48</v>
      </c>
      <c r="U597" s="47">
        <v>3623.4100000000003</v>
      </c>
      <c r="V597" s="47">
        <v>3590.57</v>
      </c>
      <c r="W597" s="47">
        <v>3546.58</v>
      </c>
      <c r="X597" s="47">
        <v>3394.4</v>
      </c>
      <c r="Y597" s="47">
        <v>3227.65</v>
      </c>
      <c r="Z597" s="65">
        <v>3140.53</v>
      </c>
      <c r="AA597" s="54"/>
    </row>
    <row r="598" spans="1:27" ht="16.5" x14ac:dyDescent="0.25">
      <c r="A598" s="53"/>
      <c r="B598" s="77">
        <v>12</v>
      </c>
      <c r="C598" s="73">
        <v>3037.8300000000004</v>
      </c>
      <c r="D598" s="47">
        <v>2986.06</v>
      </c>
      <c r="E598" s="47">
        <v>2987.06</v>
      </c>
      <c r="F598" s="47">
        <v>2993.9500000000003</v>
      </c>
      <c r="G598" s="47">
        <v>3057.67</v>
      </c>
      <c r="H598" s="47">
        <v>3164.02</v>
      </c>
      <c r="I598" s="47">
        <v>3319.34</v>
      </c>
      <c r="J598" s="47">
        <v>3505.25</v>
      </c>
      <c r="K598" s="47">
        <v>3610.87</v>
      </c>
      <c r="L598" s="47">
        <v>3626.2000000000003</v>
      </c>
      <c r="M598" s="47">
        <v>3618.42</v>
      </c>
      <c r="N598" s="47">
        <v>3606.82</v>
      </c>
      <c r="O598" s="47">
        <v>3589.58</v>
      </c>
      <c r="P598" s="47">
        <v>3587.04</v>
      </c>
      <c r="Q598" s="47">
        <v>3588.4100000000003</v>
      </c>
      <c r="R598" s="47">
        <v>3580.8</v>
      </c>
      <c r="S598" s="47">
        <v>3560.92</v>
      </c>
      <c r="T598" s="47">
        <v>3538.34</v>
      </c>
      <c r="U598" s="47">
        <v>3516.5</v>
      </c>
      <c r="V598" s="47">
        <v>3488.7400000000002</v>
      </c>
      <c r="W598" s="47">
        <v>3398.23</v>
      </c>
      <c r="X598" s="47">
        <v>3286.0800000000004</v>
      </c>
      <c r="Y598" s="47">
        <v>3164.28</v>
      </c>
      <c r="Z598" s="65">
        <v>3094.4100000000003</v>
      </c>
      <c r="AA598" s="54"/>
    </row>
    <row r="599" spans="1:27" ht="16.5" x14ac:dyDescent="0.25">
      <c r="A599" s="53"/>
      <c r="B599" s="77">
        <v>13</v>
      </c>
      <c r="C599" s="73">
        <v>3108.35</v>
      </c>
      <c r="D599" s="47">
        <v>2996.22</v>
      </c>
      <c r="E599" s="47">
        <v>2957.1200000000003</v>
      </c>
      <c r="F599" s="47">
        <v>2954.63</v>
      </c>
      <c r="G599" s="47">
        <v>2963.86</v>
      </c>
      <c r="H599" s="47">
        <v>3042.57</v>
      </c>
      <c r="I599" s="47">
        <v>3148.57</v>
      </c>
      <c r="J599" s="47">
        <v>3275.09</v>
      </c>
      <c r="K599" s="47">
        <v>3456.63</v>
      </c>
      <c r="L599" s="47">
        <v>3461.13</v>
      </c>
      <c r="M599" s="47">
        <v>3462.34</v>
      </c>
      <c r="N599" s="47">
        <v>3459.96</v>
      </c>
      <c r="O599" s="47">
        <v>3461.23</v>
      </c>
      <c r="P599" s="47">
        <v>3475.58</v>
      </c>
      <c r="Q599" s="47">
        <v>3479.89</v>
      </c>
      <c r="R599" s="47">
        <v>3466.9900000000002</v>
      </c>
      <c r="S599" s="47">
        <v>3466.87</v>
      </c>
      <c r="T599" s="47">
        <v>3430.34</v>
      </c>
      <c r="U599" s="47">
        <v>3431.57</v>
      </c>
      <c r="V599" s="47">
        <v>3418.2599999999998</v>
      </c>
      <c r="W599" s="47">
        <v>3325.35</v>
      </c>
      <c r="X599" s="47">
        <v>3214.1</v>
      </c>
      <c r="Y599" s="47">
        <v>3118.53</v>
      </c>
      <c r="Z599" s="65">
        <v>3043.7900000000004</v>
      </c>
      <c r="AA599" s="54"/>
    </row>
    <row r="600" spans="1:27" ht="16.5" x14ac:dyDescent="0.25">
      <c r="A600" s="53"/>
      <c r="B600" s="77">
        <v>14</v>
      </c>
      <c r="C600" s="73">
        <v>2998.53</v>
      </c>
      <c r="D600" s="47">
        <v>2952.4900000000002</v>
      </c>
      <c r="E600" s="47">
        <v>2938.34</v>
      </c>
      <c r="F600" s="47">
        <v>2932.3700000000003</v>
      </c>
      <c r="G600" s="47">
        <v>2950.3700000000003</v>
      </c>
      <c r="H600" s="47">
        <v>2958.7000000000003</v>
      </c>
      <c r="I600" s="47">
        <v>3059.61</v>
      </c>
      <c r="J600" s="47">
        <v>3166.57</v>
      </c>
      <c r="K600" s="47">
        <v>3330.2599999999998</v>
      </c>
      <c r="L600" s="47">
        <v>3398.6200000000003</v>
      </c>
      <c r="M600" s="47">
        <v>3395.85</v>
      </c>
      <c r="N600" s="47">
        <v>3402.38</v>
      </c>
      <c r="O600" s="47">
        <v>3401.92</v>
      </c>
      <c r="P600" s="47">
        <v>3409.0099999999998</v>
      </c>
      <c r="Q600" s="47">
        <v>3419.44</v>
      </c>
      <c r="R600" s="47">
        <v>3422.71</v>
      </c>
      <c r="S600" s="47">
        <v>3413.47</v>
      </c>
      <c r="T600" s="47">
        <v>3392.97</v>
      </c>
      <c r="U600" s="47">
        <v>3365.1200000000003</v>
      </c>
      <c r="V600" s="47">
        <v>3400.56</v>
      </c>
      <c r="W600" s="47">
        <v>3298.9</v>
      </c>
      <c r="X600" s="47">
        <v>3218.72</v>
      </c>
      <c r="Y600" s="47">
        <v>3120.5099999999998</v>
      </c>
      <c r="Z600" s="65">
        <v>3096.64</v>
      </c>
      <c r="AA600" s="54"/>
    </row>
    <row r="601" spans="1:27" ht="16.5" x14ac:dyDescent="0.25">
      <c r="A601" s="53"/>
      <c r="B601" s="77">
        <v>15</v>
      </c>
      <c r="C601" s="73">
        <v>2951.97</v>
      </c>
      <c r="D601" s="47">
        <v>2928.1600000000003</v>
      </c>
      <c r="E601" s="47">
        <v>2920.61</v>
      </c>
      <c r="F601" s="47">
        <v>2923.11</v>
      </c>
      <c r="G601" s="47">
        <v>2955.4</v>
      </c>
      <c r="H601" s="47">
        <v>3097.2000000000003</v>
      </c>
      <c r="I601" s="47">
        <v>3189.8300000000004</v>
      </c>
      <c r="J601" s="47">
        <v>3400.6600000000003</v>
      </c>
      <c r="K601" s="47">
        <v>3466.6600000000003</v>
      </c>
      <c r="L601" s="47">
        <v>3474.88</v>
      </c>
      <c r="M601" s="47">
        <v>3458.4500000000003</v>
      </c>
      <c r="N601" s="47">
        <v>3475.13</v>
      </c>
      <c r="O601" s="47">
        <v>3450.53</v>
      </c>
      <c r="P601" s="47">
        <v>3461.81</v>
      </c>
      <c r="Q601" s="47">
        <v>3460.19</v>
      </c>
      <c r="R601" s="47">
        <v>3458.4500000000003</v>
      </c>
      <c r="S601" s="47">
        <v>3457.07</v>
      </c>
      <c r="T601" s="47">
        <v>3443.52</v>
      </c>
      <c r="U601" s="47">
        <v>3387.48</v>
      </c>
      <c r="V601" s="47">
        <v>3342.22</v>
      </c>
      <c r="W601" s="47">
        <v>3233.72</v>
      </c>
      <c r="X601" s="47">
        <v>3130.42</v>
      </c>
      <c r="Y601" s="47">
        <v>3069.07</v>
      </c>
      <c r="Z601" s="65">
        <v>2965.38</v>
      </c>
      <c r="AA601" s="54"/>
    </row>
    <row r="602" spans="1:27" ht="16.5" x14ac:dyDescent="0.25">
      <c r="A602" s="53"/>
      <c r="B602" s="77">
        <v>16</v>
      </c>
      <c r="C602" s="73">
        <v>2950.85</v>
      </c>
      <c r="D602" s="47">
        <v>2858.71</v>
      </c>
      <c r="E602" s="47">
        <v>2851.2000000000003</v>
      </c>
      <c r="F602" s="47">
        <v>2876.6200000000003</v>
      </c>
      <c r="G602" s="47">
        <v>2953.06</v>
      </c>
      <c r="H602" s="47">
        <v>3173.86</v>
      </c>
      <c r="I602" s="47">
        <v>3237.07</v>
      </c>
      <c r="J602" s="47">
        <v>3334.0099999999998</v>
      </c>
      <c r="K602" s="47">
        <v>3445.06</v>
      </c>
      <c r="L602" s="47">
        <v>3450.56</v>
      </c>
      <c r="M602" s="47">
        <v>3448.4</v>
      </c>
      <c r="N602" s="47">
        <v>3449.32</v>
      </c>
      <c r="O602" s="47">
        <v>3444.27</v>
      </c>
      <c r="P602" s="47">
        <v>3447.44</v>
      </c>
      <c r="Q602" s="47">
        <v>3450.21</v>
      </c>
      <c r="R602" s="47">
        <v>3457.71</v>
      </c>
      <c r="S602" s="47">
        <v>3458.96</v>
      </c>
      <c r="T602" s="47">
        <v>3429.94</v>
      </c>
      <c r="U602" s="47">
        <v>3418.0800000000004</v>
      </c>
      <c r="V602" s="47">
        <v>3357.85</v>
      </c>
      <c r="W602" s="47">
        <v>3206.13</v>
      </c>
      <c r="X602" s="47">
        <v>3151.93</v>
      </c>
      <c r="Y602" s="47">
        <v>3093.8</v>
      </c>
      <c r="Z602" s="65">
        <v>2985.1</v>
      </c>
      <c r="AA602" s="54"/>
    </row>
    <row r="603" spans="1:27" ht="16.5" x14ac:dyDescent="0.25">
      <c r="A603" s="53"/>
      <c r="B603" s="77">
        <v>17</v>
      </c>
      <c r="C603" s="73">
        <v>2986.0800000000004</v>
      </c>
      <c r="D603" s="47">
        <v>2943.93</v>
      </c>
      <c r="E603" s="47">
        <v>2943.4100000000003</v>
      </c>
      <c r="F603" s="47">
        <v>2966.4900000000002</v>
      </c>
      <c r="G603" s="47">
        <v>3036.98</v>
      </c>
      <c r="H603" s="47">
        <v>3176.18</v>
      </c>
      <c r="I603" s="47">
        <v>3327.06</v>
      </c>
      <c r="J603" s="47">
        <v>3445.2000000000003</v>
      </c>
      <c r="K603" s="47">
        <v>3485.34</v>
      </c>
      <c r="L603" s="47">
        <v>3489.6800000000003</v>
      </c>
      <c r="M603" s="47">
        <v>3479.65</v>
      </c>
      <c r="N603" s="47">
        <v>3481.6800000000003</v>
      </c>
      <c r="O603" s="47">
        <v>3487.48</v>
      </c>
      <c r="P603" s="47">
        <v>3495.19</v>
      </c>
      <c r="Q603" s="47">
        <v>3517.4</v>
      </c>
      <c r="R603" s="47">
        <v>3560.21</v>
      </c>
      <c r="S603" s="47">
        <v>3508.09</v>
      </c>
      <c r="T603" s="47">
        <v>3477.88</v>
      </c>
      <c r="U603" s="47">
        <v>3457.03</v>
      </c>
      <c r="V603" s="47">
        <v>3421.82</v>
      </c>
      <c r="W603" s="47">
        <v>3301.39</v>
      </c>
      <c r="X603" s="47">
        <v>3179.6200000000003</v>
      </c>
      <c r="Y603" s="47">
        <v>3036.4500000000003</v>
      </c>
      <c r="Z603" s="65">
        <v>3016.98</v>
      </c>
      <c r="AA603" s="54"/>
    </row>
    <row r="604" spans="1:27" ht="16.5" x14ac:dyDescent="0.25">
      <c r="A604" s="53"/>
      <c r="B604" s="77">
        <v>18</v>
      </c>
      <c r="C604" s="73">
        <v>3016.64</v>
      </c>
      <c r="D604" s="47">
        <v>2998.81</v>
      </c>
      <c r="E604" s="47">
        <v>3002.3</v>
      </c>
      <c r="F604" s="47">
        <v>2998.9900000000002</v>
      </c>
      <c r="G604" s="47">
        <v>3066.02</v>
      </c>
      <c r="H604" s="47">
        <v>3202.47</v>
      </c>
      <c r="I604" s="47">
        <v>3352.7000000000003</v>
      </c>
      <c r="J604" s="47">
        <v>3430.14</v>
      </c>
      <c r="K604" s="47">
        <v>3503.58</v>
      </c>
      <c r="L604" s="47">
        <v>3505.79</v>
      </c>
      <c r="M604" s="47">
        <v>3503.35</v>
      </c>
      <c r="N604" s="47">
        <v>3506.6600000000003</v>
      </c>
      <c r="O604" s="47">
        <v>3498.4900000000002</v>
      </c>
      <c r="P604" s="47">
        <v>3509.06</v>
      </c>
      <c r="Q604" s="47">
        <v>3515.1800000000003</v>
      </c>
      <c r="R604" s="47">
        <v>3512.11</v>
      </c>
      <c r="S604" s="47">
        <v>3512.7400000000002</v>
      </c>
      <c r="T604" s="47">
        <v>3478.52</v>
      </c>
      <c r="U604" s="47">
        <v>3465.7200000000003</v>
      </c>
      <c r="V604" s="47">
        <v>3431.71</v>
      </c>
      <c r="W604" s="47">
        <v>3371.64</v>
      </c>
      <c r="X604" s="47">
        <v>3208.69</v>
      </c>
      <c r="Y604" s="47">
        <v>3203.0800000000004</v>
      </c>
      <c r="Z604" s="65">
        <v>3102.5800000000004</v>
      </c>
      <c r="AA604" s="54"/>
    </row>
    <row r="605" spans="1:27" ht="16.5" x14ac:dyDescent="0.25">
      <c r="A605" s="53"/>
      <c r="B605" s="77">
        <v>19</v>
      </c>
      <c r="C605" s="73">
        <v>3043.92</v>
      </c>
      <c r="D605" s="47">
        <v>2982.21</v>
      </c>
      <c r="E605" s="47">
        <v>2982.07</v>
      </c>
      <c r="F605" s="47">
        <v>2961.8</v>
      </c>
      <c r="G605" s="47">
        <v>3078.2000000000003</v>
      </c>
      <c r="H605" s="47">
        <v>3214.13</v>
      </c>
      <c r="I605" s="47">
        <v>3345.3700000000003</v>
      </c>
      <c r="J605" s="47">
        <v>3465.08</v>
      </c>
      <c r="K605" s="47">
        <v>3564.4500000000003</v>
      </c>
      <c r="L605" s="47">
        <v>3537.4900000000002</v>
      </c>
      <c r="M605" s="47">
        <v>3550.1</v>
      </c>
      <c r="N605" s="47">
        <v>3530.9500000000003</v>
      </c>
      <c r="O605" s="47">
        <v>3555.63</v>
      </c>
      <c r="P605" s="47">
        <v>3516.7000000000003</v>
      </c>
      <c r="Q605" s="47">
        <v>3540.51</v>
      </c>
      <c r="R605" s="47">
        <v>3519.19</v>
      </c>
      <c r="S605" s="47">
        <v>3536.03</v>
      </c>
      <c r="T605" s="47">
        <v>3484.26</v>
      </c>
      <c r="U605" s="47">
        <v>3491.67</v>
      </c>
      <c r="V605" s="47">
        <v>3470.73</v>
      </c>
      <c r="W605" s="47">
        <v>3402.92</v>
      </c>
      <c r="X605" s="47">
        <v>3262.77</v>
      </c>
      <c r="Y605" s="47">
        <v>2991.84</v>
      </c>
      <c r="Z605" s="65">
        <v>3027.61</v>
      </c>
      <c r="AA605" s="54"/>
    </row>
    <row r="606" spans="1:27" ht="16.5" x14ac:dyDescent="0.25">
      <c r="A606" s="53"/>
      <c r="B606" s="77">
        <v>20</v>
      </c>
      <c r="C606" s="73">
        <v>3152.59</v>
      </c>
      <c r="D606" s="47">
        <v>3068.25</v>
      </c>
      <c r="E606" s="47">
        <v>3022.8</v>
      </c>
      <c r="F606" s="47">
        <v>3004.3700000000003</v>
      </c>
      <c r="G606" s="47">
        <v>3045.6</v>
      </c>
      <c r="H606" s="47">
        <v>3146.06</v>
      </c>
      <c r="I606" s="47">
        <v>3210.2900000000004</v>
      </c>
      <c r="J606" s="47">
        <v>3380.67</v>
      </c>
      <c r="K606" s="47">
        <v>3461.23</v>
      </c>
      <c r="L606" s="47">
        <v>3475.36</v>
      </c>
      <c r="M606" s="47">
        <v>3476.25</v>
      </c>
      <c r="N606" s="47">
        <v>3488.06</v>
      </c>
      <c r="O606" s="47">
        <v>3475.39</v>
      </c>
      <c r="P606" s="47">
        <v>3493.02</v>
      </c>
      <c r="Q606" s="47">
        <v>3534.77</v>
      </c>
      <c r="R606" s="47">
        <v>3527.7200000000003</v>
      </c>
      <c r="S606" s="47">
        <v>3508.63</v>
      </c>
      <c r="T606" s="47">
        <v>3475.9700000000003</v>
      </c>
      <c r="U606" s="47">
        <v>3471</v>
      </c>
      <c r="V606" s="47">
        <v>3446.1800000000003</v>
      </c>
      <c r="W606" s="47">
        <v>3306.25</v>
      </c>
      <c r="X606" s="47">
        <v>3208.6600000000003</v>
      </c>
      <c r="Y606" s="47">
        <v>3077.25</v>
      </c>
      <c r="Z606" s="65">
        <v>3080.1</v>
      </c>
      <c r="AA606" s="54"/>
    </row>
    <row r="607" spans="1:27" ht="16.5" x14ac:dyDescent="0.25">
      <c r="A607" s="53"/>
      <c r="B607" s="77">
        <v>21</v>
      </c>
      <c r="C607" s="73">
        <v>3096.65</v>
      </c>
      <c r="D607" s="47">
        <v>3013.78</v>
      </c>
      <c r="E607" s="47">
        <v>2986.3</v>
      </c>
      <c r="F607" s="47">
        <v>2966</v>
      </c>
      <c r="G607" s="47">
        <v>2970.6600000000003</v>
      </c>
      <c r="H607" s="47">
        <v>3041.69</v>
      </c>
      <c r="I607" s="47">
        <v>3108.4500000000003</v>
      </c>
      <c r="J607" s="47">
        <v>3194.22</v>
      </c>
      <c r="K607" s="47">
        <v>3342.19</v>
      </c>
      <c r="L607" s="47">
        <v>3380.92</v>
      </c>
      <c r="M607" s="47">
        <v>3368.9100000000003</v>
      </c>
      <c r="N607" s="47">
        <v>3373.6200000000003</v>
      </c>
      <c r="O607" s="47">
        <v>3394.34</v>
      </c>
      <c r="P607" s="47">
        <v>3413.02</v>
      </c>
      <c r="Q607" s="47">
        <v>3440.6</v>
      </c>
      <c r="R607" s="47">
        <v>3455.54</v>
      </c>
      <c r="S607" s="47">
        <v>3462.37</v>
      </c>
      <c r="T607" s="47">
        <v>3437.38</v>
      </c>
      <c r="U607" s="47">
        <v>3411.09</v>
      </c>
      <c r="V607" s="47">
        <v>3377.7000000000003</v>
      </c>
      <c r="W607" s="47">
        <v>3198.3</v>
      </c>
      <c r="X607" s="47">
        <v>3158.23</v>
      </c>
      <c r="Y607" s="47">
        <v>3069.6</v>
      </c>
      <c r="Z607" s="65">
        <v>3036.19</v>
      </c>
      <c r="AA607" s="54"/>
    </row>
    <row r="608" spans="1:27" ht="16.5" x14ac:dyDescent="0.25">
      <c r="A608" s="53"/>
      <c r="B608" s="77">
        <v>22</v>
      </c>
      <c r="C608" s="73">
        <v>2965.97</v>
      </c>
      <c r="D608" s="47">
        <v>2934.2900000000004</v>
      </c>
      <c r="E608" s="47">
        <v>2931</v>
      </c>
      <c r="F608" s="47">
        <v>2940.84</v>
      </c>
      <c r="G608" s="47">
        <v>2975.4</v>
      </c>
      <c r="H608" s="47">
        <v>3127.47</v>
      </c>
      <c r="I608" s="47">
        <v>3234.1200000000003</v>
      </c>
      <c r="J608" s="47">
        <v>3307.38</v>
      </c>
      <c r="K608" s="47">
        <v>3336.03</v>
      </c>
      <c r="L608" s="47">
        <v>3334.25</v>
      </c>
      <c r="M608" s="47">
        <v>3334.68</v>
      </c>
      <c r="N608" s="47">
        <v>3340.44</v>
      </c>
      <c r="O608" s="47">
        <v>3335.15</v>
      </c>
      <c r="P608" s="47">
        <v>3330.1200000000003</v>
      </c>
      <c r="Q608" s="47">
        <v>3329.3700000000003</v>
      </c>
      <c r="R608" s="47">
        <v>3342.93</v>
      </c>
      <c r="S608" s="47">
        <v>3283.8</v>
      </c>
      <c r="T608" s="47">
        <v>3292.2900000000004</v>
      </c>
      <c r="U608" s="47">
        <v>3260.5400000000004</v>
      </c>
      <c r="V608" s="47">
        <v>3233.3300000000004</v>
      </c>
      <c r="W608" s="47">
        <v>3189.55</v>
      </c>
      <c r="X608" s="47">
        <v>3141.4500000000003</v>
      </c>
      <c r="Y608" s="47">
        <v>3009.48</v>
      </c>
      <c r="Z608" s="65">
        <v>2953.71</v>
      </c>
      <c r="AA608" s="54"/>
    </row>
    <row r="609" spans="1:27" ht="16.5" x14ac:dyDescent="0.25">
      <c r="A609" s="53"/>
      <c r="B609" s="77">
        <v>23</v>
      </c>
      <c r="C609" s="73">
        <v>2957.1600000000003</v>
      </c>
      <c r="D609" s="47">
        <v>2883.52</v>
      </c>
      <c r="E609" s="47">
        <v>2901.85</v>
      </c>
      <c r="F609" s="47">
        <v>2903.9500000000003</v>
      </c>
      <c r="G609" s="47">
        <v>2933.43</v>
      </c>
      <c r="H609" s="47">
        <v>3110.2599999999998</v>
      </c>
      <c r="I609" s="47">
        <v>3219.1200000000003</v>
      </c>
      <c r="J609" s="47">
        <v>3364.3300000000004</v>
      </c>
      <c r="K609" s="47">
        <v>3369.03</v>
      </c>
      <c r="L609" s="47">
        <v>3387.0400000000004</v>
      </c>
      <c r="M609" s="47">
        <v>3384.5099999999998</v>
      </c>
      <c r="N609" s="47">
        <v>3387.7599999999998</v>
      </c>
      <c r="O609" s="47">
        <v>3379.32</v>
      </c>
      <c r="P609" s="47">
        <v>3387.8300000000004</v>
      </c>
      <c r="Q609" s="47">
        <v>3396.4100000000003</v>
      </c>
      <c r="R609" s="47">
        <v>3414.5</v>
      </c>
      <c r="S609" s="47">
        <v>3399.69</v>
      </c>
      <c r="T609" s="47">
        <v>3374.6200000000003</v>
      </c>
      <c r="U609" s="47">
        <v>3346.8</v>
      </c>
      <c r="V609" s="47">
        <v>3316.27</v>
      </c>
      <c r="W609" s="47">
        <v>3166.81</v>
      </c>
      <c r="X609" s="47">
        <v>3121.36</v>
      </c>
      <c r="Y609" s="47">
        <v>2947.27</v>
      </c>
      <c r="Z609" s="65">
        <v>2958.1600000000003</v>
      </c>
      <c r="AA609" s="54"/>
    </row>
    <row r="610" spans="1:27" ht="16.5" x14ac:dyDescent="0.25">
      <c r="A610" s="53"/>
      <c r="B610" s="77">
        <v>24</v>
      </c>
      <c r="C610" s="73">
        <v>2942.07</v>
      </c>
      <c r="D610" s="47">
        <v>2861.71</v>
      </c>
      <c r="E610" s="47">
        <v>2858.4500000000003</v>
      </c>
      <c r="F610" s="47">
        <v>2861.18</v>
      </c>
      <c r="G610" s="47">
        <v>2912.4900000000002</v>
      </c>
      <c r="H610" s="47">
        <v>3114.5400000000004</v>
      </c>
      <c r="I610" s="47">
        <v>3226.64</v>
      </c>
      <c r="J610" s="47">
        <v>3392.9100000000003</v>
      </c>
      <c r="K610" s="47">
        <v>3428.4500000000003</v>
      </c>
      <c r="L610" s="47">
        <v>3439.4100000000003</v>
      </c>
      <c r="M610" s="47">
        <v>3423.6</v>
      </c>
      <c r="N610" s="47">
        <v>3427.68</v>
      </c>
      <c r="O610" s="47">
        <v>3424.1600000000003</v>
      </c>
      <c r="P610" s="47">
        <v>3433.02</v>
      </c>
      <c r="Q610" s="47">
        <v>3451.1800000000003</v>
      </c>
      <c r="R610" s="47">
        <v>3466.2400000000002</v>
      </c>
      <c r="S610" s="47">
        <v>3459.84</v>
      </c>
      <c r="T610" s="47">
        <v>3504.15</v>
      </c>
      <c r="U610" s="47">
        <v>3472.7200000000003</v>
      </c>
      <c r="V610" s="47">
        <v>3462.86</v>
      </c>
      <c r="W610" s="47">
        <v>3392.96</v>
      </c>
      <c r="X610" s="47">
        <v>3155.2900000000004</v>
      </c>
      <c r="Y610" s="47">
        <v>3043.3300000000004</v>
      </c>
      <c r="Z610" s="65">
        <v>3018.84</v>
      </c>
      <c r="AA610" s="54"/>
    </row>
    <row r="611" spans="1:27" ht="16.5" x14ac:dyDescent="0.25">
      <c r="A611" s="53"/>
      <c r="B611" s="77">
        <v>25</v>
      </c>
      <c r="C611" s="73">
        <v>2948.52</v>
      </c>
      <c r="D611" s="47">
        <v>2880.5099999999998</v>
      </c>
      <c r="E611" s="47">
        <v>2872.7599999999998</v>
      </c>
      <c r="F611" s="47">
        <v>2872.3700000000003</v>
      </c>
      <c r="G611" s="47">
        <v>2937.5</v>
      </c>
      <c r="H611" s="47">
        <v>3104.17</v>
      </c>
      <c r="I611" s="47">
        <v>3229.2900000000004</v>
      </c>
      <c r="J611" s="47">
        <v>3400.4100000000003</v>
      </c>
      <c r="K611" s="47">
        <v>3390.59</v>
      </c>
      <c r="L611" s="47">
        <v>3418.5099999999998</v>
      </c>
      <c r="M611" s="47">
        <v>3414.0099999999998</v>
      </c>
      <c r="N611" s="47">
        <v>3400.39</v>
      </c>
      <c r="O611" s="47">
        <v>3400.57</v>
      </c>
      <c r="P611" s="47">
        <v>3406.6</v>
      </c>
      <c r="Q611" s="47">
        <v>3427.96</v>
      </c>
      <c r="R611" s="47">
        <v>3435</v>
      </c>
      <c r="S611" s="47">
        <v>3444.21</v>
      </c>
      <c r="T611" s="47">
        <v>3407.39</v>
      </c>
      <c r="U611" s="47">
        <v>3392.38</v>
      </c>
      <c r="V611" s="47">
        <v>3360.73</v>
      </c>
      <c r="W611" s="47">
        <v>3254.32</v>
      </c>
      <c r="X611" s="47">
        <v>3192.1</v>
      </c>
      <c r="Y611" s="47">
        <v>3085.48</v>
      </c>
      <c r="Z611" s="65">
        <v>3011.3</v>
      </c>
      <c r="AA611" s="54"/>
    </row>
    <row r="612" spans="1:27" ht="16.5" x14ac:dyDescent="0.25">
      <c r="A612" s="53"/>
      <c r="B612" s="77">
        <v>26</v>
      </c>
      <c r="C612" s="73">
        <v>2965.0800000000004</v>
      </c>
      <c r="D612" s="47">
        <v>2942.1200000000003</v>
      </c>
      <c r="E612" s="47">
        <v>2951.21</v>
      </c>
      <c r="F612" s="47">
        <v>2946.73</v>
      </c>
      <c r="G612" s="47">
        <v>2983.8300000000004</v>
      </c>
      <c r="H612" s="47">
        <v>3163.68</v>
      </c>
      <c r="I612" s="47">
        <v>3255.02</v>
      </c>
      <c r="J612" s="47">
        <v>3385.38</v>
      </c>
      <c r="K612" s="47">
        <v>3395.03</v>
      </c>
      <c r="L612" s="47">
        <v>3397.47</v>
      </c>
      <c r="M612" s="47">
        <v>3393.59</v>
      </c>
      <c r="N612" s="47">
        <v>3394.71</v>
      </c>
      <c r="O612" s="47">
        <v>3390.52</v>
      </c>
      <c r="P612" s="47">
        <v>3398.0099999999998</v>
      </c>
      <c r="Q612" s="47">
        <v>3400.03</v>
      </c>
      <c r="R612" s="47">
        <v>3399.47</v>
      </c>
      <c r="S612" s="47">
        <v>3402.02</v>
      </c>
      <c r="T612" s="47">
        <v>3382.6200000000003</v>
      </c>
      <c r="U612" s="47">
        <v>3335.2900000000004</v>
      </c>
      <c r="V612" s="47">
        <v>3303.68</v>
      </c>
      <c r="W612" s="47">
        <v>3240.39</v>
      </c>
      <c r="X612" s="47">
        <v>3192.4100000000003</v>
      </c>
      <c r="Y612" s="47">
        <v>3006.4100000000003</v>
      </c>
      <c r="Z612" s="65">
        <v>3014.21</v>
      </c>
      <c r="AA612" s="54"/>
    </row>
    <row r="613" spans="1:27" ht="16.5" x14ac:dyDescent="0.25">
      <c r="A613" s="53"/>
      <c r="B613" s="77">
        <v>27</v>
      </c>
      <c r="C613" s="73">
        <v>3047.2000000000003</v>
      </c>
      <c r="D613" s="47">
        <v>2976.57</v>
      </c>
      <c r="E613" s="47">
        <v>2958.1600000000003</v>
      </c>
      <c r="F613" s="47">
        <v>2953.36</v>
      </c>
      <c r="G613" s="47">
        <v>2961.14</v>
      </c>
      <c r="H613" s="47">
        <v>3084.2400000000002</v>
      </c>
      <c r="I613" s="47">
        <v>3193.09</v>
      </c>
      <c r="J613" s="47">
        <v>3420.35</v>
      </c>
      <c r="K613" s="47">
        <v>3556.98</v>
      </c>
      <c r="L613" s="47">
        <v>3566.7400000000002</v>
      </c>
      <c r="M613" s="47">
        <v>3560.76</v>
      </c>
      <c r="N613" s="47">
        <v>3556.73</v>
      </c>
      <c r="O613" s="47">
        <v>3556.58</v>
      </c>
      <c r="P613" s="47">
        <v>3556.52</v>
      </c>
      <c r="Q613" s="47">
        <v>3578.8</v>
      </c>
      <c r="R613" s="47">
        <v>3588.29</v>
      </c>
      <c r="S613" s="47">
        <v>3588.4300000000003</v>
      </c>
      <c r="T613" s="47">
        <v>3551.77</v>
      </c>
      <c r="U613" s="47">
        <v>3524.42</v>
      </c>
      <c r="V613" s="47">
        <v>3506.87</v>
      </c>
      <c r="W613" s="47">
        <v>3434.9</v>
      </c>
      <c r="X613" s="47">
        <v>3363.18</v>
      </c>
      <c r="Y613" s="47">
        <v>3208.3700000000003</v>
      </c>
      <c r="Z613" s="65">
        <v>3047.3</v>
      </c>
      <c r="AA613" s="54"/>
    </row>
    <row r="614" spans="1:27" ht="16.5" x14ac:dyDescent="0.25">
      <c r="A614" s="53"/>
      <c r="B614" s="77">
        <v>28</v>
      </c>
      <c r="C614" s="73">
        <v>3058.11</v>
      </c>
      <c r="D614" s="47">
        <v>3006.7400000000002</v>
      </c>
      <c r="E614" s="47">
        <v>2953.36</v>
      </c>
      <c r="F614" s="47">
        <v>2938.93</v>
      </c>
      <c r="G614" s="47">
        <v>2935.8</v>
      </c>
      <c r="H614" s="47">
        <v>2999.36</v>
      </c>
      <c r="I614" s="47">
        <v>3069.07</v>
      </c>
      <c r="J614" s="47">
        <v>3242.14</v>
      </c>
      <c r="K614" s="47">
        <v>3430.6</v>
      </c>
      <c r="L614" s="47">
        <v>3477.1600000000003</v>
      </c>
      <c r="M614" s="47">
        <v>3470.54</v>
      </c>
      <c r="N614" s="47">
        <v>3487.4900000000002</v>
      </c>
      <c r="O614" s="47">
        <v>3475.71</v>
      </c>
      <c r="P614" s="47">
        <v>3497.83</v>
      </c>
      <c r="Q614" s="47">
        <v>3523.37</v>
      </c>
      <c r="R614" s="47">
        <v>3592.37</v>
      </c>
      <c r="S614" s="47">
        <v>3564.48</v>
      </c>
      <c r="T614" s="47">
        <v>3516.42</v>
      </c>
      <c r="U614" s="47">
        <v>3484.29</v>
      </c>
      <c r="V614" s="47">
        <v>3468.11</v>
      </c>
      <c r="W614" s="47">
        <v>3415.47</v>
      </c>
      <c r="X614" s="47">
        <v>3265.6600000000003</v>
      </c>
      <c r="Y614" s="47">
        <v>3128.19</v>
      </c>
      <c r="Z614" s="65">
        <v>3000.11</v>
      </c>
      <c r="AA614" s="54"/>
    </row>
    <row r="615" spans="1:27" ht="16.5" x14ac:dyDescent="0.25">
      <c r="A615" s="53"/>
      <c r="B615" s="77">
        <v>29</v>
      </c>
      <c r="C615" s="73">
        <v>2994.82</v>
      </c>
      <c r="D615" s="47">
        <v>2913.65</v>
      </c>
      <c r="E615" s="47">
        <v>2895.07</v>
      </c>
      <c r="F615" s="47">
        <v>2888.1</v>
      </c>
      <c r="G615" s="47">
        <v>2955.25</v>
      </c>
      <c r="H615" s="47">
        <v>3105.43</v>
      </c>
      <c r="I615" s="47">
        <v>3234.0400000000004</v>
      </c>
      <c r="J615" s="47">
        <v>3366.4</v>
      </c>
      <c r="K615" s="47">
        <v>3376.38</v>
      </c>
      <c r="L615" s="47">
        <v>3378.42</v>
      </c>
      <c r="M615" s="47">
        <v>3371.69</v>
      </c>
      <c r="N615" s="47">
        <v>3378.6</v>
      </c>
      <c r="O615" s="47">
        <v>3371.43</v>
      </c>
      <c r="P615" s="47">
        <v>3377.8700000000003</v>
      </c>
      <c r="Q615" s="47">
        <v>3377.14</v>
      </c>
      <c r="R615" s="47">
        <v>3398.73</v>
      </c>
      <c r="S615" s="47">
        <v>3397.7599999999998</v>
      </c>
      <c r="T615" s="47">
        <v>3387.67</v>
      </c>
      <c r="U615" s="47">
        <v>3345.7400000000002</v>
      </c>
      <c r="V615" s="47">
        <v>3392.46</v>
      </c>
      <c r="W615" s="47">
        <v>3300.52</v>
      </c>
      <c r="X615" s="47">
        <v>3238.86</v>
      </c>
      <c r="Y615" s="47">
        <v>3060.0099999999998</v>
      </c>
      <c r="Z615" s="65">
        <v>2968.0099999999998</v>
      </c>
      <c r="AA615" s="54"/>
    </row>
    <row r="616" spans="1:27" ht="16.5" x14ac:dyDescent="0.25">
      <c r="A616" s="53"/>
      <c r="B616" s="77">
        <v>30</v>
      </c>
      <c r="C616" s="73">
        <v>2929.28</v>
      </c>
      <c r="D616" s="47">
        <v>2833.96</v>
      </c>
      <c r="E616" s="47">
        <v>2850.64</v>
      </c>
      <c r="F616" s="47">
        <v>2851.35</v>
      </c>
      <c r="G616" s="47">
        <v>2890.96</v>
      </c>
      <c r="H616" s="47">
        <v>3015.61</v>
      </c>
      <c r="I616" s="47">
        <v>3194.43</v>
      </c>
      <c r="J616" s="47">
        <v>3226.5099999999998</v>
      </c>
      <c r="K616" s="47">
        <v>3242.4500000000003</v>
      </c>
      <c r="L616" s="47">
        <v>3240.0800000000004</v>
      </c>
      <c r="M616" s="47">
        <v>3238.59</v>
      </c>
      <c r="N616" s="47">
        <v>3242.06</v>
      </c>
      <c r="O616" s="47">
        <v>3242.9500000000003</v>
      </c>
      <c r="P616" s="47">
        <v>3257.36</v>
      </c>
      <c r="Q616" s="47">
        <v>3265.86</v>
      </c>
      <c r="R616" s="47">
        <v>3287.4900000000002</v>
      </c>
      <c r="S616" s="47">
        <v>3276.5099999999998</v>
      </c>
      <c r="T616" s="47">
        <v>3259.7400000000002</v>
      </c>
      <c r="U616" s="47">
        <v>3240.48</v>
      </c>
      <c r="V616" s="47">
        <v>3241.4900000000002</v>
      </c>
      <c r="W616" s="47">
        <v>3180.02</v>
      </c>
      <c r="X616" s="47">
        <v>3104.75</v>
      </c>
      <c r="Y616" s="47">
        <v>2942.71</v>
      </c>
      <c r="Z616" s="65">
        <v>2953.3700000000003</v>
      </c>
      <c r="AA616" s="54"/>
    </row>
    <row r="617" spans="1:27" ht="17.25" thickBot="1" x14ac:dyDescent="0.3">
      <c r="A617" s="53"/>
      <c r="B617" s="78">
        <v>31</v>
      </c>
      <c r="C617" s="74">
        <v>2939.23</v>
      </c>
      <c r="D617" s="66">
        <v>2856.75</v>
      </c>
      <c r="E617" s="66">
        <v>2852.0099999999998</v>
      </c>
      <c r="F617" s="66">
        <v>2823.93</v>
      </c>
      <c r="G617" s="66">
        <v>2853.86</v>
      </c>
      <c r="H617" s="66">
        <v>2925.68</v>
      </c>
      <c r="I617" s="66">
        <v>2934.53</v>
      </c>
      <c r="J617" s="66">
        <v>3095.7400000000002</v>
      </c>
      <c r="K617" s="66">
        <v>3233.42</v>
      </c>
      <c r="L617" s="66">
        <v>3260.97</v>
      </c>
      <c r="M617" s="66">
        <v>3293.36</v>
      </c>
      <c r="N617" s="66">
        <v>3296.56</v>
      </c>
      <c r="O617" s="66">
        <v>3295.63</v>
      </c>
      <c r="P617" s="66">
        <v>3306.13</v>
      </c>
      <c r="Q617" s="66">
        <v>3321.25</v>
      </c>
      <c r="R617" s="66">
        <v>3345.1200000000003</v>
      </c>
      <c r="S617" s="66">
        <v>3339.82</v>
      </c>
      <c r="T617" s="66">
        <v>3324.07</v>
      </c>
      <c r="U617" s="66">
        <v>3293.7400000000002</v>
      </c>
      <c r="V617" s="66">
        <v>3280.23</v>
      </c>
      <c r="W617" s="66">
        <v>3244.77</v>
      </c>
      <c r="X617" s="66">
        <v>3208.32</v>
      </c>
      <c r="Y617" s="66">
        <v>3087.67</v>
      </c>
      <c r="Z617" s="67">
        <v>2992.39</v>
      </c>
      <c r="AA617" s="54"/>
    </row>
    <row r="618" spans="1:27" ht="16.5" thickBot="1" x14ac:dyDescent="0.3">
      <c r="A618" s="53"/>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4"/>
    </row>
    <row r="619" spans="1:27" x14ac:dyDescent="0.25">
      <c r="A619" s="53"/>
      <c r="B619" s="289" t="s">
        <v>121</v>
      </c>
      <c r="C619" s="287" t="s">
        <v>149</v>
      </c>
      <c r="D619" s="287"/>
      <c r="E619" s="287"/>
      <c r="F619" s="287"/>
      <c r="G619" s="287"/>
      <c r="H619" s="287"/>
      <c r="I619" s="287"/>
      <c r="J619" s="287"/>
      <c r="K619" s="287"/>
      <c r="L619" s="287"/>
      <c r="M619" s="287"/>
      <c r="N619" s="287"/>
      <c r="O619" s="287"/>
      <c r="P619" s="287"/>
      <c r="Q619" s="287"/>
      <c r="R619" s="287"/>
      <c r="S619" s="287"/>
      <c r="T619" s="287"/>
      <c r="U619" s="287"/>
      <c r="V619" s="287"/>
      <c r="W619" s="287"/>
      <c r="X619" s="287"/>
      <c r="Y619" s="287"/>
      <c r="Z619" s="288"/>
      <c r="AA619" s="54"/>
    </row>
    <row r="620" spans="1:27" ht="32.25" thickBot="1" x14ac:dyDescent="0.3">
      <c r="A620" s="53"/>
      <c r="B620" s="290"/>
      <c r="C620" s="75" t="s">
        <v>122</v>
      </c>
      <c r="D620" s="70" t="s">
        <v>123</v>
      </c>
      <c r="E620" s="70" t="s">
        <v>124</v>
      </c>
      <c r="F620" s="70" t="s">
        <v>125</v>
      </c>
      <c r="G620" s="70" t="s">
        <v>126</v>
      </c>
      <c r="H620" s="70" t="s">
        <v>127</v>
      </c>
      <c r="I620" s="70" t="s">
        <v>128</v>
      </c>
      <c r="J620" s="70" t="s">
        <v>129</v>
      </c>
      <c r="K620" s="70" t="s">
        <v>130</v>
      </c>
      <c r="L620" s="70" t="s">
        <v>131</v>
      </c>
      <c r="M620" s="70" t="s">
        <v>132</v>
      </c>
      <c r="N620" s="70" t="s">
        <v>133</v>
      </c>
      <c r="O620" s="70" t="s">
        <v>134</v>
      </c>
      <c r="P620" s="70" t="s">
        <v>135</v>
      </c>
      <c r="Q620" s="70" t="s">
        <v>136</v>
      </c>
      <c r="R620" s="70" t="s">
        <v>137</v>
      </c>
      <c r="S620" s="70" t="s">
        <v>138</v>
      </c>
      <c r="T620" s="70" t="s">
        <v>139</v>
      </c>
      <c r="U620" s="70" t="s">
        <v>140</v>
      </c>
      <c r="V620" s="70" t="s">
        <v>141</v>
      </c>
      <c r="W620" s="70" t="s">
        <v>142</v>
      </c>
      <c r="X620" s="70" t="s">
        <v>143</v>
      </c>
      <c r="Y620" s="70" t="s">
        <v>144</v>
      </c>
      <c r="Z620" s="71" t="s">
        <v>145</v>
      </c>
      <c r="AA620" s="54"/>
    </row>
    <row r="621" spans="1:27" ht="16.5" x14ac:dyDescent="0.25">
      <c r="A621" s="53"/>
      <c r="B621" s="82">
        <v>1</v>
      </c>
      <c r="C621" s="72">
        <v>3542.9600000000005</v>
      </c>
      <c r="D621" s="68">
        <v>3493.28</v>
      </c>
      <c r="E621" s="68">
        <v>3490.4300000000003</v>
      </c>
      <c r="F621" s="68">
        <v>3515.7100000000005</v>
      </c>
      <c r="G621" s="68">
        <v>3549.98</v>
      </c>
      <c r="H621" s="68">
        <v>3720.1400000000003</v>
      </c>
      <c r="I621" s="68">
        <v>3869.2400000000002</v>
      </c>
      <c r="J621" s="68">
        <v>3996.8000000000006</v>
      </c>
      <c r="K621" s="68">
        <v>3986.2500000000005</v>
      </c>
      <c r="L621" s="68">
        <v>3984.7000000000003</v>
      </c>
      <c r="M621" s="68">
        <v>3983.11</v>
      </c>
      <c r="N621" s="68">
        <v>3993.5400000000004</v>
      </c>
      <c r="O621" s="68">
        <v>3995.6300000000006</v>
      </c>
      <c r="P621" s="68">
        <v>4002.9100000000003</v>
      </c>
      <c r="Q621" s="68">
        <v>4035.3300000000004</v>
      </c>
      <c r="R621" s="68">
        <v>4067.4600000000005</v>
      </c>
      <c r="S621" s="68">
        <v>4051.7000000000003</v>
      </c>
      <c r="T621" s="68">
        <v>4031.2200000000003</v>
      </c>
      <c r="U621" s="68">
        <v>3982.1200000000003</v>
      </c>
      <c r="V621" s="68">
        <v>3954.4600000000005</v>
      </c>
      <c r="W621" s="68">
        <v>3794.23</v>
      </c>
      <c r="X621" s="68">
        <v>3772.98</v>
      </c>
      <c r="Y621" s="68">
        <v>3545.19</v>
      </c>
      <c r="Z621" s="69">
        <v>3549.0000000000005</v>
      </c>
      <c r="AA621" s="54"/>
    </row>
    <row r="622" spans="1:27" ht="16.5" x14ac:dyDescent="0.25">
      <c r="A622" s="53"/>
      <c r="B622" s="77">
        <v>2</v>
      </c>
      <c r="C622" s="73">
        <v>3494.9300000000003</v>
      </c>
      <c r="D622" s="47">
        <v>3470.73</v>
      </c>
      <c r="E622" s="47">
        <v>3456.6300000000006</v>
      </c>
      <c r="F622" s="47">
        <v>3474.19</v>
      </c>
      <c r="G622" s="47">
        <v>3537.6300000000006</v>
      </c>
      <c r="H622" s="47">
        <v>3605.3400000000006</v>
      </c>
      <c r="I622" s="47">
        <v>3792.7100000000005</v>
      </c>
      <c r="J622" s="47">
        <v>3846.6600000000003</v>
      </c>
      <c r="K622" s="47">
        <v>3853.1600000000003</v>
      </c>
      <c r="L622" s="47">
        <v>3853.11</v>
      </c>
      <c r="M622" s="47">
        <v>3849.4</v>
      </c>
      <c r="N622" s="47">
        <v>3852.2200000000003</v>
      </c>
      <c r="O622" s="47">
        <v>3852.86</v>
      </c>
      <c r="P622" s="47">
        <v>3853.48</v>
      </c>
      <c r="Q622" s="47">
        <v>3856.1300000000006</v>
      </c>
      <c r="R622" s="47">
        <v>3862.27</v>
      </c>
      <c r="S622" s="47">
        <v>3861.6800000000003</v>
      </c>
      <c r="T622" s="47">
        <v>3857.7400000000002</v>
      </c>
      <c r="U622" s="47">
        <v>3846.1300000000006</v>
      </c>
      <c r="V622" s="47">
        <v>3837.8900000000003</v>
      </c>
      <c r="W622" s="47">
        <v>3692.4500000000003</v>
      </c>
      <c r="X622" s="47">
        <v>3644.07</v>
      </c>
      <c r="Y622" s="47">
        <v>3536.26</v>
      </c>
      <c r="Z622" s="65">
        <v>3540.69</v>
      </c>
      <c r="AA622" s="54"/>
    </row>
    <row r="623" spans="1:27" ht="16.5" x14ac:dyDescent="0.25">
      <c r="A623" s="53"/>
      <c r="B623" s="77">
        <v>3</v>
      </c>
      <c r="C623" s="73">
        <v>3529.0900000000006</v>
      </c>
      <c r="D623" s="47">
        <v>3483.94</v>
      </c>
      <c r="E623" s="47">
        <v>3481.69</v>
      </c>
      <c r="F623" s="47">
        <v>3502.3900000000003</v>
      </c>
      <c r="G623" s="47">
        <v>3556.15</v>
      </c>
      <c r="H623" s="47">
        <v>3676.5400000000004</v>
      </c>
      <c r="I623" s="47">
        <v>3852.82</v>
      </c>
      <c r="J623" s="47">
        <v>3892.6200000000003</v>
      </c>
      <c r="K623" s="47">
        <v>3920.02</v>
      </c>
      <c r="L623" s="47">
        <v>3900.9</v>
      </c>
      <c r="M623" s="47">
        <v>3891.9100000000003</v>
      </c>
      <c r="N623" s="47">
        <v>3895.2000000000003</v>
      </c>
      <c r="O623" s="47">
        <v>3897.82</v>
      </c>
      <c r="P623" s="47">
        <v>3899.1600000000003</v>
      </c>
      <c r="Q623" s="47">
        <v>3904.3800000000006</v>
      </c>
      <c r="R623" s="47">
        <v>3913.9700000000003</v>
      </c>
      <c r="S623" s="47">
        <v>3908.3500000000004</v>
      </c>
      <c r="T623" s="47">
        <v>3900.86</v>
      </c>
      <c r="U623" s="47">
        <v>3888.3700000000003</v>
      </c>
      <c r="V623" s="47">
        <v>3881.4</v>
      </c>
      <c r="W623" s="47">
        <v>3794.0500000000006</v>
      </c>
      <c r="X623" s="47">
        <v>3706.1700000000005</v>
      </c>
      <c r="Y623" s="47">
        <v>3532.19</v>
      </c>
      <c r="Z623" s="65">
        <v>3540.9500000000003</v>
      </c>
      <c r="AA623" s="54"/>
    </row>
    <row r="624" spans="1:27" ht="16.5" x14ac:dyDescent="0.25">
      <c r="A624" s="53"/>
      <c r="B624" s="77">
        <v>4</v>
      </c>
      <c r="C624" s="73">
        <v>3532.8300000000004</v>
      </c>
      <c r="D624" s="47">
        <v>3489.44</v>
      </c>
      <c r="E624" s="47">
        <v>3486.5500000000006</v>
      </c>
      <c r="F624" s="47">
        <v>3499.9500000000003</v>
      </c>
      <c r="G624" s="47">
        <v>3551.19</v>
      </c>
      <c r="H624" s="47">
        <v>3696.53</v>
      </c>
      <c r="I624" s="47">
        <v>3878.2100000000005</v>
      </c>
      <c r="J624" s="47">
        <v>3909.61</v>
      </c>
      <c r="K624" s="47">
        <v>3913.8700000000003</v>
      </c>
      <c r="L624" s="47">
        <v>3914.6200000000003</v>
      </c>
      <c r="M624" s="47">
        <v>3910.8300000000004</v>
      </c>
      <c r="N624" s="47">
        <v>3912.3400000000006</v>
      </c>
      <c r="O624" s="47">
        <v>3911.4200000000005</v>
      </c>
      <c r="P624" s="47">
        <v>3912.5900000000006</v>
      </c>
      <c r="Q624" s="47">
        <v>3914.98</v>
      </c>
      <c r="R624" s="47">
        <v>3923.3900000000003</v>
      </c>
      <c r="S624" s="47">
        <v>3914.7400000000002</v>
      </c>
      <c r="T624" s="47">
        <v>3912.8700000000003</v>
      </c>
      <c r="U624" s="47">
        <v>3902.82</v>
      </c>
      <c r="V624" s="47">
        <v>3894.27</v>
      </c>
      <c r="W624" s="47">
        <v>3856.69</v>
      </c>
      <c r="X624" s="47">
        <v>3788.32</v>
      </c>
      <c r="Y624" s="47">
        <v>3574.78</v>
      </c>
      <c r="Z624" s="65">
        <v>3550.82</v>
      </c>
      <c r="AA624" s="54"/>
    </row>
    <row r="625" spans="1:27" ht="16.5" x14ac:dyDescent="0.25">
      <c r="A625" s="53"/>
      <c r="B625" s="77">
        <v>5</v>
      </c>
      <c r="C625" s="73">
        <v>3502.1000000000004</v>
      </c>
      <c r="D625" s="47">
        <v>3480.65</v>
      </c>
      <c r="E625" s="47">
        <v>3479.9900000000002</v>
      </c>
      <c r="F625" s="47">
        <v>3494.7100000000005</v>
      </c>
      <c r="G625" s="47">
        <v>3547.86</v>
      </c>
      <c r="H625" s="47">
        <v>3683.5600000000004</v>
      </c>
      <c r="I625" s="47">
        <v>3852.82</v>
      </c>
      <c r="J625" s="47">
        <v>3959.4200000000005</v>
      </c>
      <c r="K625" s="47">
        <v>3972.9700000000003</v>
      </c>
      <c r="L625" s="47">
        <v>3975.5900000000006</v>
      </c>
      <c r="M625" s="47">
        <v>3968.07</v>
      </c>
      <c r="N625" s="47">
        <v>3976.01</v>
      </c>
      <c r="O625" s="47">
        <v>3976.5400000000004</v>
      </c>
      <c r="P625" s="47">
        <v>3974.8300000000004</v>
      </c>
      <c r="Q625" s="47">
        <v>3979.3900000000003</v>
      </c>
      <c r="R625" s="47">
        <v>4009.3000000000006</v>
      </c>
      <c r="S625" s="47">
        <v>3994.7100000000005</v>
      </c>
      <c r="T625" s="47">
        <v>3973.1400000000003</v>
      </c>
      <c r="U625" s="47">
        <v>3953.9900000000002</v>
      </c>
      <c r="V625" s="47">
        <v>3898.1400000000003</v>
      </c>
      <c r="W625" s="47">
        <v>3859.1300000000006</v>
      </c>
      <c r="X625" s="47">
        <v>3819.5000000000005</v>
      </c>
      <c r="Y625" s="47">
        <v>3719.5900000000006</v>
      </c>
      <c r="Z625" s="65">
        <v>3580.0900000000006</v>
      </c>
      <c r="AA625" s="54"/>
    </row>
    <row r="626" spans="1:27" ht="16.5" x14ac:dyDescent="0.25">
      <c r="A626" s="53"/>
      <c r="B626" s="77">
        <v>6</v>
      </c>
      <c r="C626" s="73">
        <v>3549.1800000000003</v>
      </c>
      <c r="D626" s="47">
        <v>3553.53</v>
      </c>
      <c r="E626" s="47">
        <v>3545.1700000000005</v>
      </c>
      <c r="F626" s="47">
        <v>3545.1800000000003</v>
      </c>
      <c r="G626" s="47">
        <v>3549.7400000000002</v>
      </c>
      <c r="H626" s="47">
        <v>3615.53</v>
      </c>
      <c r="I626" s="47">
        <v>3771.4</v>
      </c>
      <c r="J626" s="47">
        <v>3850.19</v>
      </c>
      <c r="K626" s="47">
        <v>3961.52</v>
      </c>
      <c r="L626" s="47">
        <v>3993.1700000000005</v>
      </c>
      <c r="M626" s="47">
        <v>3985.5800000000004</v>
      </c>
      <c r="N626" s="47">
        <v>3987.0800000000004</v>
      </c>
      <c r="O626" s="47">
        <v>3984.86</v>
      </c>
      <c r="P626" s="47">
        <v>3987.3100000000004</v>
      </c>
      <c r="Q626" s="47">
        <v>3997.3100000000004</v>
      </c>
      <c r="R626" s="47">
        <v>4026.9900000000002</v>
      </c>
      <c r="S626" s="47">
        <v>4005.2100000000005</v>
      </c>
      <c r="T626" s="47">
        <v>3983.9200000000005</v>
      </c>
      <c r="U626" s="47">
        <v>3896.57</v>
      </c>
      <c r="V626" s="47">
        <v>3876.8800000000006</v>
      </c>
      <c r="W626" s="47">
        <v>3841.6700000000005</v>
      </c>
      <c r="X626" s="47">
        <v>3845.8500000000004</v>
      </c>
      <c r="Y626" s="47">
        <v>3586.5600000000004</v>
      </c>
      <c r="Z626" s="65">
        <v>3571.6700000000005</v>
      </c>
      <c r="AA626" s="54"/>
    </row>
    <row r="627" spans="1:27" ht="16.5" x14ac:dyDescent="0.25">
      <c r="A627" s="53"/>
      <c r="B627" s="77">
        <v>7</v>
      </c>
      <c r="C627" s="73">
        <v>3584.51</v>
      </c>
      <c r="D627" s="47">
        <v>3544.8500000000004</v>
      </c>
      <c r="E627" s="47">
        <v>3531.53</v>
      </c>
      <c r="F627" s="47">
        <v>3506.5600000000004</v>
      </c>
      <c r="G627" s="47">
        <v>3542.3400000000006</v>
      </c>
      <c r="H627" s="47">
        <v>3575.1000000000004</v>
      </c>
      <c r="I627" s="47">
        <v>3640.9900000000002</v>
      </c>
      <c r="J627" s="47">
        <v>3805.1600000000003</v>
      </c>
      <c r="K627" s="47">
        <v>3900.0500000000006</v>
      </c>
      <c r="L627" s="47">
        <v>4012.0900000000006</v>
      </c>
      <c r="M627" s="47">
        <v>4031.2000000000003</v>
      </c>
      <c r="N627" s="47">
        <v>4040.8700000000003</v>
      </c>
      <c r="O627" s="47">
        <v>4039.2700000000004</v>
      </c>
      <c r="P627" s="47">
        <v>4054.9100000000003</v>
      </c>
      <c r="Q627" s="47">
        <v>4060.82</v>
      </c>
      <c r="R627" s="47">
        <v>4110.6799999999994</v>
      </c>
      <c r="S627" s="47">
        <v>4094.6200000000003</v>
      </c>
      <c r="T627" s="47">
        <v>4056.11</v>
      </c>
      <c r="U627" s="47">
        <v>4025.7100000000005</v>
      </c>
      <c r="V627" s="47">
        <v>4003.01</v>
      </c>
      <c r="W627" s="47">
        <v>3935.7900000000004</v>
      </c>
      <c r="X627" s="47">
        <v>3809.32</v>
      </c>
      <c r="Y627" s="47">
        <v>3689.4</v>
      </c>
      <c r="Z627" s="65">
        <v>3582.6200000000003</v>
      </c>
      <c r="AA627" s="54"/>
    </row>
    <row r="628" spans="1:27" ht="16.5" x14ac:dyDescent="0.25">
      <c r="A628" s="53"/>
      <c r="B628" s="77">
        <v>8</v>
      </c>
      <c r="C628" s="73">
        <v>3544.8900000000003</v>
      </c>
      <c r="D628" s="47">
        <v>3515.5600000000004</v>
      </c>
      <c r="E628" s="47">
        <v>3507.5500000000006</v>
      </c>
      <c r="F628" s="47">
        <v>3504.32</v>
      </c>
      <c r="G628" s="47">
        <v>3553.01</v>
      </c>
      <c r="H628" s="47">
        <v>3643.98</v>
      </c>
      <c r="I628" s="47">
        <v>3773.69</v>
      </c>
      <c r="J628" s="47">
        <v>3847.94</v>
      </c>
      <c r="K628" s="47">
        <v>3969.1800000000003</v>
      </c>
      <c r="L628" s="47">
        <v>3974.3800000000006</v>
      </c>
      <c r="M628" s="47">
        <v>3966.1800000000003</v>
      </c>
      <c r="N628" s="47">
        <v>3964.4</v>
      </c>
      <c r="O628" s="47">
        <v>3966.0400000000004</v>
      </c>
      <c r="P628" s="47">
        <v>3976.7400000000002</v>
      </c>
      <c r="Q628" s="47">
        <v>3968.6300000000006</v>
      </c>
      <c r="R628" s="47">
        <v>3990.6200000000003</v>
      </c>
      <c r="S628" s="47">
        <v>3971.27</v>
      </c>
      <c r="T628" s="47">
        <v>3936.26</v>
      </c>
      <c r="U628" s="47">
        <v>3915.36</v>
      </c>
      <c r="V628" s="47">
        <v>3882.02</v>
      </c>
      <c r="W628" s="47">
        <v>3790.0900000000006</v>
      </c>
      <c r="X628" s="47">
        <v>3724.61</v>
      </c>
      <c r="Y628" s="47">
        <v>3618.57</v>
      </c>
      <c r="Z628" s="65">
        <v>3547.6400000000003</v>
      </c>
      <c r="AA628" s="54"/>
    </row>
    <row r="629" spans="1:27" ht="16.5" x14ac:dyDescent="0.25">
      <c r="A629" s="53"/>
      <c r="B629" s="77">
        <v>9</v>
      </c>
      <c r="C629" s="73">
        <v>3543.76</v>
      </c>
      <c r="D629" s="47">
        <v>3509.2100000000005</v>
      </c>
      <c r="E629" s="47">
        <v>3511.27</v>
      </c>
      <c r="F629" s="47">
        <v>3515.3700000000003</v>
      </c>
      <c r="G629" s="47">
        <v>3545.0600000000004</v>
      </c>
      <c r="H629" s="47">
        <v>3670.1600000000003</v>
      </c>
      <c r="I629" s="47">
        <v>3777.9</v>
      </c>
      <c r="J629" s="47">
        <v>3979.3100000000004</v>
      </c>
      <c r="K629" s="47">
        <v>4016.53</v>
      </c>
      <c r="L629" s="47">
        <v>4014.5800000000004</v>
      </c>
      <c r="M629" s="47">
        <v>3999.61</v>
      </c>
      <c r="N629" s="47">
        <v>3994.3400000000006</v>
      </c>
      <c r="O629" s="47">
        <v>3994.53</v>
      </c>
      <c r="P629" s="47">
        <v>3996.5600000000004</v>
      </c>
      <c r="Q629" s="47">
        <v>3999.4700000000003</v>
      </c>
      <c r="R629" s="47">
        <v>4008.9500000000003</v>
      </c>
      <c r="S629" s="47">
        <v>3997.2500000000005</v>
      </c>
      <c r="T629" s="47">
        <v>3986.8000000000006</v>
      </c>
      <c r="U629" s="47">
        <v>3998.4700000000003</v>
      </c>
      <c r="V629" s="47">
        <v>3981.3800000000006</v>
      </c>
      <c r="W629" s="47">
        <v>3844.9600000000005</v>
      </c>
      <c r="X629" s="47">
        <v>3757.0400000000004</v>
      </c>
      <c r="Y629" s="47">
        <v>3653.86</v>
      </c>
      <c r="Z629" s="65">
        <v>3559.5600000000004</v>
      </c>
      <c r="AA629" s="54"/>
    </row>
    <row r="630" spans="1:27" ht="16.5" x14ac:dyDescent="0.25">
      <c r="A630" s="53"/>
      <c r="B630" s="77">
        <v>10</v>
      </c>
      <c r="C630" s="73">
        <v>3527.3500000000004</v>
      </c>
      <c r="D630" s="47">
        <v>3513.27</v>
      </c>
      <c r="E630" s="47">
        <v>3518.36</v>
      </c>
      <c r="F630" s="47">
        <v>3521.9600000000005</v>
      </c>
      <c r="G630" s="47">
        <v>3548.32</v>
      </c>
      <c r="H630" s="47">
        <v>3685.2200000000003</v>
      </c>
      <c r="I630" s="47">
        <v>3790.26</v>
      </c>
      <c r="J630" s="47">
        <v>3991.6200000000003</v>
      </c>
      <c r="K630" s="47">
        <v>4041.9700000000003</v>
      </c>
      <c r="L630" s="47">
        <v>4049.6200000000003</v>
      </c>
      <c r="M630" s="47">
        <v>4043.1700000000005</v>
      </c>
      <c r="N630" s="47">
        <v>4047.5000000000005</v>
      </c>
      <c r="O630" s="47">
        <v>4053.01</v>
      </c>
      <c r="P630" s="47">
        <v>4072.1400000000003</v>
      </c>
      <c r="Q630" s="47">
        <v>4082.1400000000003</v>
      </c>
      <c r="R630" s="47">
        <v>4092.8500000000004</v>
      </c>
      <c r="S630" s="47">
        <v>4062.9300000000003</v>
      </c>
      <c r="T630" s="47">
        <v>4033.09</v>
      </c>
      <c r="U630" s="47">
        <v>4008.73</v>
      </c>
      <c r="V630" s="47">
        <v>4007.9100000000003</v>
      </c>
      <c r="W630" s="47">
        <v>3975.4100000000003</v>
      </c>
      <c r="X630" s="47">
        <v>3804.86</v>
      </c>
      <c r="Y630" s="47">
        <v>3716.2400000000002</v>
      </c>
      <c r="Z630" s="65">
        <v>3573.2900000000004</v>
      </c>
      <c r="AA630" s="54"/>
    </row>
    <row r="631" spans="1:27" ht="16.5" x14ac:dyDescent="0.25">
      <c r="A631" s="53"/>
      <c r="B631" s="77">
        <v>11</v>
      </c>
      <c r="C631" s="73">
        <v>3568.65</v>
      </c>
      <c r="D631" s="47">
        <v>3548.2400000000002</v>
      </c>
      <c r="E631" s="47">
        <v>3546.0900000000006</v>
      </c>
      <c r="F631" s="47">
        <v>3545.7400000000002</v>
      </c>
      <c r="G631" s="47">
        <v>3644.23</v>
      </c>
      <c r="H631" s="47">
        <v>3789.4900000000002</v>
      </c>
      <c r="I631" s="47">
        <v>4002.28</v>
      </c>
      <c r="J631" s="47">
        <v>4197.75</v>
      </c>
      <c r="K631" s="47">
        <v>4236.5099999999993</v>
      </c>
      <c r="L631" s="47">
        <v>4252.58</v>
      </c>
      <c r="M631" s="47">
        <v>4254.72</v>
      </c>
      <c r="N631" s="47">
        <v>4252.7699999999995</v>
      </c>
      <c r="O631" s="47">
        <v>4255.6799999999994</v>
      </c>
      <c r="P631" s="47">
        <v>4255.0199999999995</v>
      </c>
      <c r="Q631" s="47">
        <v>4259.6499999999996</v>
      </c>
      <c r="R631" s="47">
        <v>4259.3</v>
      </c>
      <c r="S631" s="47">
        <v>4244.9800000000005</v>
      </c>
      <c r="T631" s="47">
        <v>4228.24</v>
      </c>
      <c r="U631" s="47">
        <v>4203.17</v>
      </c>
      <c r="V631" s="47">
        <v>4170.33</v>
      </c>
      <c r="W631" s="47">
        <v>4126.3399999999992</v>
      </c>
      <c r="X631" s="47">
        <v>3974.1600000000003</v>
      </c>
      <c r="Y631" s="47">
        <v>3807.4100000000003</v>
      </c>
      <c r="Z631" s="65">
        <v>3720.2900000000004</v>
      </c>
      <c r="AA631" s="54"/>
    </row>
    <row r="632" spans="1:27" ht="16.5" x14ac:dyDescent="0.25">
      <c r="A632" s="53"/>
      <c r="B632" s="77">
        <v>12</v>
      </c>
      <c r="C632" s="73">
        <v>3617.5900000000006</v>
      </c>
      <c r="D632" s="47">
        <v>3565.82</v>
      </c>
      <c r="E632" s="47">
        <v>3566.82</v>
      </c>
      <c r="F632" s="47">
        <v>3573.7100000000005</v>
      </c>
      <c r="G632" s="47">
        <v>3637.4300000000003</v>
      </c>
      <c r="H632" s="47">
        <v>3743.78</v>
      </c>
      <c r="I632" s="47">
        <v>3899.1000000000004</v>
      </c>
      <c r="J632" s="47">
        <v>4085.01</v>
      </c>
      <c r="K632" s="47">
        <v>4190.63</v>
      </c>
      <c r="L632" s="47">
        <v>4205.96</v>
      </c>
      <c r="M632" s="47">
        <v>4198.1799999999994</v>
      </c>
      <c r="N632" s="47">
        <v>4186.58</v>
      </c>
      <c r="O632" s="47">
        <v>4169.3399999999992</v>
      </c>
      <c r="P632" s="47">
        <v>4166.8</v>
      </c>
      <c r="Q632" s="47">
        <v>4168.17</v>
      </c>
      <c r="R632" s="47">
        <v>4160.5600000000004</v>
      </c>
      <c r="S632" s="47">
        <v>4140.6799999999994</v>
      </c>
      <c r="T632" s="47">
        <v>4118.0999999999995</v>
      </c>
      <c r="U632" s="47">
        <v>4096.26</v>
      </c>
      <c r="V632" s="47">
        <v>4068.5000000000005</v>
      </c>
      <c r="W632" s="47">
        <v>3977.9900000000002</v>
      </c>
      <c r="X632" s="47">
        <v>3865.8400000000006</v>
      </c>
      <c r="Y632" s="47">
        <v>3744.0400000000004</v>
      </c>
      <c r="Z632" s="65">
        <v>3674.1700000000005</v>
      </c>
      <c r="AA632" s="54"/>
    </row>
    <row r="633" spans="1:27" ht="16.5" x14ac:dyDescent="0.25">
      <c r="A633" s="53"/>
      <c r="B633" s="77">
        <v>13</v>
      </c>
      <c r="C633" s="73">
        <v>3688.11</v>
      </c>
      <c r="D633" s="47">
        <v>3575.98</v>
      </c>
      <c r="E633" s="47">
        <v>3536.8800000000006</v>
      </c>
      <c r="F633" s="47">
        <v>3534.3900000000003</v>
      </c>
      <c r="G633" s="47">
        <v>3543.6200000000003</v>
      </c>
      <c r="H633" s="47">
        <v>3622.3300000000004</v>
      </c>
      <c r="I633" s="47">
        <v>3728.3300000000004</v>
      </c>
      <c r="J633" s="47">
        <v>3854.8500000000004</v>
      </c>
      <c r="K633" s="47">
        <v>4036.3900000000003</v>
      </c>
      <c r="L633" s="47">
        <v>4040.8900000000003</v>
      </c>
      <c r="M633" s="47">
        <v>4042.1000000000004</v>
      </c>
      <c r="N633" s="47">
        <v>4039.7200000000003</v>
      </c>
      <c r="O633" s="47">
        <v>4040.9900000000002</v>
      </c>
      <c r="P633" s="47">
        <v>4055.34</v>
      </c>
      <c r="Q633" s="47">
        <v>4059.65</v>
      </c>
      <c r="R633" s="47">
        <v>4046.7500000000005</v>
      </c>
      <c r="S633" s="47">
        <v>4046.63</v>
      </c>
      <c r="T633" s="47">
        <v>4010.1000000000004</v>
      </c>
      <c r="U633" s="47">
        <v>4011.3300000000004</v>
      </c>
      <c r="V633" s="47">
        <v>3998.02</v>
      </c>
      <c r="W633" s="47">
        <v>3905.11</v>
      </c>
      <c r="X633" s="47">
        <v>3793.86</v>
      </c>
      <c r="Y633" s="47">
        <v>3698.2900000000004</v>
      </c>
      <c r="Z633" s="65">
        <v>3623.5500000000006</v>
      </c>
      <c r="AA633" s="54"/>
    </row>
    <row r="634" spans="1:27" ht="16.5" x14ac:dyDescent="0.25">
      <c r="A634" s="53"/>
      <c r="B634" s="77">
        <v>14</v>
      </c>
      <c r="C634" s="73">
        <v>3578.2900000000004</v>
      </c>
      <c r="D634" s="47">
        <v>3532.2500000000005</v>
      </c>
      <c r="E634" s="47">
        <v>3518.1000000000004</v>
      </c>
      <c r="F634" s="47">
        <v>3512.1300000000006</v>
      </c>
      <c r="G634" s="47">
        <v>3530.1300000000006</v>
      </c>
      <c r="H634" s="47">
        <v>3538.4600000000005</v>
      </c>
      <c r="I634" s="47">
        <v>3639.3700000000003</v>
      </c>
      <c r="J634" s="47">
        <v>3746.3300000000004</v>
      </c>
      <c r="K634" s="47">
        <v>3910.02</v>
      </c>
      <c r="L634" s="47">
        <v>3978.3800000000006</v>
      </c>
      <c r="M634" s="47">
        <v>3975.61</v>
      </c>
      <c r="N634" s="47">
        <v>3982.1400000000003</v>
      </c>
      <c r="O634" s="47">
        <v>3981.6800000000003</v>
      </c>
      <c r="P634" s="47">
        <v>3988.77</v>
      </c>
      <c r="Q634" s="47">
        <v>3999.2000000000003</v>
      </c>
      <c r="R634" s="47">
        <v>4002.4700000000003</v>
      </c>
      <c r="S634" s="47">
        <v>3993.23</v>
      </c>
      <c r="T634" s="47">
        <v>3972.73</v>
      </c>
      <c r="U634" s="47">
        <v>3944.8800000000006</v>
      </c>
      <c r="V634" s="47">
        <v>3980.32</v>
      </c>
      <c r="W634" s="47">
        <v>3878.6600000000003</v>
      </c>
      <c r="X634" s="47">
        <v>3798.48</v>
      </c>
      <c r="Y634" s="47">
        <v>3700.27</v>
      </c>
      <c r="Z634" s="65">
        <v>3676.4</v>
      </c>
      <c r="AA634" s="54"/>
    </row>
    <row r="635" spans="1:27" ht="16.5" x14ac:dyDescent="0.25">
      <c r="A635" s="53"/>
      <c r="B635" s="77">
        <v>15</v>
      </c>
      <c r="C635" s="73">
        <v>3531.73</v>
      </c>
      <c r="D635" s="47">
        <v>3507.9200000000005</v>
      </c>
      <c r="E635" s="47">
        <v>3500.3700000000003</v>
      </c>
      <c r="F635" s="47">
        <v>3502.8700000000003</v>
      </c>
      <c r="G635" s="47">
        <v>3535.1600000000003</v>
      </c>
      <c r="H635" s="47">
        <v>3676.9600000000005</v>
      </c>
      <c r="I635" s="47">
        <v>3769.5900000000006</v>
      </c>
      <c r="J635" s="47">
        <v>3980.4200000000005</v>
      </c>
      <c r="K635" s="47">
        <v>4046.4200000000005</v>
      </c>
      <c r="L635" s="47">
        <v>4054.6400000000003</v>
      </c>
      <c r="M635" s="47">
        <v>4038.2100000000005</v>
      </c>
      <c r="N635" s="47">
        <v>4054.8900000000003</v>
      </c>
      <c r="O635" s="47">
        <v>4030.2900000000004</v>
      </c>
      <c r="P635" s="47">
        <v>4041.57</v>
      </c>
      <c r="Q635" s="47">
        <v>4039.9500000000003</v>
      </c>
      <c r="R635" s="47">
        <v>4038.2100000000005</v>
      </c>
      <c r="S635" s="47">
        <v>4036.8300000000004</v>
      </c>
      <c r="T635" s="47">
        <v>4023.28</v>
      </c>
      <c r="U635" s="47">
        <v>3967.2400000000002</v>
      </c>
      <c r="V635" s="47">
        <v>3921.98</v>
      </c>
      <c r="W635" s="47">
        <v>3813.48</v>
      </c>
      <c r="X635" s="47">
        <v>3710.1800000000003</v>
      </c>
      <c r="Y635" s="47">
        <v>3648.8300000000004</v>
      </c>
      <c r="Z635" s="65">
        <v>3545.1400000000003</v>
      </c>
      <c r="AA635" s="54"/>
    </row>
    <row r="636" spans="1:27" ht="16.5" x14ac:dyDescent="0.25">
      <c r="A636" s="53"/>
      <c r="B636" s="77">
        <v>16</v>
      </c>
      <c r="C636" s="73">
        <v>3530.61</v>
      </c>
      <c r="D636" s="47">
        <v>3438.4700000000003</v>
      </c>
      <c r="E636" s="47">
        <v>3430.9600000000005</v>
      </c>
      <c r="F636" s="47">
        <v>3456.3800000000006</v>
      </c>
      <c r="G636" s="47">
        <v>3532.82</v>
      </c>
      <c r="H636" s="47">
        <v>3753.6200000000003</v>
      </c>
      <c r="I636" s="47">
        <v>3816.8300000000004</v>
      </c>
      <c r="J636" s="47">
        <v>3913.77</v>
      </c>
      <c r="K636" s="47">
        <v>4024.82</v>
      </c>
      <c r="L636" s="47">
        <v>4030.32</v>
      </c>
      <c r="M636" s="47">
        <v>4028.1600000000003</v>
      </c>
      <c r="N636" s="47">
        <v>4029.0800000000004</v>
      </c>
      <c r="O636" s="47">
        <v>4024.03</v>
      </c>
      <c r="P636" s="47">
        <v>4027.2000000000003</v>
      </c>
      <c r="Q636" s="47">
        <v>4029.9700000000003</v>
      </c>
      <c r="R636" s="47">
        <v>4037.4700000000003</v>
      </c>
      <c r="S636" s="47">
        <v>4038.7200000000003</v>
      </c>
      <c r="T636" s="47">
        <v>4009.7000000000003</v>
      </c>
      <c r="U636" s="47">
        <v>3997.8400000000006</v>
      </c>
      <c r="V636" s="47">
        <v>3937.61</v>
      </c>
      <c r="W636" s="47">
        <v>3785.8900000000003</v>
      </c>
      <c r="X636" s="47">
        <v>3731.69</v>
      </c>
      <c r="Y636" s="47">
        <v>3673.5600000000004</v>
      </c>
      <c r="Z636" s="65">
        <v>3564.86</v>
      </c>
      <c r="AA636" s="54"/>
    </row>
    <row r="637" spans="1:27" ht="16.5" x14ac:dyDescent="0.25">
      <c r="A637" s="53"/>
      <c r="B637" s="77">
        <v>17</v>
      </c>
      <c r="C637" s="73">
        <v>3565.8400000000006</v>
      </c>
      <c r="D637" s="47">
        <v>3523.69</v>
      </c>
      <c r="E637" s="47">
        <v>3523.1700000000005</v>
      </c>
      <c r="F637" s="47">
        <v>3546.2500000000005</v>
      </c>
      <c r="G637" s="47">
        <v>3616.7400000000002</v>
      </c>
      <c r="H637" s="47">
        <v>3755.94</v>
      </c>
      <c r="I637" s="47">
        <v>3906.82</v>
      </c>
      <c r="J637" s="47">
        <v>4024.9600000000005</v>
      </c>
      <c r="K637" s="47">
        <v>4065.1000000000004</v>
      </c>
      <c r="L637" s="47">
        <v>4069.4400000000005</v>
      </c>
      <c r="M637" s="47">
        <v>4059.4100000000003</v>
      </c>
      <c r="N637" s="47">
        <v>4061.4400000000005</v>
      </c>
      <c r="O637" s="47">
        <v>4067.2400000000002</v>
      </c>
      <c r="P637" s="47">
        <v>4074.9500000000003</v>
      </c>
      <c r="Q637" s="47">
        <v>4097.16</v>
      </c>
      <c r="R637" s="47">
        <v>4139.97</v>
      </c>
      <c r="S637" s="47">
        <v>4087.8500000000004</v>
      </c>
      <c r="T637" s="47">
        <v>4057.6400000000003</v>
      </c>
      <c r="U637" s="47">
        <v>4036.7900000000004</v>
      </c>
      <c r="V637" s="47">
        <v>4001.5800000000004</v>
      </c>
      <c r="W637" s="47">
        <v>3881.15</v>
      </c>
      <c r="X637" s="47">
        <v>3759.3800000000006</v>
      </c>
      <c r="Y637" s="47">
        <v>3616.2100000000005</v>
      </c>
      <c r="Z637" s="65">
        <v>3596.7400000000002</v>
      </c>
      <c r="AA637" s="54"/>
    </row>
    <row r="638" spans="1:27" ht="16.5" x14ac:dyDescent="0.25">
      <c r="A638" s="53"/>
      <c r="B638" s="77">
        <v>18</v>
      </c>
      <c r="C638" s="73">
        <v>3596.4</v>
      </c>
      <c r="D638" s="47">
        <v>3578.57</v>
      </c>
      <c r="E638" s="47">
        <v>3582.0600000000004</v>
      </c>
      <c r="F638" s="47">
        <v>3578.7500000000005</v>
      </c>
      <c r="G638" s="47">
        <v>3645.78</v>
      </c>
      <c r="H638" s="47">
        <v>3782.23</v>
      </c>
      <c r="I638" s="47">
        <v>3932.4600000000005</v>
      </c>
      <c r="J638" s="47">
        <v>4009.9</v>
      </c>
      <c r="K638" s="47">
        <v>4083.34</v>
      </c>
      <c r="L638" s="47">
        <v>4085.55</v>
      </c>
      <c r="M638" s="47">
        <v>4083.11</v>
      </c>
      <c r="N638" s="47">
        <v>4086.4200000000005</v>
      </c>
      <c r="O638" s="47">
        <v>4078.2500000000005</v>
      </c>
      <c r="P638" s="47">
        <v>4088.82</v>
      </c>
      <c r="Q638" s="47">
        <v>4094.9400000000005</v>
      </c>
      <c r="R638" s="47">
        <v>4091.8700000000003</v>
      </c>
      <c r="S638" s="47">
        <v>4092.5000000000005</v>
      </c>
      <c r="T638" s="47">
        <v>4058.28</v>
      </c>
      <c r="U638" s="47">
        <v>4045.4800000000005</v>
      </c>
      <c r="V638" s="47">
        <v>4011.4700000000003</v>
      </c>
      <c r="W638" s="47">
        <v>3951.4</v>
      </c>
      <c r="X638" s="47">
        <v>3788.4500000000003</v>
      </c>
      <c r="Y638" s="47">
        <v>3782.8400000000006</v>
      </c>
      <c r="Z638" s="65">
        <v>3682.3400000000006</v>
      </c>
      <c r="AA638" s="54"/>
    </row>
    <row r="639" spans="1:27" ht="16.5" x14ac:dyDescent="0.25">
      <c r="A639" s="53"/>
      <c r="B639" s="77">
        <v>19</v>
      </c>
      <c r="C639" s="73">
        <v>3623.6800000000003</v>
      </c>
      <c r="D639" s="47">
        <v>3561.9700000000003</v>
      </c>
      <c r="E639" s="47">
        <v>3561.8300000000004</v>
      </c>
      <c r="F639" s="47">
        <v>3541.5600000000004</v>
      </c>
      <c r="G639" s="47">
        <v>3657.9600000000005</v>
      </c>
      <c r="H639" s="47">
        <v>3793.8900000000003</v>
      </c>
      <c r="I639" s="47">
        <v>3925.1300000000006</v>
      </c>
      <c r="J639" s="47">
        <v>4044.84</v>
      </c>
      <c r="K639" s="47">
        <v>4144.21</v>
      </c>
      <c r="L639" s="47">
        <v>4117.25</v>
      </c>
      <c r="M639" s="47">
        <v>4129.8599999999997</v>
      </c>
      <c r="N639" s="47">
        <v>4110.71</v>
      </c>
      <c r="O639" s="47">
        <v>4135.3900000000003</v>
      </c>
      <c r="P639" s="47">
        <v>4096.46</v>
      </c>
      <c r="Q639" s="47">
        <v>4120.2699999999995</v>
      </c>
      <c r="R639" s="47">
        <v>4098.95</v>
      </c>
      <c r="S639" s="47">
        <v>4115.79</v>
      </c>
      <c r="T639" s="47">
        <v>4064.0200000000004</v>
      </c>
      <c r="U639" s="47">
        <v>4071.4300000000003</v>
      </c>
      <c r="V639" s="47">
        <v>4050.4900000000002</v>
      </c>
      <c r="W639" s="47">
        <v>3982.6800000000003</v>
      </c>
      <c r="X639" s="47">
        <v>3842.53</v>
      </c>
      <c r="Y639" s="47">
        <v>3571.6000000000004</v>
      </c>
      <c r="Z639" s="65">
        <v>3607.3700000000003</v>
      </c>
      <c r="AA639" s="54"/>
    </row>
    <row r="640" spans="1:27" ht="16.5" x14ac:dyDescent="0.25">
      <c r="A640" s="53"/>
      <c r="B640" s="77">
        <v>20</v>
      </c>
      <c r="C640" s="73">
        <v>3732.3500000000004</v>
      </c>
      <c r="D640" s="47">
        <v>3648.01</v>
      </c>
      <c r="E640" s="47">
        <v>3602.5600000000004</v>
      </c>
      <c r="F640" s="47">
        <v>3584.1300000000006</v>
      </c>
      <c r="G640" s="47">
        <v>3625.36</v>
      </c>
      <c r="H640" s="47">
        <v>3725.82</v>
      </c>
      <c r="I640" s="47">
        <v>3790.0500000000006</v>
      </c>
      <c r="J640" s="47">
        <v>3960.4300000000003</v>
      </c>
      <c r="K640" s="47">
        <v>4040.9900000000002</v>
      </c>
      <c r="L640" s="47">
        <v>4055.1200000000003</v>
      </c>
      <c r="M640" s="47">
        <v>4056.01</v>
      </c>
      <c r="N640" s="47">
        <v>4067.82</v>
      </c>
      <c r="O640" s="47">
        <v>4055.15</v>
      </c>
      <c r="P640" s="47">
        <v>4072.78</v>
      </c>
      <c r="Q640" s="47">
        <v>4114.53</v>
      </c>
      <c r="R640" s="47">
        <v>4107.4800000000005</v>
      </c>
      <c r="S640" s="47">
        <v>4088.3900000000003</v>
      </c>
      <c r="T640" s="47">
        <v>4055.7300000000005</v>
      </c>
      <c r="U640" s="47">
        <v>4050.76</v>
      </c>
      <c r="V640" s="47">
        <v>4025.9400000000005</v>
      </c>
      <c r="W640" s="47">
        <v>3886.01</v>
      </c>
      <c r="X640" s="47">
        <v>3788.4200000000005</v>
      </c>
      <c r="Y640" s="47">
        <v>3657.01</v>
      </c>
      <c r="Z640" s="65">
        <v>3659.86</v>
      </c>
      <c r="AA640" s="54"/>
    </row>
    <row r="641" spans="1:27" ht="16.5" x14ac:dyDescent="0.25">
      <c r="A641" s="53"/>
      <c r="B641" s="77">
        <v>21</v>
      </c>
      <c r="C641" s="73">
        <v>3676.4100000000003</v>
      </c>
      <c r="D641" s="47">
        <v>3593.5400000000004</v>
      </c>
      <c r="E641" s="47">
        <v>3566.0600000000004</v>
      </c>
      <c r="F641" s="47">
        <v>3545.76</v>
      </c>
      <c r="G641" s="47">
        <v>3550.4200000000005</v>
      </c>
      <c r="H641" s="47">
        <v>3621.4500000000003</v>
      </c>
      <c r="I641" s="47">
        <v>3688.2100000000005</v>
      </c>
      <c r="J641" s="47">
        <v>3773.98</v>
      </c>
      <c r="K641" s="47">
        <v>3921.9500000000003</v>
      </c>
      <c r="L641" s="47">
        <v>3960.6800000000003</v>
      </c>
      <c r="M641" s="47">
        <v>3948.6700000000005</v>
      </c>
      <c r="N641" s="47">
        <v>3953.3800000000006</v>
      </c>
      <c r="O641" s="47">
        <v>3974.1000000000004</v>
      </c>
      <c r="P641" s="47">
        <v>3992.78</v>
      </c>
      <c r="Q641" s="47">
        <v>4020.36</v>
      </c>
      <c r="R641" s="47">
        <v>4035.3</v>
      </c>
      <c r="S641" s="47">
        <v>4042.13</v>
      </c>
      <c r="T641" s="47">
        <v>4017.1400000000003</v>
      </c>
      <c r="U641" s="47">
        <v>3990.8500000000004</v>
      </c>
      <c r="V641" s="47">
        <v>3957.4600000000005</v>
      </c>
      <c r="W641" s="47">
        <v>3778.0600000000004</v>
      </c>
      <c r="X641" s="47">
        <v>3737.9900000000002</v>
      </c>
      <c r="Y641" s="47">
        <v>3649.36</v>
      </c>
      <c r="Z641" s="65">
        <v>3615.9500000000003</v>
      </c>
      <c r="AA641" s="54"/>
    </row>
    <row r="642" spans="1:27" ht="16.5" x14ac:dyDescent="0.25">
      <c r="A642" s="53"/>
      <c r="B642" s="77">
        <v>22</v>
      </c>
      <c r="C642" s="73">
        <v>3545.73</v>
      </c>
      <c r="D642" s="47">
        <v>3514.0500000000006</v>
      </c>
      <c r="E642" s="47">
        <v>3510.76</v>
      </c>
      <c r="F642" s="47">
        <v>3520.6000000000004</v>
      </c>
      <c r="G642" s="47">
        <v>3555.1600000000003</v>
      </c>
      <c r="H642" s="47">
        <v>3707.23</v>
      </c>
      <c r="I642" s="47">
        <v>3813.8800000000006</v>
      </c>
      <c r="J642" s="47">
        <v>3887.1400000000003</v>
      </c>
      <c r="K642" s="47">
        <v>3915.7900000000004</v>
      </c>
      <c r="L642" s="47">
        <v>3914.01</v>
      </c>
      <c r="M642" s="47">
        <v>3914.44</v>
      </c>
      <c r="N642" s="47">
        <v>3920.2000000000003</v>
      </c>
      <c r="O642" s="47">
        <v>3914.9100000000003</v>
      </c>
      <c r="P642" s="47">
        <v>3909.8800000000006</v>
      </c>
      <c r="Q642" s="47">
        <v>3909.1300000000006</v>
      </c>
      <c r="R642" s="47">
        <v>3922.69</v>
      </c>
      <c r="S642" s="47">
        <v>3863.5600000000004</v>
      </c>
      <c r="T642" s="47">
        <v>3872.0500000000006</v>
      </c>
      <c r="U642" s="47">
        <v>3840.3000000000006</v>
      </c>
      <c r="V642" s="47">
        <v>3813.0900000000006</v>
      </c>
      <c r="W642" s="47">
        <v>3769.3100000000004</v>
      </c>
      <c r="X642" s="47">
        <v>3721.2100000000005</v>
      </c>
      <c r="Y642" s="47">
        <v>3589.2400000000002</v>
      </c>
      <c r="Z642" s="65">
        <v>3533.4700000000003</v>
      </c>
      <c r="AA642" s="54"/>
    </row>
    <row r="643" spans="1:27" ht="16.5" x14ac:dyDescent="0.25">
      <c r="A643" s="53"/>
      <c r="B643" s="77">
        <v>23</v>
      </c>
      <c r="C643" s="73">
        <v>3536.9200000000005</v>
      </c>
      <c r="D643" s="47">
        <v>3463.28</v>
      </c>
      <c r="E643" s="47">
        <v>3481.61</v>
      </c>
      <c r="F643" s="47">
        <v>3483.7100000000005</v>
      </c>
      <c r="G643" s="47">
        <v>3513.19</v>
      </c>
      <c r="H643" s="47">
        <v>3690.02</v>
      </c>
      <c r="I643" s="47">
        <v>3798.8800000000006</v>
      </c>
      <c r="J643" s="47">
        <v>3944.0900000000006</v>
      </c>
      <c r="K643" s="47">
        <v>3948.7900000000004</v>
      </c>
      <c r="L643" s="47">
        <v>3966.8000000000006</v>
      </c>
      <c r="M643" s="47">
        <v>3964.27</v>
      </c>
      <c r="N643" s="47">
        <v>3967.52</v>
      </c>
      <c r="O643" s="47">
        <v>3959.0800000000004</v>
      </c>
      <c r="P643" s="47">
        <v>3967.5900000000006</v>
      </c>
      <c r="Q643" s="47">
        <v>3976.1700000000005</v>
      </c>
      <c r="R643" s="47">
        <v>3994.26</v>
      </c>
      <c r="S643" s="47">
        <v>3979.4500000000003</v>
      </c>
      <c r="T643" s="47">
        <v>3954.3800000000006</v>
      </c>
      <c r="U643" s="47">
        <v>3926.5600000000004</v>
      </c>
      <c r="V643" s="47">
        <v>3896.03</v>
      </c>
      <c r="W643" s="47">
        <v>3746.57</v>
      </c>
      <c r="X643" s="47">
        <v>3701.1200000000003</v>
      </c>
      <c r="Y643" s="47">
        <v>3527.03</v>
      </c>
      <c r="Z643" s="65">
        <v>3537.9200000000005</v>
      </c>
      <c r="AA643" s="54"/>
    </row>
    <row r="644" spans="1:27" ht="16.5" x14ac:dyDescent="0.25">
      <c r="A644" s="53"/>
      <c r="B644" s="77">
        <v>24</v>
      </c>
      <c r="C644" s="73">
        <v>3521.8300000000004</v>
      </c>
      <c r="D644" s="47">
        <v>3441.4700000000003</v>
      </c>
      <c r="E644" s="47">
        <v>3438.2100000000005</v>
      </c>
      <c r="F644" s="47">
        <v>3440.94</v>
      </c>
      <c r="G644" s="47">
        <v>3492.2500000000005</v>
      </c>
      <c r="H644" s="47">
        <v>3694.3000000000006</v>
      </c>
      <c r="I644" s="47">
        <v>3806.4</v>
      </c>
      <c r="J644" s="47">
        <v>3972.6700000000005</v>
      </c>
      <c r="K644" s="47">
        <v>4008.2100000000005</v>
      </c>
      <c r="L644" s="47">
        <v>4019.1700000000005</v>
      </c>
      <c r="M644" s="47">
        <v>4003.36</v>
      </c>
      <c r="N644" s="47">
        <v>4007.44</v>
      </c>
      <c r="O644" s="47">
        <v>4003.9200000000005</v>
      </c>
      <c r="P644" s="47">
        <v>4012.78</v>
      </c>
      <c r="Q644" s="47">
        <v>4030.9400000000005</v>
      </c>
      <c r="R644" s="47">
        <v>4046.0000000000005</v>
      </c>
      <c r="S644" s="47">
        <v>4039.6000000000004</v>
      </c>
      <c r="T644" s="47">
        <v>4083.9100000000003</v>
      </c>
      <c r="U644" s="47">
        <v>4052.4800000000005</v>
      </c>
      <c r="V644" s="47">
        <v>4042.6200000000003</v>
      </c>
      <c r="W644" s="47">
        <v>3972.7200000000003</v>
      </c>
      <c r="X644" s="47">
        <v>3735.0500000000006</v>
      </c>
      <c r="Y644" s="47">
        <v>3623.0900000000006</v>
      </c>
      <c r="Z644" s="65">
        <v>3598.6000000000004</v>
      </c>
      <c r="AA644" s="54"/>
    </row>
    <row r="645" spans="1:27" ht="16.5" x14ac:dyDescent="0.25">
      <c r="A645" s="53"/>
      <c r="B645" s="77">
        <v>25</v>
      </c>
      <c r="C645" s="73">
        <v>3528.28</v>
      </c>
      <c r="D645" s="47">
        <v>3460.27</v>
      </c>
      <c r="E645" s="47">
        <v>3452.52</v>
      </c>
      <c r="F645" s="47">
        <v>3452.1300000000006</v>
      </c>
      <c r="G645" s="47">
        <v>3517.26</v>
      </c>
      <c r="H645" s="47">
        <v>3683.9300000000003</v>
      </c>
      <c r="I645" s="47">
        <v>3809.0500000000006</v>
      </c>
      <c r="J645" s="47">
        <v>3980.1700000000005</v>
      </c>
      <c r="K645" s="47">
        <v>3970.3500000000004</v>
      </c>
      <c r="L645" s="47">
        <v>3998.27</v>
      </c>
      <c r="M645" s="47">
        <v>3993.77</v>
      </c>
      <c r="N645" s="47">
        <v>3980.15</v>
      </c>
      <c r="O645" s="47">
        <v>3980.3300000000004</v>
      </c>
      <c r="P645" s="47">
        <v>3986.36</v>
      </c>
      <c r="Q645" s="47">
        <v>4007.7200000000003</v>
      </c>
      <c r="R645" s="47">
        <v>4014.76</v>
      </c>
      <c r="S645" s="47">
        <v>4023.9700000000003</v>
      </c>
      <c r="T645" s="47">
        <v>3987.15</v>
      </c>
      <c r="U645" s="47">
        <v>3972.1400000000003</v>
      </c>
      <c r="V645" s="47">
        <v>3940.4900000000002</v>
      </c>
      <c r="W645" s="47">
        <v>3834.0800000000004</v>
      </c>
      <c r="X645" s="47">
        <v>3771.86</v>
      </c>
      <c r="Y645" s="47">
        <v>3665.2400000000002</v>
      </c>
      <c r="Z645" s="65">
        <v>3591.0600000000004</v>
      </c>
      <c r="AA645" s="54"/>
    </row>
    <row r="646" spans="1:27" ht="16.5" x14ac:dyDescent="0.25">
      <c r="A646" s="53"/>
      <c r="B646" s="77">
        <v>26</v>
      </c>
      <c r="C646" s="73">
        <v>3544.8400000000006</v>
      </c>
      <c r="D646" s="47">
        <v>3521.8800000000006</v>
      </c>
      <c r="E646" s="47">
        <v>3530.9700000000003</v>
      </c>
      <c r="F646" s="47">
        <v>3526.4900000000002</v>
      </c>
      <c r="G646" s="47">
        <v>3563.5900000000006</v>
      </c>
      <c r="H646" s="47">
        <v>3743.44</v>
      </c>
      <c r="I646" s="47">
        <v>3834.78</v>
      </c>
      <c r="J646" s="47">
        <v>3965.1400000000003</v>
      </c>
      <c r="K646" s="47">
        <v>3974.7900000000004</v>
      </c>
      <c r="L646" s="47">
        <v>3977.23</v>
      </c>
      <c r="M646" s="47">
        <v>3973.3500000000004</v>
      </c>
      <c r="N646" s="47">
        <v>3974.4700000000003</v>
      </c>
      <c r="O646" s="47">
        <v>3970.28</v>
      </c>
      <c r="P646" s="47">
        <v>3977.77</v>
      </c>
      <c r="Q646" s="47">
        <v>3979.7900000000004</v>
      </c>
      <c r="R646" s="47">
        <v>3979.23</v>
      </c>
      <c r="S646" s="47">
        <v>3981.78</v>
      </c>
      <c r="T646" s="47">
        <v>3962.3800000000006</v>
      </c>
      <c r="U646" s="47">
        <v>3915.0500000000006</v>
      </c>
      <c r="V646" s="47">
        <v>3883.44</v>
      </c>
      <c r="W646" s="47">
        <v>3820.15</v>
      </c>
      <c r="X646" s="47">
        <v>3772.1700000000005</v>
      </c>
      <c r="Y646" s="47">
        <v>3586.1700000000005</v>
      </c>
      <c r="Z646" s="65">
        <v>3593.9700000000003</v>
      </c>
      <c r="AA646" s="54"/>
    </row>
    <row r="647" spans="1:27" ht="16.5" x14ac:dyDescent="0.25">
      <c r="A647" s="53"/>
      <c r="B647" s="77">
        <v>27</v>
      </c>
      <c r="C647" s="73">
        <v>3626.9600000000005</v>
      </c>
      <c r="D647" s="47">
        <v>3556.3300000000004</v>
      </c>
      <c r="E647" s="47">
        <v>3537.9200000000005</v>
      </c>
      <c r="F647" s="47">
        <v>3533.1200000000003</v>
      </c>
      <c r="G647" s="47">
        <v>3540.9</v>
      </c>
      <c r="H647" s="47">
        <v>3664.0000000000005</v>
      </c>
      <c r="I647" s="47">
        <v>3772.8500000000004</v>
      </c>
      <c r="J647" s="47">
        <v>4000.11</v>
      </c>
      <c r="K647" s="47">
        <v>4136.74</v>
      </c>
      <c r="L647" s="47">
        <v>4146.5</v>
      </c>
      <c r="M647" s="47">
        <v>4140.5199999999995</v>
      </c>
      <c r="N647" s="47">
        <v>4136.49</v>
      </c>
      <c r="O647" s="47">
        <v>4136.3399999999992</v>
      </c>
      <c r="P647" s="47">
        <v>4136.28</v>
      </c>
      <c r="Q647" s="47">
        <v>4158.5600000000004</v>
      </c>
      <c r="R647" s="47">
        <v>4168.05</v>
      </c>
      <c r="S647" s="47">
        <v>4168.1899999999996</v>
      </c>
      <c r="T647" s="47">
        <v>4131.53</v>
      </c>
      <c r="U647" s="47">
        <v>4104.1799999999994</v>
      </c>
      <c r="V647" s="47">
        <v>4086.63</v>
      </c>
      <c r="W647" s="47">
        <v>4014.6600000000003</v>
      </c>
      <c r="X647" s="47">
        <v>3942.94</v>
      </c>
      <c r="Y647" s="47">
        <v>3788.1300000000006</v>
      </c>
      <c r="Z647" s="65">
        <v>3627.0600000000004</v>
      </c>
      <c r="AA647" s="54"/>
    </row>
    <row r="648" spans="1:27" ht="16.5" x14ac:dyDescent="0.25">
      <c r="A648" s="53"/>
      <c r="B648" s="77">
        <v>28</v>
      </c>
      <c r="C648" s="73">
        <v>3637.8700000000003</v>
      </c>
      <c r="D648" s="47">
        <v>3586.5000000000005</v>
      </c>
      <c r="E648" s="47">
        <v>3533.1200000000003</v>
      </c>
      <c r="F648" s="47">
        <v>3518.69</v>
      </c>
      <c r="G648" s="47">
        <v>3515.5600000000004</v>
      </c>
      <c r="H648" s="47">
        <v>3579.1200000000003</v>
      </c>
      <c r="I648" s="47">
        <v>3648.8300000000004</v>
      </c>
      <c r="J648" s="47">
        <v>3821.9</v>
      </c>
      <c r="K648" s="47">
        <v>4010.36</v>
      </c>
      <c r="L648" s="47">
        <v>4056.9200000000005</v>
      </c>
      <c r="M648" s="47">
        <v>4050.3</v>
      </c>
      <c r="N648" s="47">
        <v>4067.2500000000005</v>
      </c>
      <c r="O648" s="47">
        <v>4055.4700000000003</v>
      </c>
      <c r="P648" s="47">
        <v>4077.59</v>
      </c>
      <c r="Q648" s="47">
        <v>4103.13</v>
      </c>
      <c r="R648" s="47">
        <v>4172.13</v>
      </c>
      <c r="S648" s="47">
        <v>4144.24</v>
      </c>
      <c r="T648" s="47">
        <v>4096.18</v>
      </c>
      <c r="U648" s="47">
        <v>4064.05</v>
      </c>
      <c r="V648" s="47">
        <v>4047.8700000000003</v>
      </c>
      <c r="W648" s="47">
        <v>3995.23</v>
      </c>
      <c r="X648" s="47">
        <v>3845.4200000000005</v>
      </c>
      <c r="Y648" s="47">
        <v>3707.9500000000003</v>
      </c>
      <c r="Z648" s="65">
        <v>3579.8700000000003</v>
      </c>
      <c r="AA648" s="54"/>
    </row>
    <row r="649" spans="1:27" ht="16.5" x14ac:dyDescent="0.25">
      <c r="A649" s="53"/>
      <c r="B649" s="77">
        <v>29</v>
      </c>
      <c r="C649" s="73">
        <v>3574.5800000000004</v>
      </c>
      <c r="D649" s="47">
        <v>3493.4100000000003</v>
      </c>
      <c r="E649" s="47">
        <v>3474.8300000000004</v>
      </c>
      <c r="F649" s="47">
        <v>3467.86</v>
      </c>
      <c r="G649" s="47">
        <v>3535.01</v>
      </c>
      <c r="H649" s="47">
        <v>3685.19</v>
      </c>
      <c r="I649" s="47">
        <v>3813.8000000000006</v>
      </c>
      <c r="J649" s="47">
        <v>3946.1600000000003</v>
      </c>
      <c r="K649" s="47">
        <v>3956.1400000000003</v>
      </c>
      <c r="L649" s="47">
        <v>3958.1800000000003</v>
      </c>
      <c r="M649" s="47">
        <v>3951.4500000000003</v>
      </c>
      <c r="N649" s="47">
        <v>3958.36</v>
      </c>
      <c r="O649" s="47">
        <v>3951.19</v>
      </c>
      <c r="P649" s="47">
        <v>3957.6300000000006</v>
      </c>
      <c r="Q649" s="47">
        <v>3956.9</v>
      </c>
      <c r="R649" s="47">
        <v>3978.4900000000002</v>
      </c>
      <c r="S649" s="47">
        <v>3977.52</v>
      </c>
      <c r="T649" s="47">
        <v>3967.4300000000003</v>
      </c>
      <c r="U649" s="47">
        <v>3925.5000000000005</v>
      </c>
      <c r="V649" s="47">
        <v>3972.2200000000003</v>
      </c>
      <c r="W649" s="47">
        <v>3880.28</v>
      </c>
      <c r="X649" s="47">
        <v>3818.6200000000003</v>
      </c>
      <c r="Y649" s="47">
        <v>3639.77</v>
      </c>
      <c r="Z649" s="65">
        <v>3547.77</v>
      </c>
      <c r="AA649" s="54"/>
    </row>
    <row r="650" spans="1:27" ht="16.5" x14ac:dyDescent="0.25">
      <c r="A650" s="53"/>
      <c r="B650" s="77">
        <v>30</v>
      </c>
      <c r="C650" s="73">
        <v>3509.0400000000004</v>
      </c>
      <c r="D650" s="47">
        <v>3413.7200000000003</v>
      </c>
      <c r="E650" s="47">
        <v>3430.4</v>
      </c>
      <c r="F650" s="47">
        <v>3431.11</v>
      </c>
      <c r="G650" s="47">
        <v>3470.7200000000003</v>
      </c>
      <c r="H650" s="47">
        <v>3595.3700000000003</v>
      </c>
      <c r="I650" s="47">
        <v>3774.19</v>
      </c>
      <c r="J650" s="47">
        <v>3806.27</v>
      </c>
      <c r="K650" s="47">
        <v>3822.2100000000005</v>
      </c>
      <c r="L650" s="47">
        <v>3819.8400000000006</v>
      </c>
      <c r="M650" s="47">
        <v>3818.3500000000004</v>
      </c>
      <c r="N650" s="47">
        <v>3821.82</v>
      </c>
      <c r="O650" s="47">
        <v>3822.7100000000005</v>
      </c>
      <c r="P650" s="47">
        <v>3837.1200000000003</v>
      </c>
      <c r="Q650" s="47">
        <v>3845.6200000000003</v>
      </c>
      <c r="R650" s="47">
        <v>3867.2500000000005</v>
      </c>
      <c r="S650" s="47">
        <v>3856.27</v>
      </c>
      <c r="T650" s="47">
        <v>3839.5000000000005</v>
      </c>
      <c r="U650" s="47">
        <v>3820.2400000000002</v>
      </c>
      <c r="V650" s="47">
        <v>3821.2500000000005</v>
      </c>
      <c r="W650" s="47">
        <v>3759.78</v>
      </c>
      <c r="X650" s="47">
        <v>3684.51</v>
      </c>
      <c r="Y650" s="47">
        <v>3522.4700000000003</v>
      </c>
      <c r="Z650" s="65">
        <v>3533.1300000000006</v>
      </c>
      <c r="AA650" s="54"/>
    </row>
    <row r="651" spans="1:27" ht="17.25" thickBot="1" x14ac:dyDescent="0.3">
      <c r="A651" s="53"/>
      <c r="B651" s="78">
        <v>31</v>
      </c>
      <c r="C651" s="74">
        <v>3518.9900000000002</v>
      </c>
      <c r="D651" s="66">
        <v>3436.51</v>
      </c>
      <c r="E651" s="66">
        <v>3431.77</v>
      </c>
      <c r="F651" s="66">
        <v>3403.69</v>
      </c>
      <c r="G651" s="66">
        <v>3433.6200000000003</v>
      </c>
      <c r="H651" s="66">
        <v>3505.44</v>
      </c>
      <c r="I651" s="66">
        <v>3514.2900000000004</v>
      </c>
      <c r="J651" s="66">
        <v>3675.5000000000005</v>
      </c>
      <c r="K651" s="66">
        <v>3813.1800000000003</v>
      </c>
      <c r="L651" s="66">
        <v>3840.73</v>
      </c>
      <c r="M651" s="66">
        <v>3873.1200000000003</v>
      </c>
      <c r="N651" s="66">
        <v>3876.32</v>
      </c>
      <c r="O651" s="66">
        <v>3875.3900000000003</v>
      </c>
      <c r="P651" s="66">
        <v>3885.8900000000003</v>
      </c>
      <c r="Q651" s="66">
        <v>3901.01</v>
      </c>
      <c r="R651" s="66">
        <v>3924.8800000000006</v>
      </c>
      <c r="S651" s="66">
        <v>3919.5800000000004</v>
      </c>
      <c r="T651" s="66">
        <v>3903.8300000000004</v>
      </c>
      <c r="U651" s="66">
        <v>3873.5000000000005</v>
      </c>
      <c r="V651" s="66">
        <v>3859.9900000000002</v>
      </c>
      <c r="W651" s="66">
        <v>3824.53</v>
      </c>
      <c r="X651" s="66">
        <v>3788.0800000000004</v>
      </c>
      <c r="Y651" s="66">
        <v>3667.4300000000003</v>
      </c>
      <c r="Z651" s="67">
        <v>3572.15</v>
      </c>
      <c r="AA651" s="54"/>
    </row>
    <row r="652" spans="1:27" ht="16.5" thickBot="1" x14ac:dyDescent="0.3">
      <c r="A652" s="53"/>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4"/>
    </row>
    <row r="653" spans="1:27" x14ac:dyDescent="0.25">
      <c r="A653" s="53"/>
      <c r="B653" s="271" t="s">
        <v>121</v>
      </c>
      <c r="C653" s="287" t="s">
        <v>153</v>
      </c>
      <c r="D653" s="287"/>
      <c r="E653" s="287"/>
      <c r="F653" s="287"/>
      <c r="G653" s="287"/>
      <c r="H653" s="287"/>
      <c r="I653" s="287"/>
      <c r="J653" s="287"/>
      <c r="K653" s="287"/>
      <c r="L653" s="287"/>
      <c r="M653" s="287"/>
      <c r="N653" s="287"/>
      <c r="O653" s="287"/>
      <c r="P653" s="287"/>
      <c r="Q653" s="287"/>
      <c r="R653" s="287"/>
      <c r="S653" s="287"/>
      <c r="T653" s="287"/>
      <c r="U653" s="287"/>
      <c r="V653" s="287"/>
      <c r="W653" s="287"/>
      <c r="X653" s="287"/>
      <c r="Y653" s="287"/>
      <c r="Z653" s="288"/>
      <c r="AA653" s="54"/>
    </row>
    <row r="654" spans="1:27" ht="32.25" thickBot="1" x14ac:dyDescent="0.3">
      <c r="A654" s="53"/>
      <c r="B654" s="246"/>
      <c r="C654" s="75" t="s">
        <v>122</v>
      </c>
      <c r="D654" s="70" t="s">
        <v>123</v>
      </c>
      <c r="E654" s="70" t="s">
        <v>124</v>
      </c>
      <c r="F654" s="70" t="s">
        <v>125</v>
      </c>
      <c r="G654" s="70" t="s">
        <v>126</v>
      </c>
      <c r="H654" s="70" t="s">
        <v>127</v>
      </c>
      <c r="I654" s="70" t="s">
        <v>128</v>
      </c>
      <c r="J654" s="70" t="s">
        <v>129</v>
      </c>
      <c r="K654" s="70" t="s">
        <v>130</v>
      </c>
      <c r="L654" s="70" t="s">
        <v>131</v>
      </c>
      <c r="M654" s="70" t="s">
        <v>132</v>
      </c>
      <c r="N654" s="70" t="s">
        <v>133</v>
      </c>
      <c r="O654" s="70" t="s">
        <v>134</v>
      </c>
      <c r="P654" s="70" t="s">
        <v>135</v>
      </c>
      <c r="Q654" s="70" t="s">
        <v>136</v>
      </c>
      <c r="R654" s="70" t="s">
        <v>137</v>
      </c>
      <c r="S654" s="70" t="s">
        <v>138</v>
      </c>
      <c r="T654" s="70" t="s">
        <v>139</v>
      </c>
      <c r="U654" s="70" t="s">
        <v>140</v>
      </c>
      <c r="V654" s="70" t="s">
        <v>141</v>
      </c>
      <c r="W654" s="70" t="s">
        <v>142</v>
      </c>
      <c r="X654" s="70" t="s">
        <v>143</v>
      </c>
      <c r="Y654" s="70" t="s">
        <v>144</v>
      </c>
      <c r="Z654" s="71" t="s">
        <v>145</v>
      </c>
      <c r="AA654" s="54"/>
    </row>
    <row r="655" spans="1:27" ht="16.5" x14ac:dyDescent="0.25">
      <c r="A655" s="53"/>
      <c r="B655" s="76">
        <v>1</v>
      </c>
      <c r="C655" s="72">
        <v>0</v>
      </c>
      <c r="D655" s="68">
        <v>0</v>
      </c>
      <c r="E655" s="68">
        <v>0</v>
      </c>
      <c r="F655" s="68">
        <v>0</v>
      </c>
      <c r="G655" s="68">
        <v>0</v>
      </c>
      <c r="H655" s="68">
        <v>51.62</v>
      </c>
      <c r="I655" s="68">
        <v>125.87</v>
      </c>
      <c r="J655" s="68">
        <v>334.32</v>
      </c>
      <c r="K655" s="68">
        <v>369.73</v>
      </c>
      <c r="L655" s="68">
        <v>365.49</v>
      </c>
      <c r="M655" s="68">
        <v>330.07</v>
      </c>
      <c r="N655" s="68">
        <v>314.05</v>
      </c>
      <c r="O655" s="68">
        <v>316.98</v>
      </c>
      <c r="P655" s="68">
        <v>337.03</v>
      </c>
      <c r="Q655" s="68">
        <v>343.58</v>
      </c>
      <c r="R655" s="68">
        <v>354.04</v>
      </c>
      <c r="S655" s="68">
        <v>379.56</v>
      </c>
      <c r="T655" s="68">
        <v>395</v>
      </c>
      <c r="U655" s="68">
        <v>336.14</v>
      </c>
      <c r="V655" s="68">
        <v>248.78</v>
      </c>
      <c r="W655" s="68">
        <v>134.19</v>
      </c>
      <c r="X655" s="68">
        <v>0.39</v>
      </c>
      <c r="Y655" s="68">
        <v>0</v>
      </c>
      <c r="Z655" s="69">
        <v>0</v>
      </c>
      <c r="AA655" s="54"/>
    </row>
    <row r="656" spans="1:27" ht="16.5" x14ac:dyDescent="0.25">
      <c r="A656" s="53"/>
      <c r="B656" s="77">
        <v>2</v>
      </c>
      <c r="C656" s="73">
        <v>0</v>
      </c>
      <c r="D656" s="47">
        <v>4.6399999999999997</v>
      </c>
      <c r="E656" s="47">
        <v>0</v>
      </c>
      <c r="F656" s="47">
        <v>8.5</v>
      </c>
      <c r="G656" s="47">
        <v>16.09</v>
      </c>
      <c r="H656" s="47">
        <v>179.97</v>
      </c>
      <c r="I656" s="47">
        <v>167.83</v>
      </c>
      <c r="J656" s="47">
        <v>157.38999999999999</v>
      </c>
      <c r="K656" s="47">
        <v>161.36000000000001</v>
      </c>
      <c r="L656" s="47">
        <v>141.08000000000001</v>
      </c>
      <c r="M656" s="47">
        <v>477.52</v>
      </c>
      <c r="N656" s="47">
        <v>473.96</v>
      </c>
      <c r="O656" s="47">
        <v>465.36</v>
      </c>
      <c r="P656" s="47">
        <v>468.67</v>
      </c>
      <c r="Q656" s="47">
        <v>517.86</v>
      </c>
      <c r="R656" s="47">
        <v>544.5</v>
      </c>
      <c r="S656" s="47">
        <v>521.01</v>
      </c>
      <c r="T656" s="47">
        <v>484.44</v>
      </c>
      <c r="U656" s="47">
        <v>420.5</v>
      </c>
      <c r="V656" s="47">
        <v>134.41</v>
      </c>
      <c r="W656" s="47">
        <v>139.09</v>
      </c>
      <c r="X656" s="47">
        <v>220.08</v>
      </c>
      <c r="Y656" s="47">
        <v>30.67</v>
      </c>
      <c r="Z656" s="65">
        <v>21.69</v>
      </c>
      <c r="AA656" s="54"/>
    </row>
    <row r="657" spans="1:27" ht="16.5" x14ac:dyDescent="0.25">
      <c r="A657" s="53"/>
      <c r="B657" s="77">
        <v>3</v>
      </c>
      <c r="C657" s="73">
        <v>0</v>
      </c>
      <c r="D657" s="47">
        <v>0</v>
      </c>
      <c r="E657" s="47">
        <v>12.86</v>
      </c>
      <c r="F657" s="47">
        <v>39.700000000000003</v>
      </c>
      <c r="G657" s="47">
        <v>41.77</v>
      </c>
      <c r="H657" s="47">
        <v>173.11</v>
      </c>
      <c r="I657" s="47">
        <v>36.630000000000003</v>
      </c>
      <c r="J657" s="47">
        <v>38.159999999999997</v>
      </c>
      <c r="K657" s="47">
        <v>4.4800000000000004</v>
      </c>
      <c r="L657" s="47">
        <v>3.73</v>
      </c>
      <c r="M657" s="47">
        <v>15.91</v>
      </c>
      <c r="N657" s="47">
        <v>62.36</v>
      </c>
      <c r="O657" s="47">
        <v>74.25</v>
      </c>
      <c r="P657" s="47">
        <v>119.05</v>
      </c>
      <c r="Q657" s="47">
        <v>315.31</v>
      </c>
      <c r="R657" s="47">
        <v>441</v>
      </c>
      <c r="S657" s="47">
        <v>309.07</v>
      </c>
      <c r="T657" s="47">
        <v>158.6</v>
      </c>
      <c r="U657" s="47">
        <v>144.97999999999999</v>
      </c>
      <c r="V657" s="47">
        <v>86.18</v>
      </c>
      <c r="W657" s="47">
        <v>97.69</v>
      </c>
      <c r="X657" s="47">
        <v>209.6</v>
      </c>
      <c r="Y657" s="47">
        <v>34.25</v>
      </c>
      <c r="Z657" s="65">
        <v>20.76</v>
      </c>
      <c r="AA657" s="54"/>
    </row>
    <row r="658" spans="1:27" ht="16.5" x14ac:dyDescent="0.25">
      <c r="A658" s="53"/>
      <c r="B658" s="77">
        <v>4</v>
      </c>
      <c r="C658" s="73">
        <v>8.09</v>
      </c>
      <c r="D658" s="47">
        <v>3.5</v>
      </c>
      <c r="E658" s="47">
        <v>11.11</v>
      </c>
      <c r="F658" s="47">
        <v>32.06</v>
      </c>
      <c r="G658" s="47">
        <v>133.63999999999999</v>
      </c>
      <c r="H658" s="47">
        <v>210.45</v>
      </c>
      <c r="I658" s="47">
        <v>96.96</v>
      </c>
      <c r="J658" s="47">
        <v>148.65</v>
      </c>
      <c r="K658" s="47">
        <v>280.18</v>
      </c>
      <c r="L658" s="47">
        <v>260.70999999999998</v>
      </c>
      <c r="M658" s="47">
        <v>256.87</v>
      </c>
      <c r="N658" s="47">
        <v>298.12</v>
      </c>
      <c r="O658" s="47">
        <v>358.7</v>
      </c>
      <c r="P658" s="47">
        <v>416.84</v>
      </c>
      <c r="Q658" s="47">
        <v>441.71</v>
      </c>
      <c r="R658" s="47">
        <v>497.96</v>
      </c>
      <c r="S658" s="47">
        <v>439.42</v>
      </c>
      <c r="T658" s="47">
        <v>468.97</v>
      </c>
      <c r="U658" s="47">
        <v>455.79</v>
      </c>
      <c r="V658" s="47">
        <v>209.06</v>
      </c>
      <c r="W658" s="47">
        <v>0</v>
      </c>
      <c r="X658" s="47">
        <v>0</v>
      </c>
      <c r="Y658" s="47">
        <v>0</v>
      </c>
      <c r="Z658" s="65">
        <v>0</v>
      </c>
      <c r="AA658" s="54"/>
    </row>
    <row r="659" spans="1:27" ht="16.5" x14ac:dyDescent="0.25">
      <c r="A659" s="53"/>
      <c r="B659" s="77">
        <v>5</v>
      </c>
      <c r="C659" s="73">
        <v>0</v>
      </c>
      <c r="D659" s="47">
        <v>0</v>
      </c>
      <c r="E659" s="47">
        <v>0</v>
      </c>
      <c r="F659" s="47">
        <v>0</v>
      </c>
      <c r="G659" s="47">
        <v>55.91</v>
      </c>
      <c r="H659" s="47">
        <v>174.41</v>
      </c>
      <c r="I659" s="47">
        <v>27.56</v>
      </c>
      <c r="J659" s="47">
        <v>0</v>
      </c>
      <c r="K659" s="47">
        <v>0</v>
      </c>
      <c r="L659" s="47">
        <v>0</v>
      </c>
      <c r="M659" s="47">
        <v>0</v>
      </c>
      <c r="N659" s="47">
        <v>0</v>
      </c>
      <c r="O659" s="47">
        <v>0</v>
      </c>
      <c r="P659" s="47">
        <v>0</v>
      </c>
      <c r="Q659" s="47">
        <v>66.42</v>
      </c>
      <c r="R659" s="47">
        <v>125.3</v>
      </c>
      <c r="S659" s="47">
        <v>183.91</v>
      </c>
      <c r="T659" s="47">
        <v>51.2</v>
      </c>
      <c r="U659" s="47">
        <v>0</v>
      </c>
      <c r="V659" s="47">
        <v>0</v>
      </c>
      <c r="W659" s="47">
        <v>0</v>
      </c>
      <c r="X659" s="47">
        <v>0</v>
      </c>
      <c r="Y659" s="47">
        <v>0</v>
      </c>
      <c r="Z659" s="65">
        <v>0</v>
      </c>
      <c r="AA659" s="54"/>
    </row>
    <row r="660" spans="1:27" ht="16.5" x14ac:dyDescent="0.25">
      <c r="A660" s="53"/>
      <c r="B660" s="77">
        <v>6</v>
      </c>
      <c r="C660" s="73">
        <v>28.53</v>
      </c>
      <c r="D660" s="47">
        <v>23.26</v>
      </c>
      <c r="E660" s="47">
        <v>38.71</v>
      </c>
      <c r="F660" s="47">
        <v>38.46</v>
      </c>
      <c r="G660" s="47">
        <v>138.53</v>
      </c>
      <c r="H660" s="47">
        <v>213.84</v>
      </c>
      <c r="I660" s="47">
        <v>184.23</v>
      </c>
      <c r="J660" s="47">
        <v>301.02</v>
      </c>
      <c r="K660" s="47">
        <v>283.51</v>
      </c>
      <c r="L660" s="47">
        <v>289.33</v>
      </c>
      <c r="M660" s="47">
        <v>302.01</v>
      </c>
      <c r="N660" s="47">
        <v>335.88</v>
      </c>
      <c r="O660" s="47">
        <v>355.67</v>
      </c>
      <c r="P660" s="47">
        <v>402.65</v>
      </c>
      <c r="Q660" s="47">
        <v>424.35</v>
      </c>
      <c r="R660" s="47">
        <v>398</v>
      </c>
      <c r="S660" s="47">
        <v>406.18</v>
      </c>
      <c r="T660" s="47">
        <v>374.73</v>
      </c>
      <c r="U660" s="47">
        <v>416.31</v>
      </c>
      <c r="V660" s="47">
        <v>388.08</v>
      </c>
      <c r="W660" s="47">
        <v>136.09</v>
      </c>
      <c r="X660" s="47">
        <v>42.53</v>
      </c>
      <c r="Y660" s="47">
        <v>6.25</v>
      </c>
      <c r="Z660" s="65">
        <v>0</v>
      </c>
      <c r="AA660" s="54"/>
    </row>
    <row r="661" spans="1:27" ht="16.5" x14ac:dyDescent="0.25">
      <c r="A661" s="53"/>
      <c r="B661" s="77">
        <v>7</v>
      </c>
      <c r="C661" s="73">
        <v>111.24</v>
      </c>
      <c r="D661" s="47">
        <v>42.02</v>
      </c>
      <c r="E661" s="47">
        <v>22.51</v>
      </c>
      <c r="F661" s="47">
        <v>32.92</v>
      </c>
      <c r="G661" s="47">
        <v>76.48</v>
      </c>
      <c r="H661" s="47">
        <v>141.1</v>
      </c>
      <c r="I661" s="47">
        <v>208.33</v>
      </c>
      <c r="J661" s="47">
        <v>233.87</v>
      </c>
      <c r="K661" s="47">
        <v>309.66000000000003</v>
      </c>
      <c r="L661" s="47">
        <v>280.56</v>
      </c>
      <c r="M661" s="47">
        <v>265.79000000000002</v>
      </c>
      <c r="N661" s="47">
        <v>306.44</v>
      </c>
      <c r="O661" s="47">
        <v>298.95</v>
      </c>
      <c r="P661" s="47">
        <v>325.39</v>
      </c>
      <c r="Q661" s="47">
        <v>357.57</v>
      </c>
      <c r="R661" s="47">
        <v>355.59</v>
      </c>
      <c r="S661" s="47">
        <v>421.34</v>
      </c>
      <c r="T661" s="47">
        <v>408.96</v>
      </c>
      <c r="U661" s="47">
        <v>444.98</v>
      </c>
      <c r="V661" s="47">
        <v>430.31</v>
      </c>
      <c r="W661" s="47">
        <v>405.11</v>
      </c>
      <c r="X661" s="47">
        <v>236.67</v>
      </c>
      <c r="Y661" s="47">
        <v>114.57</v>
      </c>
      <c r="Z661" s="65">
        <v>98.94</v>
      </c>
      <c r="AA661" s="54"/>
    </row>
    <row r="662" spans="1:27" ht="16.5" x14ac:dyDescent="0.25">
      <c r="A662" s="53"/>
      <c r="B662" s="77">
        <v>8</v>
      </c>
      <c r="C662" s="73">
        <v>23.92</v>
      </c>
      <c r="D662" s="47">
        <v>3.23</v>
      </c>
      <c r="E662" s="47">
        <v>0</v>
      </c>
      <c r="F662" s="47">
        <v>0.02</v>
      </c>
      <c r="G662" s="47">
        <v>59.91</v>
      </c>
      <c r="H662" s="47">
        <v>249.59</v>
      </c>
      <c r="I662" s="47">
        <v>287.89999999999998</v>
      </c>
      <c r="J662" s="47">
        <v>391.68</v>
      </c>
      <c r="K662" s="47">
        <v>295.37</v>
      </c>
      <c r="L662" s="47">
        <v>308.95999999999998</v>
      </c>
      <c r="M662" s="47">
        <v>305.56</v>
      </c>
      <c r="N662" s="47">
        <v>341.32</v>
      </c>
      <c r="O662" s="47">
        <v>345.54</v>
      </c>
      <c r="P662" s="47">
        <v>381.18</v>
      </c>
      <c r="Q662" s="47">
        <v>429.81</v>
      </c>
      <c r="R662" s="47">
        <v>543.33000000000004</v>
      </c>
      <c r="S662" s="47">
        <v>463.35</v>
      </c>
      <c r="T662" s="47">
        <v>389.23</v>
      </c>
      <c r="U662" s="47">
        <v>238.57</v>
      </c>
      <c r="V662" s="47">
        <v>137.03</v>
      </c>
      <c r="W662" s="47">
        <v>72.27</v>
      </c>
      <c r="X662" s="47">
        <v>8.3000000000000007</v>
      </c>
      <c r="Y662" s="47">
        <v>35.159999999999997</v>
      </c>
      <c r="Z662" s="65">
        <v>10.19</v>
      </c>
      <c r="AA662" s="54"/>
    </row>
    <row r="663" spans="1:27" ht="16.5" x14ac:dyDescent="0.25">
      <c r="A663" s="53"/>
      <c r="B663" s="77">
        <v>9</v>
      </c>
      <c r="C663" s="73">
        <v>2.1800000000000002</v>
      </c>
      <c r="D663" s="47">
        <v>20.67</v>
      </c>
      <c r="E663" s="47">
        <v>15.49</v>
      </c>
      <c r="F663" s="47">
        <v>44.18</v>
      </c>
      <c r="G663" s="47">
        <v>148.4</v>
      </c>
      <c r="H663" s="47">
        <v>151.27000000000001</v>
      </c>
      <c r="I663" s="47">
        <v>410.09</v>
      </c>
      <c r="J663" s="47">
        <v>323.39999999999998</v>
      </c>
      <c r="K663" s="47">
        <v>350.2</v>
      </c>
      <c r="L663" s="47">
        <v>360.8</v>
      </c>
      <c r="M663" s="47">
        <v>399.09</v>
      </c>
      <c r="N663" s="47">
        <v>406.28</v>
      </c>
      <c r="O663" s="47">
        <v>426.08</v>
      </c>
      <c r="P663" s="47">
        <v>367.49</v>
      </c>
      <c r="Q663" s="47">
        <v>359.24</v>
      </c>
      <c r="R663" s="47">
        <v>283.83999999999997</v>
      </c>
      <c r="S663" s="47">
        <v>385.67</v>
      </c>
      <c r="T663" s="47">
        <v>303.45</v>
      </c>
      <c r="U663" s="47">
        <v>294.56</v>
      </c>
      <c r="V663" s="47">
        <v>225.87</v>
      </c>
      <c r="W663" s="47">
        <v>155.38999999999999</v>
      </c>
      <c r="X663" s="47">
        <v>0</v>
      </c>
      <c r="Y663" s="47">
        <v>0</v>
      </c>
      <c r="Z663" s="65">
        <v>0</v>
      </c>
      <c r="AA663" s="54"/>
    </row>
    <row r="664" spans="1:27" ht="16.5" x14ac:dyDescent="0.25">
      <c r="A664" s="53"/>
      <c r="B664" s="77">
        <v>10</v>
      </c>
      <c r="C664" s="73">
        <v>0</v>
      </c>
      <c r="D664" s="47">
        <v>7.18</v>
      </c>
      <c r="E664" s="47">
        <v>26.08</v>
      </c>
      <c r="F664" s="47">
        <v>27.82</v>
      </c>
      <c r="G664" s="47">
        <v>29.29</v>
      </c>
      <c r="H664" s="47">
        <v>206.73</v>
      </c>
      <c r="I664" s="47">
        <v>399.75</v>
      </c>
      <c r="J664" s="47">
        <v>366.66</v>
      </c>
      <c r="K664" s="47">
        <v>332.03</v>
      </c>
      <c r="L664" s="47">
        <v>330.27</v>
      </c>
      <c r="M664" s="47">
        <v>363.36</v>
      </c>
      <c r="N664" s="47">
        <v>350.78</v>
      </c>
      <c r="O664" s="47">
        <v>388.34</v>
      </c>
      <c r="P664" s="47">
        <v>405.75</v>
      </c>
      <c r="Q664" s="47">
        <v>443.38</v>
      </c>
      <c r="R664" s="47">
        <v>425.71</v>
      </c>
      <c r="S664" s="47">
        <v>506</v>
      </c>
      <c r="T664" s="47">
        <v>326.77</v>
      </c>
      <c r="U664" s="47">
        <v>314.68</v>
      </c>
      <c r="V664" s="47">
        <v>253.72</v>
      </c>
      <c r="W664" s="47">
        <v>287.55</v>
      </c>
      <c r="X664" s="47">
        <v>221</v>
      </c>
      <c r="Y664" s="47">
        <v>126.18</v>
      </c>
      <c r="Z664" s="65">
        <v>134.36000000000001</v>
      </c>
      <c r="AA664" s="54"/>
    </row>
    <row r="665" spans="1:27" ht="16.5" x14ac:dyDescent="0.25">
      <c r="A665" s="53"/>
      <c r="B665" s="77">
        <v>11</v>
      </c>
      <c r="C665" s="73">
        <v>178.72</v>
      </c>
      <c r="D665" s="47">
        <v>125.22</v>
      </c>
      <c r="E665" s="47">
        <v>96.71</v>
      </c>
      <c r="F665" s="47">
        <v>138.18</v>
      </c>
      <c r="G665" s="47">
        <v>173.01</v>
      </c>
      <c r="H665" s="47">
        <v>354.4</v>
      </c>
      <c r="I665" s="47">
        <v>596.62</v>
      </c>
      <c r="J665" s="47">
        <v>556.67999999999995</v>
      </c>
      <c r="K665" s="47">
        <v>609.02</v>
      </c>
      <c r="L665" s="47">
        <v>664.77</v>
      </c>
      <c r="M665" s="47">
        <v>601.02</v>
      </c>
      <c r="N665" s="47">
        <v>639.13</v>
      </c>
      <c r="O665" s="47">
        <v>547.51</v>
      </c>
      <c r="P665" s="47">
        <v>609.03</v>
      </c>
      <c r="Q665" s="47">
        <v>661.64</v>
      </c>
      <c r="R665" s="47">
        <v>754.22</v>
      </c>
      <c r="S665" s="47">
        <v>647.24</v>
      </c>
      <c r="T665" s="47">
        <v>456.5</v>
      </c>
      <c r="U665" s="47">
        <v>338.13</v>
      </c>
      <c r="V665" s="47">
        <v>339.57</v>
      </c>
      <c r="W665" s="47">
        <v>183.17</v>
      </c>
      <c r="X665" s="47">
        <v>51.95</v>
      </c>
      <c r="Y665" s="47">
        <v>0</v>
      </c>
      <c r="Z665" s="65">
        <v>0</v>
      </c>
      <c r="AA665" s="54"/>
    </row>
    <row r="666" spans="1:27" ht="16.5" x14ac:dyDescent="0.25">
      <c r="A666" s="53"/>
      <c r="B666" s="77">
        <v>12</v>
      </c>
      <c r="C666" s="73">
        <v>86.88</v>
      </c>
      <c r="D666" s="47">
        <v>15.88</v>
      </c>
      <c r="E666" s="47">
        <v>55.62</v>
      </c>
      <c r="F666" s="47">
        <v>110.01</v>
      </c>
      <c r="G666" s="47">
        <v>151.77000000000001</v>
      </c>
      <c r="H666" s="47">
        <v>351.1</v>
      </c>
      <c r="I666" s="47">
        <v>459.41</v>
      </c>
      <c r="J666" s="47">
        <v>302.49</v>
      </c>
      <c r="K666" s="47">
        <v>205.77</v>
      </c>
      <c r="L666" s="47">
        <v>202.99</v>
      </c>
      <c r="M666" s="47">
        <v>157.91</v>
      </c>
      <c r="N666" s="47">
        <v>164.87</v>
      </c>
      <c r="O666" s="47">
        <v>218.41</v>
      </c>
      <c r="P666" s="47">
        <v>217.94</v>
      </c>
      <c r="Q666" s="47">
        <v>253.92</v>
      </c>
      <c r="R666" s="47">
        <v>267.55</v>
      </c>
      <c r="S666" s="47">
        <v>266.8</v>
      </c>
      <c r="T666" s="47">
        <v>140.08000000000001</v>
      </c>
      <c r="U666" s="47">
        <v>193.04</v>
      </c>
      <c r="V666" s="47">
        <v>50.79</v>
      </c>
      <c r="W666" s="47">
        <v>32.450000000000003</v>
      </c>
      <c r="X666" s="47">
        <v>0</v>
      </c>
      <c r="Y666" s="47">
        <v>0</v>
      </c>
      <c r="Z666" s="65">
        <v>0</v>
      </c>
      <c r="AA666" s="54"/>
    </row>
    <row r="667" spans="1:27" ht="16.5" x14ac:dyDescent="0.25">
      <c r="A667" s="53"/>
      <c r="B667" s="77">
        <v>13</v>
      </c>
      <c r="C667" s="73">
        <v>7.67</v>
      </c>
      <c r="D667" s="47">
        <v>1.82</v>
      </c>
      <c r="E667" s="47">
        <v>32.26</v>
      </c>
      <c r="F667" s="47">
        <v>6.14</v>
      </c>
      <c r="G667" s="47">
        <v>76.989999999999995</v>
      </c>
      <c r="H667" s="47">
        <v>114.66</v>
      </c>
      <c r="I667" s="47">
        <v>181.94</v>
      </c>
      <c r="J667" s="47">
        <v>220.23</v>
      </c>
      <c r="K667" s="47">
        <v>151.76</v>
      </c>
      <c r="L667" s="47">
        <v>119.43</v>
      </c>
      <c r="M667" s="47">
        <v>112.68</v>
      </c>
      <c r="N667" s="47">
        <v>118.6</v>
      </c>
      <c r="O667" s="47">
        <v>247.81</v>
      </c>
      <c r="P667" s="47">
        <v>264</v>
      </c>
      <c r="Q667" s="47">
        <v>298.87</v>
      </c>
      <c r="R667" s="47">
        <v>329.83</v>
      </c>
      <c r="S667" s="47">
        <v>358.75</v>
      </c>
      <c r="T667" s="47">
        <v>279.64</v>
      </c>
      <c r="U667" s="47">
        <v>296.33999999999997</v>
      </c>
      <c r="V667" s="47">
        <v>304.63</v>
      </c>
      <c r="W667" s="47">
        <v>126.42</v>
      </c>
      <c r="X667" s="47">
        <v>0</v>
      </c>
      <c r="Y667" s="47">
        <v>0</v>
      </c>
      <c r="Z667" s="65">
        <v>0</v>
      </c>
      <c r="AA667" s="54"/>
    </row>
    <row r="668" spans="1:27" ht="16.5" x14ac:dyDescent="0.25">
      <c r="A668" s="53"/>
      <c r="B668" s="77">
        <v>14</v>
      </c>
      <c r="C668" s="73">
        <v>70.27</v>
      </c>
      <c r="D668" s="47">
        <v>41.8</v>
      </c>
      <c r="E668" s="47">
        <v>9.15</v>
      </c>
      <c r="F668" s="47">
        <v>0</v>
      </c>
      <c r="G668" s="47">
        <v>0</v>
      </c>
      <c r="H668" s="47">
        <v>92.55</v>
      </c>
      <c r="I668" s="47">
        <v>96.11</v>
      </c>
      <c r="J668" s="47">
        <v>80.650000000000006</v>
      </c>
      <c r="K668" s="47">
        <v>80.19</v>
      </c>
      <c r="L668" s="47">
        <v>0</v>
      </c>
      <c r="M668" s="47">
        <v>0</v>
      </c>
      <c r="N668" s="47">
        <v>5.24</v>
      </c>
      <c r="O668" s="47">
        <v>8.81</v>
      </c>
      <c r="P668" s="47">
        <v>56.9</v>
      </c>
      <c r="Q668" s="47">
        <v>101.12</v>
      </c>
      <c r="R668" s="47">
        <v>115.8</v>
      </c>
      <c r="S668" s="47">
        <v>64.09</v>
      </c>
      <c r="T668" s="47">
        <v>9.26</v>
      </c>
      <c r="U668" s="47">
        <v>0</v>
      </c>
      <c r="V668" s="47">
        <v>0</v>
      </c>
      <c r="W668" s="47">
        <v>0</v>
      </c>
      <c r="X668" s="47">
        <v>0</v>
      </c>
      <c r="Y668" s="47">
        <v>0</v>
      </c>
      <c r="Z668" s="65">
        <v>0</v>
      </c>
      <c r="AA668" s="54"/>
    </row>
    <row r="669" spans="1:27" ht="16.5" x14ac:dyDescent="0.25">
      <c r="A669" s="53"/>
      <c r="B669" s="77">
        <v>15</v>
      </c>
      <c r="C669" s="73">
        <v>0</v>
      </c>
      <c r="D669" s="47">
        <v>0</v>
      </c>
      <c r="E669" s="47">
        <v>11.2</v>
      </c>
      <c r="F669" s="47">
        <v>22.37</v>
      </c>
      <c r="G669" s="47">
        <v>155.87</v>
      </c>
      <c r="H669" s="47">
        <v>275.49</v>
      </c>
      <c r="I669" s="47">
        <v>386.12</v>
      </c>
      <c r="J669" s="47">
        <v>318.41000000000003</v>
      </c>
      <c r="K669" s="47">
        <v>195.64</v>
      </c>
      <c r="L669" s="47">
        <v>188.94</v>
      </c>
      <c r="M669" s="47">
        <v>159.53</v>
      </c>
      <c r="N669" s="47">
        <v>188.69</v>
      </c>
      <c r="O669" s="47">
        <v>261.7</v>
      </c>
      <c r="P669" s="47">
        <v>363.52</v>
      </c>
      <c r="Q669" s="47">
        <v>387.48</v>
      </c>
      <c r="R669" s="47">
        <v>350.94</v>
      </c>
      <c r="S669" s="47">
        <v>183.37</v>
      </c>
      <c r="T669" s="47">
        <v>109.67</v>
      </c>
      <c r="U669" s="47">
        <v>141.53</v>
      </c>
      <c r="V669" s="47">
        <v>76.150000000000006</v>
      </c>
      <c r="W669" s="47">
        <v>0</v>
      </c>
      <c r="X669" s="47">
        <v>0</v>
      </c>
      <c r="Y669" s="47">
        <v>0</v>
      </c>
      <c r="Z669" s="65">
        <v>0</v>
      </c>
      <c r="AA669" s="54"/>
    </row>
    <row r="670" spans="1:27" ht="16.5" x14ac:dyDescent="0.25">
      <c r="A670" s="53"/>
      <c r="B670" s="77">
        <v>16</v>
      </c>
      <c r="C670" s="73">
        <v>0</v>
      </c>
      <c r="D670" s="47">
        <v>50.89</v>
      </c>
      <c r="E670" s="47">
        <v>84.27</v>
      </c>
      <c r="F670" s="47">
        <v>70.27</v>
      </c>
      <c r="G670" s="47">
        <v>163.74</v>
      </c>
      <c r="H670" s="47">
        <v>201.76</v>
      </c>
      <c r="I670" s="47">
        <v>250.59</v>
      </c>
      <c r="J670" s="47">
        <v>215.66</v>
      </c>
      <c r="K670" s="47">
        <v>169.05</v>
      </c>
      <c r="L670" s="47">
        <v>194.57</v>
      </c>
      <c r="M670" s="47">
        <v>257.99</v>
      </c>
      <c r="N670" s="47">
        <v>242.8</v>
      </c>
      <c r="O670" s="47">
        <v>294.76</v>
      </c>
      <c r="P670" s="47">
        <v>338.06</v>
      </c>
      <c r="Q670" s="47">
        <v>375.62</v>
      </c>
      <c r="R670" s="47">
        <v>493.38</v>
      </c>
      <c r="S670" s="47">
        <v>511.32</v>
      </c>
      <c r="T670" s="47">
        <v>316.94</v>
      </c>
      <c r="U670" s="47">
        <v>241.77</v>
      </c>
      <c r="V670" s="47">
        <v>258.97000000000003</v>
      </c>
      <c r="W670" s="47">
        <v>24.07</v>
      </c>
      <c r="X670" s="47">
        <v>0</v>
      </c>
      <c r="Y670" s="47">
        <v>0</v>
      </c>
      <c r="Z670" s="65">
        <v>0</v>
      </c>
      <c r="AA670" s="54"/>
    </row>
    <row r="671" spans="1:27" ht="16.5" x14ac:dyDescent="0.25">
      <c r="A671" s="53"/>
      <c r="B671" s="77">
        <v>17</v>
      </c>
      <c r="C671" s="73">
        <v>17.850000000000001</v>
      </c>
      <c r="D671" s="47">
        <v>22.26</v>
      </c>
      <c r="E671" s="47">
        <v>36.67</v>
      </c>
      <c r="F671" s="47">
        <v>58.58</v>
      </c>
      <c r="G671" s="47">
        <v>97.79</v>
      </c>
      <c r="H671" s="47">
        <v>110.28</v>
      </c>
      <c r="I671" s="47">
        <v>217.85</v>
      </c>
      <c r="J671" s="47">
        <v>146.93</v>
      </c>
      <c r="K671" s="47">
        <v>145.52000000000001</v>
      </c>
      <c r="L671" s="47">
        <v>118.24</v>
      </c>
      <c r="M671" s="47">
        <v>139.56</v>
      </c>
      <c r="N671" s="47">
        <v>160.1</v>
      </c>
      <c r="O671" s="47">
        <v>204.36</v>
      </c>
      <c r="P671" s="47">
        <v>203.27</v>
      </c>
      <c r="Q671" s="47">
        <v>125.54</v>
      </c>
      <c r="R671" s="47">
        <v>101.49</v>
      </c>
      <c r="S671" s="47">
        <v>159.34</v>
      </c>
      <c r="T671" s="47">
        <v>177.26</v>
      </c>
      <c r="U671" s="47">
        <v>170.14</v>
      </c>
      <c r="V671" s="47">
        <v>122.79</v>
      </c>
      <c r="W671" s="47">
        <v>62.91</v>
      </c>
      <c r="X671" s="47">
        <v>0</v>
      </c>
      <c r="Y671" s="47">
        <v>3.03</v>
      </c>
      <c r="Z671" s="65">
        <v>9.42</v>
      </c>
      <c r="AA671" s="54"/>
    </row>
    <row r="672" spans="1:27" ht="16.5" x14ac:dyDescent="0.25">
      <c r="A672" s="53"/>
      <c r="B672" s="77">
        <v>18</v>
      </c>
      <c r="C672" s="73">
        <v>0</v>
      </c>
      <c r="D672" s="47">
        <v>13.1</v>
      </c>
      <c r="E672" s="47">
        <v>20.87</v>
      </c>
      <c r="F672" s="47">
        <v>58.54</v>
      </c>
      <c r="G672" s="47">
        <v>124.39</v>
      </c>
      <c r="H672" s="47">
        <v>180.43</v>
      </c>
      <c r="I672" s="47">
        <v>218.61</v>
      </c>
      <c r="J672" s="47">
        <v>251.81</v>
      </c>
      <c r="K672" s="47">
        <v>144.72</v>
      </c>
      <c r="L672" s="47">
        <v>149.21</v>
      </c>
      <c r="M672" s="47">
        <v>94.47</v>
      </c>
      <c r="N672" s="47">
        <v>136.49</v>
      </c>
      <c r="O672" s="47">
        <v>114.68</v>
      </c>
      <c r="P672" s="47">
        <v>167.05</v>
      </c>
      <c r="Q672" s="47">
        <v>246.83</v>
      </c>
      <c r="R672" s="47">
        <v>274.38</v>
      </c>
      <c r="S672" s="47">
        <v>277.58999999999997</v>
      </c>
      <c r="T672" s="47">
        <v>242.92</v>
      </c>
      <c r="U672" s="47">
        <v>253.09</v>
      </c>
      <c r="V672" s="47">
        <v>250.7</v>
      </c>
      <c r="W672" s="47">
        <v>161.72999999999999</v>
      </c>
      <c r="X672" s="47">
        <v>0</v>
      </c>
      <c r="Y672" s="47">
        <v>0</v>
      </c>
      <c r="Z672" s="65">
        <v>0</v>
      </c>
      <c r="AA672" s="54"/>
    </row>
    <row r="673" spans="1:27" ht="16.5" x14ac:dyDescent="0.25">
      <c r="A673" s="53"/>
      <c r="B673" s="77">
        <v>19</v>
      </c>
      <c r="C673" s="73">
        <v>86.26</v>
      </c>
      <c r="D673" s="47">
        <v>109.8</v>
      </c>
      <c r="E673" s="47">
        <v>140.12</v>
      </c>
      <c r="F673" s="47">
        <v>198.45</v>
      </c>
      <c r="G673" s="47">
        <v>212.37</v>
      </c>
      <c r="H673" s="47">
        <v>318.12</v>
      </c>
      <c r="I673" s="47">
        <v>341.75</v>
      </c>
      <c r="J673" s="47">
        <v>284.49</v>
      </c>
      <c r="K673" s="47">
        <v>236.54</v>
      </c>
      <c r="L673" s="47">
        <v>185.84</v>
      </c>
      <c r="M673" s="47">
        <v>205.74</v>
      </c>
      <c r="N673" s="47">
        <v>182.52</v>
      </c>
      <c r="O673" s="47">
        <v>190.67</v>
      </c>
      <c r="P673" s="47">
        <v>207.44</v>
      </c>
      <c r="Q673" s="47">
        <v>233.52</v>
      </c>
      <c r="R673" s="47">
        <v>232.53</v>
      </c>
      <c r="S673" s="47">
        <v>201.3</v>
      </c>
      <c r="T673" s="47">
        <v>144.81</v>
      </c>
      <c r="U673" s="47">
        <v>70.2</v>
      </c>
      <c r="V673" s="47">
        <v>50.51</v>
      </c>
      <c r="W673" s="47">
        <v>148.84</v>
      </c>
      <c r="X673" s="47">
        <v>144.02000000000001</v>
      </c>
      <c r="Y673" s="47">
        <v>47.98</v>
      </c>
      <c r="Z673" s="65">
        <v>109.72</v>
      </c>
      <c r="AA673" s="54"/>
    </row>
    <row r="674" spans="1:27" ht="16.5" x14ac:dyDescent="0.25">
      <c r="A674" s="53"/>
      <c r="B674" s="77">
        <v>20</v>
      </c>
      <c r="C674" s="73">
        <v>0</v>
      </c>
      <c r="D674" s="47">
        <v>52.54</v>
      </c>
      <c r="E674" s="47">
        <v>81.010000000000005</v>
      </c>
      <c r="F674" s="47">
        <v>120.66</v>
      </c>
      <c r="G674" s="47">
        <v>109.93</v>
      </c>
      <c r="H674" s="47">
        <v>175.53</v>
      </c>
      <c r="I674" s="47">
        <v>278.17</v>
      </c>
      <c r="J674" s="47">
        <v>320.2</v>
      </c>
      <c r="K674" s="47">
        <v>354.81</v>
      </c>
      <c r="L674" s="47">
        <v>364.41</v>
      </c>
      <c r="M674" s="47">
        <v>425.53</v>
      </c>
      <c r="N674" s="47">
        <v>463.18</v>
      </c>
      <c r="O674" s="47">
        <v>521.83000000000004</v>
      </c>
      <c r="P674" s="47">
        <v>574.63</v>
      </c>
      <c r="Q674" s="47">
        <v>658.37</v>
      </c>
      <c r="R674" s="47">
        <v>699.57</v>
      </c>
      <c r="S674" s="47">
        <v>3654.56</v>
      </c>
      <c r="T674" s="47">
        <v>798.87</v>
      </c>
      <c r="U674" s="47">
        <v>773.01</v>
      </c>
      <c r="V674" s="47">
        <v>569.75</v>
      </c>
      <c r="W674" s="47">
        <v>501.69</v>
      </c>
      <c r="X674" s="47">
        <v>223.98</v>
      </c>
      <c r="Y674" s="47">
        <v>386.74</v>
      </c>
      <c r="Z674" s="65">
        <v>81.900000000000006</v>
      </c>
      <c r="AA674" s="54"/>
    </row>
    <row r="675" spans="1:27" ht="16.5" x14ac:dyDescent="0.25">
      <c r="A675" s="53"/>
      <c r="B675" s="77">
        <v>21</v>
      </c>
      <c r="C675" s="73">
        <v>88.71</v>
      </c>
      <c r="D675" s="47">
        <v>103.26</v>
      </c>
      <c r="E675" s="47">
        <v>104.78</v>
      </c>
      <c r="F675" s="47">
        <v>124.4</v>
      </c>
      <c r="G675" s="47">
        <v>153.91</v>
      </c>
      <c r="H675" s="47">
        <v>239.09</v>
      </c>
      <c r="I675" s="47">
        <v>325.49</v>
      </c>
      <c r="J675" s="47">
        <v>335.8</v>
      </c>
      <c r="K675" s="47">
        <v>199.83</v>
      </c>
      <c r="L675" s="47">
        <v>192.59</v>
      </c>
      <c r="M675" s="47">
        <v>212.85</v>
      </c>
      <c r="N675" s="47">
        <v>212.43</v>
      </c>
      <c r="O675" s="47">
        <v>248.61</v>
      </c>
      <c r="P675" s="47">
        <v>257.38</v>
      </c>
      <c r="Q675" s="47">
        <v>538.07000000000005</v>
      </c>
      <c r="R675" s="47">
        <v>438.81</v>
      </c>
      <c r="S675" s="47">
        <v>579.61</v>
      </c>
      <c r="T675" s="47">
        <v>485.35</v>
      </c>
      <c r="U675" s="47">
        <v>411.42</v>
      </c>
      <c r="V675" s="47">
        <v>282.24</v>
      </c>
      <c r="W675" s="47">
        <v>315.58</v>
      </c>
      <c r="X675" s="47">
        <v>131.71</v>
      </c>
      <c r="Y675" s="47">
        <v>74.27</v>
      </c>
      <c r="Z675" s="65">
        <v>35.4</v>
      </c>
      <c r="AA675" s="54"/>
    </row>
    <row r="676" spans="1:27" ht="16.5" x14ac:dyDescent="0.25">
      <c r="A676" s="53"/>
      <c r="B676" s="77">
        <v>22</v>
      </c>
      <c r="C676" s="73">
        <v>53.68</v>
      </c>
      <c r="D676" s="47">
        <v>26.79</v>
      </c>
      <c r="E676" s="47">
        <v>28.65</v>
      </c>
      <c r="F676" s="47">
        <v>18.98</v>
      </c>
      <c r="G676" s="47">
        <v>162.49</v>
      </c>
      <c r="H676" s="47">
        <v>239.86</v>
      </c>
      <c r="I676" s="47">
        <v>322.63</v>
      </c>
      <c r="J676" s="47">
        <v>246.23</v>
      </c>
      <c r="K676" s="47">
        <v>262.75</v>
      </c>
      <c r="L676" s="47">
        <v>235.9</v>
      </c>
      <c r="M676" s="47">
        <v>266.91000000000003</v>
      </c>
      <c r="N676" s="47">
        <v>279.3</v>
      </c>
      <c r="O676" s="47">
        <v>245.82</v>
      </c>
      <c r="P676" s="47">
        <v>248.8</v>
      </c>
      <c r="Q676" s="47">
        <v>128.54</v>
      </c>
      <c r="R676" s="47">
        <v>63.73</v>
      </c>
      <c r="S676" s="47">
        <v>184.19</v>
      </c>
      <c r="T676" s="47">
        <v>212.77</v>
      </c>
      <c r="U676" s="47">
        <v>158</v>
      </c>
      <c r="V676" s="47">
        <v>134.94999999999999</v>
      </c>
      <c r="W676" s="47">
        <v>0</v>
      </c>
      <c r="X676" s="47">
        <v>0</v>
      </c>
      <c r="Y676" s="47">
        <v>0</v>
      </c>
      <c r="Z676" s="65">
        <v>0</v>
      </c>
      <c r="AA676" s="54"/>
    </row>
    <row r="677" spans="1:27" ht="16.5" x14ac:dyDescent="0.25">
      <c r="A677" s="53"/>
      <c r="B677" s="77">
        <v>23</v>
      </c>
      <c r="C677" s="73">
        <v>1.52</v>
      </c>
      <c r="D677" s="47">
        <v>17.98</v>
      </c>
      <c r="E677" s="47">
        <v>23.95</v>
      </c>
      <c r="F677" s="47">
        <v>44.3</v>
      </c>
      <c r="G677" s="47">
        <v>174.17</v>
      </c>
      <c r="H677" s="47">
        <v>211.7</v>
      </c>
      <c r="I677" s="47">
        <v>352.11</v>
      </c>
      <c r="J677" s="47">
        <v>236.33</v>
      </c>
      <c r="K677" s="47">
        <v>242.48</v>
      </c>
      <c r="L677" s="47">
        <v>212.71</v>
      </c>
      <c r="M677" s="47">
        <v>203.8</v>
      </c>
      <c r="N677" s="47">
        <v>172.32</v>
      </c>
      <c r="O677" s="47">
        <v>159.55000000000001</v>
      </c>
      <c r="P677" s="47">
        <v>157.11000000000001</v>
      </c>
      <c r="Q677" s="47">
        <v>166.74</v>
      </c>
      <c r="R677" s="47">
        <v>188.93</v>
      </c>
      <c r="S677" s="47">
        <v>273.89999999999998</v>
      </c>
      <c r="T677" s="47">
        <v>177.31</v>
      </c>
      <c r="U677" s="47">
        <v>186.05</v>
      </c>
      <c r="V677" s="47">
        <v>214.24</v>
      </c>
      <c r="W677" s="47">
        <v>0</v>
      </c>
      <c r="X677" s="47">
        <v>0</v>
      </c>
      <c r="Y677" s="47">
        <v>0</v>
      </c>
      <c r="Z677" s="65">
        <v>0</v>
      </c>
      <c r="AA677" s="54"/>
    </row>
    <row r="678" spans="1:27" ht="16.5" x14ac:dyDescent="0.25">
      <c r="A678" s="53"/>
      <c r="B678" s="77">
        <v>24</v>
      </c>
      <c r="C678" s="73">
        <v>8.5399999999999991</v>
      </c>
      <c r="D678" s="47">
        <v>36.54</v>
      </c>
      <c r="E678" s="47">
        <v>34.03</v>
      </c>
      <c r="F678" s="47">
        <v>32.409999999999997</v>
      </c>
      <c r="G678" s="47">
        <v>176.15</v>
      </c>
      <c r="H678" s="47">
        <v>192.2</v>
      </c>
      <c r="I678" s="47">
        <v>359.57</v>
      </c>
      <c r="J678" s="47">
        <v>266.31</v>
      </c>
      <c r="K678" s="47">
        <v>246.21</v>
      </c>
      <c r="L678" s="47">
        <v>262.97000000000003</v>
      </c>
      <c r="M678" s="47">
        <v>284.99</v>
      </c>
      <c r="N678" s="47">
        <v>329.12</v>
      </c>
      <c r="O678" s="47">
        <v>302.36</v>
      </c>
      <c r="P678" s="47">
        <v>318.18</v>
      </c>
      <c r="Q678" s="47">
        <v>292.18</v>
      </c>
      <c r="R678" s="47">
        <v>305.42</v>
      </c>
      <c r="S678" s="47">
        <v>311.33999999999997</v>
      </c>
      <c r="T678" s="47">
        <v>262.89999999999998</v>
      </c>
      <c r="U678" s="47">
        <v>267.19</v>
      </c>
      <c r="V678" s="47">
        <v>245.11</v>
      </c>
      <c r="W678" s="47">
        <v>0.12</v>
      </c>
      <c r="X678" s="47">
        <v>0</v>
      </c>
      <c r="Y678" s="47">
        <v>0</v>
      </c>
      <c r="Z678" s="65">
        <v>0</v>
      </c>
      <c r="AA678" s="54"/>
    </row>
    <row r="679" spans="1:27" ht="16.5" x14ac:dyDescent="0.25">
      <c r="A679" s="53"/>
      <c r="B679" s="77">
        <v>25</v>
      </c>
      <c r="C679" s="73">
        <v>0</v>
      </c>
      <c r="D679" s="47">
        <v>0</v>
      </c>
      <c r="E679" s="47">
        <v>0</v>
      </c>
      <c r="F679" s="47">
        <v>0</v>
      </c>
      <c r="G679" s="47">
        <v>88.99</v>
      </c>
      <c r="H679" s="47">
        <v>88.41</v>
      </c>
      <c r="I679" s="47">
        <v>349.54</v>
      </c>
      <c r="J679" s="47">
        <v>270.97000000000003</v>
      </c>
      <c r="K679" s="47">
        <v>302.76</v>
      </c>
      <c r="L679" s="47">
        <v>274.72000000000003</v>
      </c>
      <c r="M679" s="47">
        <v>264.5</v>
      </c>
      <c r="N679" s="47">
        <v>316.27</v>
      </c>
      <c r="O679" s="47">
        <v>331.37</v>
      </c>
      <c r="P679" s="47">
        <v>335.55</v>
      </c>
      <c r="Q679" s="47">
        <v>399.59</v>
      </c>
      <c r="R679" s="47">
        <v>412.7</v>
      </c>
      <c r="S679" s="47">
        <v>269.08999999999997</v>
      </c>
      <c r="T679" s="47">
        <v>314.89</v>
      </c>
      <c r="U679" s="47">
        <v>291.39</v>
      </c>
      <c r="V679" s="47">
        <v>308.88</v>
      </c>
      <c r="W679" s="47">
        <v>150.78</v>
      </c>
      <c r="X679" s="47">
        <v>45.71</v>
      </c>
      <c r="Y679" s="47">
        <v>0</v>
      </c>
      <c r="Z679" s="65">
        <v>0</v>
      </c>
      <c r="AA679" s="54"/>
    </row>
    <row r="680" spans="1:27" ht="16.5" x14ac:dyDescent="0.25">
      <c r="A680" s="53"/>
      <c r="B680" s="77">
        <v>26</v>
      </c>
      <c r="C680" s="73">
        <v>0</v>
      </c>
      <c r="D680" s="47">
        <v>11.65</v>
      </c>
      <c r="E680" s="47">
        <v>33.06</v>
      </c>
      <c r="F680" s="47">
        <v>39.85</v>
      </c>
      <c r="G680" s="47">
        <v>118.32</v>
      </c>
      <c r="H680" s="47">
        <v>158.27000000000001</v>
      </c>
      <c r="I680" s="47">
        <v>235.47</v>
      </c>
      <c r="J680" s="47">
        <v>177.85</v>
      </c>
      <c r="K680" s="47">
        <v>197.05</v>
      </c>
      <c r="L680" s="47">
        <v>147.24</v>
      </c>
      <c r="M680" s="47">
        <v>107.86</v>
      </c>
      <c r="N680" s="47">
        <v>118.81</v>
      </c>
      <c r="O680" s="47">
        <v>83.53</v>
      </c>
      <c r="P680" s="47">
        <v>96.07</v>
      </c>
      <c r="Q680" s="47">
        <v>125.84</v>
      </c>
      <c r="R680" s="47">
        <v>136.84</v>
      </c>
      <c r="S680" s="47">
        <v>99.42</v>
      </c>
      <c r="T680" s="47">
        <v>68.38</v>
      </c>
      <c r="U680" s="47">
        <v>88.21</v>
      </c>
      <c r="V680" s="47">
        <v>100.85</v>
      </c>
      <c r="W680" s="47">
        <v>0</v>
      </c>
      <c r="X680" s="47">
        <v>0</v>
      </c>
      <c r="Y680" s="47">
        <v>0</v>
      </c>
      <c r="Z680" s="65">
        <v>0</v>
      </c>
      <c r="AA680" s="54"/>
    </row>
    <row r="681" spans="1:27" ht="16.5" x14ac:dyDescent="0.25">
      <c r="A681" s="53"/>
      <c r="B681" s="77">
        <v>27</v>
      </c>
      <c r="C681" s="73">
        <v>41.94</v>
      </c>
      <c r="D681" s="47">
        <v>48.29</v>
      </c>
      <c r="E681" s="47">
        <v>71.97</v>
      </c>
      <c r="F681" s="47">
        <v>71.12</v>
      </c>
      <c r="G681" s="47">
        <v>138.94</v>
      </c>
      <c r="H681" s="47">
        <v>222.48</v>
      </c>
      <c r="I681" s="47">
        <v>281.3</v>
      </c>
      <c r="J681" s="47">
        <v>368.93</v>
      </c>
      <c r="K681" s="47">
        <v>220.29</v>
      </c>
      <c r="L681" s="47">
        <v>262.42</v>
      </c>
      <c r="M681" s="47">
        <v>300.68</v>
      </c>
      <c r="N681" s="47">
        <v>226.97</v>
      </c>
      <c r="O681" s="47">
        <v>236.82</v>
      </c>
      <c r="P681" s="47">
        <v>447.99</v>
      </c>
      <c r="Q681" s="47">
        <v>485.07</v>
      </c>
      <c r="R681" s="47">
        <v>566.16</v>
      </c>
      <c r="S681" s="47">
        <v>536.66</v>
      </c>
      <c r="T681" s="47">
        <v>490.08</v>
      </c>
      <c r="U681" s="47">
        <v>450.68</v>
      </c>
      <c r="V681" s="47">
        <v>427.75</v>
      </c>
      <c r="W681" s="47">
        <v>233.52</v>
      </c>
      <c r="X681" s="47">
        <v>354.71</v>
      </c>
      <c r="Y681" s="47">
        <v>184.06</v>
      </c>
      <c r="Z681" s="65">
        <v>132.11000000000001</v>
      </c>
      <c r="AA681" s="54"/>
    </row>
    <row r="682" spans="1:27" ht="16.5" x14ac:dyDescent="0.25">
      <c r="A682" s="53"/>
      <c r="B682" s="77">
        <v>28</v>
      </c>
      <c r="C682" s="73">
        <v>167.01</v>
      </c>
      <c r="D682" s="47">
        <v>129.43</v>
      </c>
      <c r="E682" s="47">
        <v>167.41</v>
      </c>
      <c r="F682" s="47">
        <v>89.36</v>
      </c>
      <c r="G682" s="47">
        <v>91.27</v>
      </c>
      <c r="H682" s="47">
        <v>175.97</v>
      </c>
      <c r="I682" s="47">
        <v>186.58</v>
      </c>
      <c r="J682" s="47">
        <v>423.58</v>
      </c>
      <c r="K682" s="47">
        <v>358.61</v>
      </c>
      <c r="L682" s="47">
        <v>323.63</v>
      </c>
      <c r="M682" s="47">
        <v>332.46</v>
      </c>
      <c r="N682" s="47">
        <v>348.04</v>
      </c>
      <c r="O682" s="47">
        <v>312.16000000000003</v>
      </c>
      <c r="P682" s="47">
        <v>282.32</v>
      </c>
      <c r="Q682" s="47">
        <v>296.12</v>
      </c>
      <c r="R682" s="47">
        <v>238.98</v>
      </c>
      <c r="S682" s="47">
        <v>214.83</v>
      </c>
      <c r="T682" s="47">
        <v>174.45</v>
      </c>
      <c r="U682" s="47">
        <v>141.61000000000001</v>
      </c>
      <c r="V682" s="47">
        <v>66.34</v>
      </c>
      <c r="W682" s="47">
        <v>0.2</v>
      </c>
      <c r="X682" s="47">
        <v>0</v>
      </c>
      <c r="Y682" s="47">
        <v>0</v>
      </c>
      <c r="Z682" s="65">
        <v>0</v>
      </c>
      <c r="AA682" s="54"/>
    </row>
    <row r="683" spans="1:27" ht="16.5" x14ac:dyDescent="0.25">
      <c r="A683" s="53"/>
      <c r="B683" s="77">
        <v>29</v>
      </c>
      <c r="C683" s="73">
        <v>10.91</v>
      </c>
      <c r="D683" s="47">
        <v>0</v>
      </c>
      <c r="E683" s="47">
        <v>48.09</v>
      </c>
      <c r="F683" s="47">
        <v>22.05</v>
      </c>
      <c r="G683" s="47">
        <v>78.83</v>
      </c>
      <c r="H683" s="47">
        <v>148.06</v>
      </c>
      <c r="I683" s="47">
        <v>244.57</v>
      </c>
      <c r="J683" s="47">
        <v>160.79</v>
      </c>
      <c r="K683" s="47">
        <v>148.69</v>
      </c>
      <c r="L683" s="47">
        <v>126.71</v>
      </c>
      <c r="M683" s="47">
        <v>88.36</v>
      </c>
      <c r="N683" s="47">
        <v>64.209999999999994</v>
      </c>
      <c r="O683" s="47">
        <v>37.630000000000003</v>
      </c>
      <c r="P683" s="47">
        <v>27.63</v>
      </c>
      <c r="Q683" s="47">
        <v>32.08</v>
      </c>
      <c r="R683" s="47">
        <v>0.06</v>
      </c>
      <c r="S683" s="47">
        <v>0</v>
      </c>
      <c r="T683" s="47">
        <v>0</v>
      </c>
      <c r="U683" s="47">
        <v>0</v>
      </c>
      <c r="V683" s="47">
        <v>0</v>
      </c>
      <c r="W683" s="47">
        <v>0</v>
      </c>
      <c r="X683" s="47">
        <v>0</v>
      </c>
      <c r="Y683" s="47">
        <v>0</v>
      </c>
      <c r="Z683" s="65">
        <v>0</v>
      </c>
      <c r="AA683" s="54"/>
    </row>
    <row r="684" spans="1:27" ht="16.5" x14ac:dyDescent="0.25">
      <c r="A684" s="53"/>
      <c r="B684" s="77">
        <v>30</v>
      </c>
      <c r="C684" s="73">
        <v>35.44</v>
      </c>
      <c r="D684" s="47">
        <v>78.209999999999994</v>
      </c>
      <c r="E684" s="47">
        <v>36.25</v>
      </c>
      <c r="F684" s="47">
        <v>77.05</v>
      </c>
      <c r="G684" s="47">
        <v>143.74</v>
      </c>
      <c r="H684" s="47">
        <v>188.35</v>
      </c>
      <c r="I684" s="47">
        <v>193.7</v>
      </c>
      <c r="J684" s="47">
        <v>158.63</v>
      </c>
      <c r="K684" s="47">
        <v>136.26</v>
      </c>
      <c r="L684" s="47">
        <v>119.19</v>
      </c>
      <c r="M684" s="47">
        <v>116.2</v>
      </c>
      <c r="N684" s="47">
        <v>7.0000000000000007E-2</v>
      </c>
      <c r="O684" s="47">
        <v>10.64</v>
      </c>
      <c r="P684" s="47">
        <v>0.06</v>
      </c>
      <c r="Q684" s="47">
        <v>0.05</v>
      </c>
      <c r="R684" s="47">
        <v>0.02</v>
      </c>
      <c r="S684" s="47">
        <v>0.93</v>
      </c>
      <c r="T684" s="47">
        <v>0</v>
      </c>
      <c r="U684" s="47">
        <v>0</v>
      </c>
      <c r="V684" s="47">
        <v>0</v>
      </c>
      <c r="W684" s="47">
        <v>0</v>
      </c>
      <c r="X684" s="47">
        <v>0</v>
      </c>
      <c r="Y684" s="47">
        <v>0</v>
      </c>
      <c r="Z684" s="65">
        <v>0</v>
      </c>
      <c r="AA684" s="54"/>
    </row>
    <row r="685" spans="1:27" ht="17.25" thickBot="1" x14ac:dyDescent="0.3">
      <c r="A685" s="53"/>
      <c r="B685" s="78">
        <v>31</v>
      </c>
      <c r="C685" s="74">
        <v>57.56</v>
      </c>
      <c r="D685" s="66">
        <v>64.569999999999993</v>
      </c>
      <c r="E685" s="66">
        <v>24.34</v>
      </c>
      <c r="F685" s="66">
        <v>45.25</v>
      </c>
      <c r="G685" s="66">
        <v>67.47</v>
      </c>
      <c r="H685" s="66">
        <v>110.97</v>
      </c>
      <c r="I685" s="66">
        <v>167.8</v>
      </c>
      <c r="J685" s="66">
        <v>189.23</v>
      </c>
      <c r="K685" s="66">
        <v>255.24</v>
      </c>
      <c r="L685" s="66">
        <v>221.01</v>
      </c>
      <c r="M685" s="66">
        <v>195.52</v>
      </c>
      <c r="N685" s="66">
        <v>185.76</v>
      </c>
      <c r="O685" s="66">
        <v>191.03</v>
      </c>
      <c r="P685" s="66">
        <v>178.84</v>
      </c>
      <c r="Q685" s="66">
        <v>182.39</v>
      </c>
      <c r="R685" s="66">
        <v>175.29</v>
      </c>
      <c r="S685" s="66">
        <v>200.11</v>
      </c>
      <c r="T685" s="66">
        <v>293.51</v>
      </c>
      <c r="U685" s="66">
        <v>335.17</v>
      </c>
      <c r="V685" s="66">
        <v>138.66</v>
      </c>
      <c r="W685" s="66">
        <v>0</v>
      </c>
      <c r="X685" s="66">
        <v>0</v>
      </c>
      <c r="Y685" s="66">
        <v>0</v>
      </c>
      <c r="Z685" s="67">
        <v>0</v>
      </c>
      <c r="AA685" s="54"/>
    </row>
    <row r="686" spans="1:27" ht="16.5" thickBot="1" x14ac:dyDescent="0.3">
      <c r="A686" s="53"/>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4"/>
    </row>
    <row r="687" spans="1:27" x14ac:dyDescent="0.25">
      <c r="A687" s="53"/>
      <c r="B687" s="289" t="s">
        <v>121</v>
      </c>
      <c r="C687" s="287" t="s">
        <v>154</v>
      </c>
      <c r="D687" s="287"/>
      <c r="E687" s="287"/>
      <c r="F687" s="287"/>
      <c r="G687" s="287"/>
      <c r="H687" s="287"/>
      <c r="I687" s="287"/>
      <c r="J687" s="287"/>
      <c r="K687" s="287"/>
      <c r="L687" s="287"/>
      <c r="M687" s="287"/>
      <c r="N687" s="287"/>
      <c r="O687" s="287"/>
      <c r="P687" s="287"/>
      <c r="Q687" s="287"/>
      <c r="R687" s="287"/>
      <c r="S687" s="287"/>
      <c r="T687" s="287"/>
      <c r="U687" s="287"/>
      <c r="V687" s="287"/>
      <c r="W687" s="287"/>
      <c r="X687" s="287"/>
      <c r="Y687" s="287"/>
      <c r="Z687" s="288"/>
      <c r="AA687" s="54"/>
    </row>
    <row r="688" spans="1:27" ht="32.25" thickBot="1" x14ac:dyDescent="0.3">
      <c r="A688" s="53"/>
      <c r="B688" s="290"/>
      <c r="C688" s="75" t="s">
        <v>122</v>
      </c>
      <c r="D688" s="70" t="s">
        <v>123</v>
      </c>
      <c r="E688" s="70" t="s">
        <v>124</v>
      </c>
      <c r="F688" s="70" t="s">
        <v>125</v>
      </c>
      <c r="G688" s="70" t="s">
        <v>126</v>
      </c>
      <c r="H688" s="70" t="s">
        <v>127</v>
      </c>
      <c r="I688" s="70" t="s">
        <v>128</v>
      </c>
      <c r="J688" s="70" t="s">
        <v>129</v>
      </c>
      <c r="K688" s="70" t="s">
        <v>130</v>
      </c>
      <c r="L688" s="70" t="s">
        <v>131</v>
      </c>
      <c r="M688" s="70" t="s">
        <v>132</v>
      </c>
      <c r="N688" s="70" t="s">
        <v>133</v>
      </c>
      <c r="O688" s="70" t="s">
        <v>134</v>
      </c>
      <c r="P688" s="70" t="s">
        <v>135</v>
      </c>
      <c r="Q688" s="70" t="s">
        <v>136</v>
      </c>
      <c r="R688" s="70" t="s">
        <v>137</v>
      </c>
      <c r="S688" s="70" t="s">
        <v>138</v>
      </c>
      <c r="T688" s="70" t="s">
        <v>139</v>
      </c>
      <c r="U688" s="70" t="s">
        <v>140</v>
      </c>
      <c r="V688" s="70" t="s">
        <v>141</v>
      </c>
      <c r="W688" s="70" t="s">
        <v>142</v>
      </c>
      <c r="X688" s="70" t="s">
        <v>143</v>
      </c>
      <c r="Y688" s="70" t="s">
        <v>144</v>
      </c>
      <c r="Z688" s="71" t="s">
        <v>145</v>
      </c>
      <c r="AA688" s="54"/>
    </row>
    <row r="689" spans="1:27" ht="16.5" x14ac:dyDescent="0.25">
      <c r="A689" s="53"/>
      <c r="B689" s="82">
        <v>1</v>
      </c>
      <c r="C689" s="72">
        <v>44.75</v>
      </c>
      <c r="D689" s="68">
        <v>89.84</v>
      </c>
      <c r="E689" s="68">
        <v>327.13</v>
      </c>
      <c r="F689" s="68">
        <v>323.67</v>
      </c>
      <c r="G689" s="68">
        <v>11.23</v>
      </c>
      <c r="H689" s="68">
        <v>0</v>
      </c>
      <c r="I689" s="68">
        <v>0</v>
      </c>
      <c r="J689" s="68">
        <v>0</v>
      </c>
      <c r="K689" s="68">
        <v>0</v>
      </c>
      <c r="L689" s="68">
        <v>0</v>
      </c>
      <c r="M689" s="68">
        <v>0</v>
      </c>
      <c r="N689" s="68">
        <v>0</v>
      </c>
      <c r="O689" s="68">
        <v>0</v>
      </c>
      <c r="P689" s="68">
        <v>0</v>
      </c>
      <c r="Q689" s="68">
        <v>0</v>
      </c>
      <c r="R689" s="68">
        <v>0</v>
      </c>
      <c r="S689" s="68">
        <v>0</v>
      </c>
      <c r="T689" s="68">
        <v>0</v>
      </c>
      <c r="U689" s="68">
        <v>0</v>
      </c>
      <c r="V689" s="68">
        <v>0</v>
      </c>
      <c r="W689" s="68">
        <v>0</v>
      </c>
      <c r="X689" s="68">
        <v>0.26</v>
      </c>
      <c r="Y689" s="68">
        <v>63.87</v>
      </c>
      <c r="Z689" s="69">
        <v>326.47000000000003</v>
      </c>
      <c r="AA689" s="54"/>
    </row>
    <row r="690" spans="1:27" ht="16.5" x14ac:dyDescent="0.25">
      <c r="A690" s="53"/>
      <c r="B690" s="77">
        <v>2</v>
      </c>
      <c r="C690" s="73">
        <v>65.3</v>
      </c>
      <c r="D690" s="47">
        <v>0</v>
      </c>
      <c r="E690" s="47">
        <v>8.1999999999999993</v>
      </c>
      <c r="F690" s="47">
        <v>0</v>
      </c>
      <c r="G690" s="47">
        <v>0</v>
      </c>
      <c r="H690" s="47">
        <v>0</v>
      </c>
      <c r="I690" s="47">
        <v>0</v>
      </c>
      <c r="J690" s="47">
        <v>0</v>
      </c>
      <c r="K690" s="47">
        <v>0</v>
      </c>
      <c r="L690" s="47">
        <v>0</v>
      </c>
      <c r="M690" s="47">
        <v>0</v>
      </c>
      <c r="N690" s="47">
        <v>0</v>
      </c>
      <c r="O690" s="47">
        <v>0</v>
      </c>
      <c r="P690" s="47">
        <v>0</v>
      </c>
      <c r="Q690" s="47">
        <v>0</v>
      </c>
      <c r="R690" s="47">
        <v>0</v>
      </c>
      <c r="S690" s="47">
        <v>0</v>
      </c>
      <c r="T690" s="47">
        <v>0</v>
      </c>
      <c r="U690" s="47">
        <v>0</v>
      </c>
      <c r="V690" s="47">
        <v>0</v>
      </c>
      <c r="W690" s="47">
        <v>0</v>
      </c>
      <c r="X690" s="47">
        <v>0</v>
      </c>
      <c r="Y690" s="47">
        <v>0</v>
      </c>
      <c r="Z690" s="65">
        <v>0</v>
      </c>
      <c r="AA690" s="54"/>
    </row>
    <row r="691" spans="1:27" ht="16.5" x14ac:dyDescent="0.25">
      <c r="A691" s="53"/>
      <c r="B691" s="77">
        <v>3</v>
      </c>
      <c r="C691" s="73">
        <v>6.96</v>
      </c>
      <c r="D691" s="47">
        <v>4.3</v>
      </c>
      <c r="E691" s="47">
        <v>0</v>
      </c>
      <c r="F691" s="47">
        <v>0</v>
      </c>
      <c r="G691" s="47">
        <v>0</v>
      </c>
      <c r="H691" s="47">
        <v>0</v>
      </c>
      <c r="I691" s="47">
        <v>0</v>
      </c>
      <c r="J691" s="47">
        <v>0</v>
      </c>
      <c r="K691" s="47">
        <v>1.45</v>
      </c>
      <c r="L691" s="47">
        <v>0.15</v>
      </c>
      <c r="M691" s="47">
        <v>0</v>
      </c>
      <c r="N691" s="47">
        <v>0</v>
      </c>
      <c r="O691" s="47">
        <v>0</v>
      </c>
      <c r="P691" s="47">
        <v>0</v>
      </c>
      <c r="Q691" s="47">
        <v>0</v>
      </c>
      <c r="R691" s="47">
        <v>0</v>
      </c>
      <c r="S691" s="47">
        <v>0</v>
      </c>
      <c r="T691" s="47">
        <v>0</v>
      </c>
      <c r="U691" s="47">
        <v>0</v>
      </c>
      <c r="V691" s="47">
        <v>0</v>
      </c>
      <c r="W691" s="47">
        <v>0</v>
      </c>
      <c r="X691" s="47">
        <v>0</v>
      </c>
      <c r="Y691" s="47">
        <v>0</v>
      </c>
      <c r="Z691" s="65">
        <v>0</v>
      </c>
      <c r="AA691" s="54"/>
    </row>
    <row r="692" spans="1:27" ht="16.5" x14ac:dyDescent="0.25">
      <c r="A692" s="53"/>
      <c r="B692" s="77">
        <v>4</v>
      </c>
      <c r="C692" s="73">
        <v>0.03</v>
      </c>
      <c r="D692" s="47">
        <v>0.05</v>
      </c>
      <c r="E692" s="47">
        <v>0.01</v>
      </c>
      <c r="F692" s="47">
        <v>0</v>
      </c>
      <c r="G692" s="47">
        <v>0</v>
      </c>
      <c r="H692" s="47">
        <v>0</v>
      </c>
      <c r="I692" s="47">
        <v>0</v>
      </c>
      <c r="J692" s="47">
        <v>0</v>
      </c>
      <c r="K692" s="47">
        <v>0</v>
      </c>
      <c r="L692" s="47">
        <v>0</v>
      </c>
      <c r="M692" s="47">
        <v>0</v>
      </c>
      <c r="N692" s="47">
        <v>0</v>
      </c>
      <c r="O692" s="47">
        <v>0</v>
      </c>
      <c r="P692" s="47">
        <v>0</v>
      </c>
      <c r="Q692" s="47">
        <v>0</v>
      </c>
      <c r="R692" s="47">
        <v>0</v>
      </c>
      <c r="S692" s="47">
        <v>0</v>
      </c>
      <c r="T692" s="47">
        <v>0</v>
      </c>
      <c r="U692" s="47">
        <v>0</v>
      </c>
      <c r="V692" s="47">
        <v>0</v>
      </c>
      <c r="W692" s="47">
        <v>33.840000000000003</v>
      </c>
      <c r="X692" s="47">
        <v>44.89</v>
      </c>
      <c r="Y692" s="47">
        <v>15.85</v>
      </c>
      <c r="Z692" s="65">
        <v>1.78</v>
      </c>
      <c r="AA692" s="54"/>
    </row>
    <row r="693" spans="1:27" ht="16.5" x14ac:dyDescent="0.25">
      <c r="A693" s="53"/>
      <c r="B693" s="77">
        <v>5</v>
      </c>
      <c r="C693" s="73">
        <v>232.95</v>
      </c>
      <c r="D693" s="47">
        <v>150.28</v>
      </c>
      <c r="E693" s="47">
        <v>34</v>
      </c>
      <c r="F693" s="47">
        <v>7.57</v>
      </c>
      <c r="G693" s="47">
        <v>0</v>
      </c>
      <c r="H693" s="47">
        <v>0</v>
      </c>
      <c r="I693" s="47">
        <v>0</v>
      </c>
      <c r="J693" s="47">
        <v>45.5</v>
      </c>
      <c r="K693" s="47">
        <v>81.040000000000006</v>
      </c>
      <c r="L693" s="47">
        <v>134.15</v>
      </c>
      <c r="M693" s="47">
        <v>140.79</v>
      </c>
      <c r="N693" s="47">
        <v>109.3</v>
      </c>
      <c r="O693" s="47">
        <v>94.92</v>
      </c>
      <c r="P693" s="47">
        <v>83.49</v>
      </c>
      <c r="Q693" s="47">
        <v>0</v>
      </c>
      <c r="R693" s="47">
        <v>0</v>
      </c>
      <c r="S693" s="47">
        <v>0</v>
      </c>
      <c r="T693" s="47">
        <v>0</v>
      </c>
      <c r="U693" s="47">
        <v>37.450000000000003</v>
      </c>
      <c r="V693" s="47">
        <v>55.58</v>
      </c>
      <c r="W693" s="47">
        <v>12.42</v>
      </c>
      <c r="X693" s="47">
        <v>198.44</v>
      </c>
      <c r="Y693" s="47">
        <v>191.74</v>
      </c>
      <c r="Z693" s="65">
        <v>53.49</v>
      </c>
      <c r="AA693" s="54"/>
    </row>
    <row r="694" spans="1:27" ht="16.5" x14ac:dyDescent="0.25">
      <c r="A694" s="53"/>
      <c r="B694" s="77">
        <v>6</v>
      </c>
      <c r="C694" s="73">
        <v>0</v>
      </c>
      <c r="D694" s="47">
        <v>0</v>
      </c>
      <c r="E694" s="47">
        <v>0</v>
      </c>
      <c r="F694" s="47">
        <v>0</v>
      </c>
      <c r="G694" s="47">
        <v>0</v>
      </c>
      <c r="H694" s="47">
        <v>0</v>
      </c>
      <c r="I694" s="47">
        <v>0</v>
      </c>
      <c r="J694" s="47">
        <v>0</v>
      </c>
      <c r="K694" s="47">
        <v>0</v>
      </c>
      <c r="L694" s="47">
        <v>0</v>
      </c>
      <c r="M694" s="47">
        <v>0</v>
      </c>
      <c r="N694" s="47">
        <v>0</v>
      </c>
      <c r="O694" s="47">
        <v>0</v>
      </c>
      <c r="P694" s="47">
        <v>0</v>
      </c>
      <c r="Q694" s="47">
        <v>0</v>
      </c>
      <c r="R694" s="47">
        <v>0</v>
      </c>
      <c r="S694" s="47">
        <v>0</v>
      </c>
      <c r="T694" s="47">
        <v>0</v>
      </c>
      <c r="U694" s="47">
        <v>0</v>
      </c>
      <c r="V694" s="47">
        <v>0</v>
      </c>
      <c r="W694" s="47">
        <v>0</v>
      </c>
      <c r="X694" s="47">
        <v>0.01</v>
      </c>
      <c r="Y694" s="47">
        <v>0</v>
      </c>
      <c r="Z694" s="65">
        <v>28.81</v>
      </c>
      <c r="AA694" s="54"/>
    </row>
    <row r="695" spans="1:27" ht="16.5" x14ac:dyDescent="0.25">
      <c r="A695" s="53"/>
      <c r="B695" s="77">
        <v>7</v>
      </c>
      <c r="C695" s="73">
        <v>0</v>
      </c>
      <c r="D695" s="47">
        <v>0</v>
      </c>
      <c r="E695" s="47">
        <v>0</v>
      </c>
      <c r="F695" s="47">
        <v>0</v>
      </c>
      <c r="G695" s="47">
        <v>0</v>
      </c>
      <c r="H695" s="47">
        <v>0</v>
      </c>
      <c r="I695" s="47">
        <v>0</v>
      </c>
      <c r="J695" s="47">
        <v>0</v>
      </c>
      <c r="K695" s="47">
        <v>0</v>
      </c>
      <c r="L695" s="47">
        <v>0</v>
      </c>
      <c r="M695" s="47">
        <v>0</v>
      </c>
      <c r="N695" s="47">
        <v>0</v>
      </c>
      <c r="O695" s="47">
        <v>0</v>
      </c>
      <c r="P695" s="47">
        <v>0</v>
      </c>
      <c r="Q695" s="47">
        <v>0</v>
      </c>
      <c r="R695" s="47">
        <v>0</v>
      </c>
      <c r="S695" s="47">
        <v>0</v>
      </c>
      <c r="T695" s="47">
        <v>0</v>
      </c>
      <c r="U695" s="47">
        <v>0</v>
      </c>
      <c r="V695" s="47">
        <v>0</v>
      </c>
      <c r="W695" s="47">
        <v>0</v>
      </c>
      <c r="X695" s="47">
        <v>0</v>
      </c>
      <c r="Y695" s="47">
        <v>0</v>
      </c>
      <c r="Z695" s="65">
        <v>0</v>
      </c>
      <c r="AA695" s="54"/>
    </row>
    <row r="696" spans="1:27" ht="16.5" x14ac:dyDescent="0.25">
      <c r="A696" s="53"/>
      <c r="B696" s="77">
        <v>8</v>
      </c>
      <c r="C696" s="73">
        <v>0</v>
      </c>
      <c r="D696" s="47">
        <v>0.02</v>
      </c>
      <c r="E696" s="47">
        <v>59.24</v>
      </c>
      <c r="F696" s="47">
        <v>9.25</v>
      </c>
      <c r="G696" s="47">
        <v>0</v>
      </c>
      <c r="H696" s="47">
        <v>0</v>
      </c>
      <c r="I696" s="47">
        <v>0</v>
      </c>
      <c r="J696" s="47">
        <v>0</v>
      </c>
      <c r="K696" s="47">
        <v>0</v>
      </c>
      <c r="L696" s="47">
        <v>0</v>
      </c>
      <c r="M696" s="47">
        <v>0</v>
      </c>
      <c r="N696" s="47">
        <v>0</v>
      </c>
      <c r="O696" s="47">
        <v>0</v>
      </c>
      <c r="P696" s="47">
        <v>0</v>
      </c>
      <c r="Q696" s="47">
        <v>0</v>
      </c>
      <c r="R696" s="47">
        <v>0</v>
      </c>
      <c r="S696" s="47">
        <v>0</v>
      </c>
      <c r="T696" s="47">
        <v>0</v>
      </c>
      <c r="U696" s="47">
        <v>0</v>
      </c>
      <c r="V696" s="47">
        <v>0</v>
      </c>
      <c r="W696" s="47">
        <v>0</v>
      </c>
      <c r="X696" s="47">
        <v>0.22</v>
      </c>
      <c r="Y696" s="47">
        <v>0</v>
      </c>
      <c r="Z696" s="65">
        <v>0.01</v>
      </c>
      <c r="AA696" s="54"/>
    </row>
    <row r="697" spans="1:27" ht="16.5" x14ac:dyDescent="0.25">
      <c r="A697" s="53"/>
      <c r="B697" s="77">
        <v>9</v>
      </c>
      <c r="C697" s="73">
        <v>0.21</v>
      </c>
      <c r="D697" s="47">
        <v>0</v>
      </c>
      <c r="E697" s="47">
        <v>0</v>
      </c>
      <c r="F697" s="47">
        <v>0</v>
      </c>
      <c r="G697" s="47">
        <v>0</v>
      </c>
      <c r="H697" s="47">
        <v>0</v>
      </c>
      <c r="I697" s="47">
        <v>0</v>
      </c>
      <c r="J697" s="47">
        <v>0</v>
      </c>
      <c r="K697" s="47">
        <v>0</v>
      </c>
      <c r="L697" s="47">
        <v>0</v>
      </c>
      <c r="M697" s="47">
        <v>0</v>
      </c>
      <c r="N697" s="47">
        <v>0</v>
      </c>
      <c r="O697" s="47">
        <v>0</v>
      </c>
      <c r="P697" s="47">
        <v>0</v>
      </c>
      <c r="Q697" s="47">
        <v>0</v>
      </c>
      <c r="R697" s="47">
        <v>0</v>
      </c>
      <c r="S697" s="47">
        <v>0</v>
      </c>
      <c r="T697" s="47">
        <v>0</v>
      </c>
      <c r="U697" s="47">
        <v>0</v>
      </c>
      <c r="V697" s="47">
        <v>0</v>
      </c>
      <c r="W697" s="47">
        <v>0</v>
      </c>
      <c r="X697" s="47">
        <v>68.260000000000005</v>
      </c>
      <c r="Y697" s="47">
        <v>114.99</v>
      </c>
      <c r="Z697" s="65">
        <v>19.45</v>
      </c>
      <c r="AA697" s="54"/>
    </row>
    <row r="698" spans="1:27" ht="16.5" x14ac:dyDescent="0.25">
      <c r="A698" s="53"/>
      <c r="B698" s="77">
        <v>10</v>
      </c>
      <c r="C698" s="73">
        <v>28.08</v>
      </c>
      <c r="D698" s="47">
        <v>0.01</v>
      </c>
      <c r="E698" s="47">
        <v>0</v>
      </c>
      <c r="F698" s="47">
        <v>0</v>
      </c>
      <c r="G698" s="47">
        <v>0</v>
      </c>
      <c r="H698" s="47">
        <v>0</v>
      </c>
      <c r="I698" s="47">
        <v>0</v>
      </c>
      <c r="J698" s="47">
        <v>0</v>
      </c>
      <c r="K698" s="47">
        <v>0</v>
      </c>
      <c r="L698" s="47">
        <v>0</v>
      </c>
      <c r="M698" s="47">
        <v>0</v>
      </c>
      <c r="N698" s="47">
        <v>0</v>
      </c>
      <c r="O698" s="47">
        <v>0</v>
      </c>
      <c r="P698" s="47">
        <v>0</v>
      </c>
      <c r="Q698" s="47">
        <v>0</v>
      </c>
      <c r="R698" s="47">
        <v>0</v>
      </c>
      <c r="S698" s="47">
        <v>0</v>
      </c>
      <c r="T698" s="47">
        <v>0</v>
      </c>
      <c r="U698" s="47">
        <v>0</v>
      </c>
      <c r="V698" s="47">
        <v>0</v>
      </c>
      <c r="W698" s="47">
        <v>0</v>
      </c>
      <c r="X698" s="47">
        <v>0</v>
      </c>
      <c r="Y698" s="47">
        <v>0</v>
      </c>
      <c r="Z698" s="65">
        <v>0</v>
      </c>
      <c r="AA698" s="54"/>
    </row>
    <row r="699" spans="1:27" ht="16.5" x14ac:dyDescent="0.25">
      <c r="A699" s="53"/>
      <c r="B699" s="77">
        <v>11</v>
      </c>
      <c r="C699" s="73">
        <v>0</v>
      </c>
      <c r="D699" s="47">
        <v>0</v>
      </c>
      <c r="E699" s="47">
        <v>0</v>
      </c>
      <c r="F699" s="47">
        <v>0</v>
      </c>
      <c r="G699" s="47">
        <v>0</v>
      </c>
      <c r="H699" s="47">
        <v>0</v>
      </c>
      <c r="I699" s="47">
        <v>0</v>
      </c>
      <c r="J699" s="47">
        <v>0</v>
      </c>
      <c r="K699" s="47">
        <v>0</v>
      </c>
      <c r="L699" s="47">
        <v>0</v>
      </c>
      <c r="M699" s="47">
        <v>0</v>
      </c>
      <c r="N699" s="47">
        <v>0</v>
      </c>
      <c r="O699" s="47">
        <v>0</v>
      </c>
      <c r="P699" s="47">
        <v>0</v>
      </c>
      <c r="Q699" s="47">
        <v>0</v>
      </c>
      <c r="R699" s="47">
        <v>0</v>
      </c>
      <c r="S699" s="47">
        <v>0</v>
      </c>
      <c r="T699" s="47">
        <v>0</v>
      </c>
      <c r="U699" s="47">
        <v>0</v>
      </c>
      <c r="V699" s="47">
        <v>0</v>
      </c>
      <c r="W699" s="47">
        <v>0</v>
      </c>
      <c r="X699" s="47">
        <v>0</v>
      </c>
      <c r="Y699" s="47">
        <v>118.17</v>
      </c>
      <c r="Z699" s="65">
        <v>1.72</v>
      </c>
      <c r="AA699" s="54"/>
    </row>
    <row r="700" spans="1:27" ht="16.5" x14ac:dyDescent="0.25">
      <c r="A700" s="53"/>
      <c r="B700" s="77">
        <v>12</v>
      </c>
      <c r="C700" s="73">
        <v>0</v>
      </c>
      <c r="D700" s="47">
        <v>0</v>
      </c>
      <c r="E700" s="47">
        <v>0</v>
      </c>
      <c r="F700" s="47">
        <v>0</v>
      </c>
      <c r="G700" s="47">
        <v>0</v>
      </c>
      <c r="H700" s="47">
        <v>0</v>
      </c>
      <c r="I700" s="47">
        <v>0</v>
      </c>
      <c r="J700" s="47">
        <v>0</v>
      </c>
      <c r="K700" s="47">
        <v>0</v>
      </c>
      <c r="L700" s="47">
        <v>0</v>
      </c>
      <c r="M700" s="47">
        <v>0</v>
      </c>
      <c r="N700" s="47">
        <v>0</v>
      </c>
      <c r="O700" s="47">
        <v>0</v>
      </c>
      <c r="P700" s="47">
        <v>0</v>
      </c>
      <c r="Q700" s="47">
        <v>0</v>
      </c>
      <c r="R700" s="47">
        <v>0</v>
      </c>
      <c r="S700" s="47">
        <v>0</v>
      </c>
      <c r="T700" s="47">
        <v>0</v>
      </c>
      <c r="U700" s="47">
        <v>0</v>
      </c>
      <c r="V700" s="47">
        <v>0</v>
      </c>
      <c r="W700" s="47">
        <v>0</v>
      </c>
      <c r="X700" s="47">
        <v>116.41</v>
      </c>
      <c r="Y700" s="47">
        <v>145.1</v>
      </c>
      <c r="Z700" s="65">
        <v>9.85</v>
      </c>
      <c r="AA700" s="54"/>
    </row>
    <row r="701" spans="1:27" ht="16.5" x14ac:dyDescent="0.25">
      <c r="A701" s="53"/>
      <c r="B701" s="77">
        <v>13</v>
      </c>
      <c r="C701" s="73">
        <v>0.02</v>
      </c>
      <c r="D701" s="47">
        <v>0</v>
      </c>
      <c r="E701" s="47">
        <v>0</v>
      </c>
      <c r="F701" s="47">
        <v>0.01</v>
      </c>
      <c r="G701" s="47">
        <v>0</v>
      </c>
      <c r="H701" s="47">
        <v>0</v>
      </c>
      <c r="I701" s="47">
        <v>0</v>
      </c>
      <c r="J701" s="47">
        <v>0</v>
      </c>
      <c r="K701" s="47">
        <v>0</v>
      </c>
      <c r="L701" s="47">
        <v>0</v>
      </c>
      <c r="M701" s="47">
        <v>0</v>
      </c>
      <c r="N701" s="47">
        <v>0</v>
      </c>
      <c r="O701" s="47">
        <v>0</v>
      </c>
      <c r="P701" s="47">
        <v>0</v>
      </c>
      <c r="Q701" s="47">
        <v>0</v>
      </c>
      <c r="R701" s="47">
        <v>0</v>
      </c>
      <c r="S701" s="47">
        <v>0</v>
      </c>
      <c r="T701" s="47">
        <v>0</v>
      </c>
      <c r="U701" s="47">
        <v>0</v>
      </c>
      <c r="V701" s="47">
        <v>0</v>
      </c>
      <c r="W701" s="47">
        <v>0</v>
      </c>
      <c r="X701" s="47">
        <v>24.77</v>
      </c>
      <c r="Y701" s="47">
        <v>39.69</v>
      </c>
      <c r="Z701" s="65">
        <v>73.44</v>
      </c>
      <c r="AA701" s="54"/>
    </row>
    <row r="702" spans="1:27" ht="16.5" x14ac:dyDescent="0.25">
      <c r="A702" s="53"/>
      <c r="B702" s="77">
        <v>14</v>
      </c>
      <c r="C702" s="73">
        <v>0</v>
      </c>
      <c r="D702" s="47">
        <v>0</v>
      </c>
      <c r="E702" s="47">
        <v>0.01</v>
      </c>
      <c r="F702" s="47">
        <v>18.46</v>
      </c>
      <c r="G702" s="47">
        <v>36.119999999999997</v>
      </c>
      <c r="H702" s="47">
        <v>0</v>
      </c>
      <c r="I702" s="47">
        <v>0</v>
      </c>
      <c r="J702" s="47">
        <v>0</v>
      </c>
      <c r="K702" s="47">
        <v>0</v>
      </c>
      <c r="L702" s="47">
        <v>127.19</v>
      </c>
      <c r="M702" s="47">
        <v>49.49</v>
      </c>
      <c r="N702" s="47">
        <v>0.01</v>
      </c>
      <c r="O702" s="47">
        <v>0</v>
      </c>
      <c r="P702" s="47">
        <v>0</v>
      </c>
      <c r="Q702" s="47">
        <v>0</v>
      </c>
      <c r="R702" s="47">
        <v>0</v>
      </c>
      <c r="S702" s="47">
        <v>0</v>
      </c>
      <c r="T702" s="47">
        <v>0</v>
      </c>
      <c r="U702" s="47">
        <v>34.5</v>
      </c>
      <c r="V702" s="47">
        <v>80.34</v>
      </c>
      <c r="W702" s="47">
        <v>96.52</v>
      </c>
      <c r="X702" s="47">
        <v>412.02</v>
      </c>
      <c r="Y702" s="47">
        <v>620.27</v>
      </c>
      <c r="Z702" s="65">
        <v>542.65</v>
      </c>
      <c r="AA702" s="54"/>
    </row>
    <row r="703" spans="1:27" ht="16.5" x14ac:dyDescent="0.25">
      <c r="A703" s="53"/>
      <c r="B703" s="77">
        <v>15</v>
      </c>
      <c r="C703" s="73">
        <v>19.27</v>
      </c>
      <c r="D703" s="47">
        <v>121.8</v>
      </c>
      <c r="E703" s="47">
        <v>0.49</v>
      </c>
      <c r="F703" s="47">
        <v>0</v>
      </c>
      <c r="G703" s="47">
        <v>0</v>
      </c>
      <c r="H703" s="47">
        <v>0</v>
      </c>
      <c r="I703" s="47">
        <v>0</v>
      </c>
      <c r="J703" s="47">
        <v>0</v>
      </c>
      <c r="K703" s="47">
        <v>0</v>
      </c>
      <c r="L703" s="47">
        <v>0</v>
      </c>
      <c r="M703" s="47">
        <v>0</v>
      </c>
      <c r="N703" s="47">
        <v>0</v>
      </c>
      <c r="O703" s="47">
        <v>0</v>
      </c>
      <c r="P703" s="47">
        <v>0</v>
      </c>
      <c r="Q703" s="47">
        <v>0</v>
      </c>
      <c r="R703" s="47">
        <v>0</v>
      </c>
      <c r="S703" s="47">
        <v>0</v>
      </c>
      <c r="T703" s="47">
        <v>0</v>
      </c>
      <c r="U703" s="47">
        <v>0</v>
      </c>
      <c r="V703" s="47">
        <v>0</v>
      </c>
      <c r="W703" s="47">
        <v>104.42</v>
      </c>
      <c r="X703" s="47">
        <v>46.22</v>
      </c>
      <c r="Y703" s="47">
        <v>333.39</v>
      </c>
      <c r="Z703" s="65">
        <v>369.91</v>
      </c>
      <c r="AA703" s="54"/>
    </row>
    <row r="704" spans="1:27" ht="16.5" x14ac:dyDescent="0.25">
      <c r="A704" s="53"/>
      <c r="B704" s="77">
        <v>16</v>
      </c>
      <c r="C704" s="73">
        <v>104.59</v>
      </c>
      <c r="D704" s="47">
        <v>0</v>
      </c>
      <c r="E704" s="47">
        <v>0</v>
      </c>
      <c r="F704" s="47">
        <v>0</v>
      </c>
      <c r="G704" s="47">
        <v>0</v>
      </c>
      <c r="H704" s="47">
        <v>0</v>
      </c>
      <c r="I704" s="47">
        <v>0</v>
      </c>
      <c r="J704" s="47">
        <v>0</v>
      </c>
      <c r="K704" s="47">
        <v>0</v>
      </c>
      <c r="L704" s="47">
        <v>0</v>
      </c>
      <c r="M704" s="47">
        <v>0</v>
      </c>
      <c r="N704" s="47">
        <v>0</v>
      </c>
      <c r="O704" s="47">
        <v>0</v>
      </c>
      <c r="P704" s="47">
        <v>0</v>
      </c>
      <c r="Q704" s="47">
        <v>0</v>
      </c>
      <c r="R704" s="47">
        <v>0</v>
      </c>
      <c r="S704" s="47">
        <v>0</v>
      </c>
      <c r="T704" s="47">
        <v>0</v>
      </c>
      <c r="U704" s="47">
        <v>0</v>
      </c>
      <c r="V704" s="47">
        <v>0</v>
      </c>
      <c r="W704" s="47">
        <v>0</v>
      </c>
      <c r="X704" s="47">
        <v>32.28</v>
      </c>
      <c r="Y704" s="47">
        <v>144.38</v>
      </c>
      <c r="Z704" s="65">
        <v>2.42</v>
      </c>
      <c r="AA704" s="54"/>
    </row>
    <row r="705" spans="1:27" ht="16.5" x14ac:dyDescent="0.25">
      <c r="A705" s="53"/>
      <c r="B705" s="77">
        <v>17</v>
      </c>
      <c r="C705" s="73">
        <v>0</v>
      </c>
      <c r="D705" s="47">
        <v>0</v>
      </c>
      <c r="E705" s="47">
        <v>0</v>
      </c>
      <c r="F705" s="47">
        <v>0</v>
      </c>
      <c r="G705" s="47">
        <v>0</v>
      </c>
      <c r="H705" s="47">
        <v>0</v>
      </c>
      <c r="I705" s="47">
        <v>0</v>
      </c>
      <c r="J705" s="47">
        <v>0</v>
      </c>
      <c r="K705" s="47">
        <v>0</v>
      </c>
      <c r="L705" s="47">
        <v>0</v>
      </c>
      <c r="M705" s="47">
        <v>0</v>
      </c>
      <c r="N705" s="47">
        <v>0</v>
      </c>
      <c r="O705" s="47">
        <v>0</v>
      </c>
      <c r="P705" s="47">
        <v>0</v>
      </c>
      <c r="Q705" s="47">
        <v>0</v>
      </c>
      <c r="R705" s="47">
        <v>0</v>
      </c>
      <c r="S705" s="47">
        <v>0</v>
      </c>
      <c r="T705" s="47">
        <v>0</v>
      </c>
      <c r="U705" s="47">
        <v>0</v>
      </c>
      <c r="V705" s="47">
        <v>0</v>
      </c>
      <c r="W705" s="47">
        <v>0</v>
      </c>
      <c r="X705" s="47">
        <v>84.65</v>
      </c>
      <c r="Y705" s="47">
        <v>0.18</v>
      </c>
      <c r="Z705" s="65">
        <v>0.01</v>
      </c>
      <c r="AA705" s="54"/>
    </row>
    <row r="706" spans="1:27" ht="16.5" x14ac:dyDescent="0.25">
      <c r="A706" s="53"/>
      <c r="B706" s="77">
        <v>18</v>
      </c>
      <c r="C706" s="73">
        <v>3.45</v>
      </c>
      <c r="D706" s="47">
        <v>0</v>
      </c>
      <c r="E706" s="47">
        <v>0</v>
      </c>
      <c r="F706" s="47">
        <v>0</v>
      </c>
      <c r="G706" s="47">
        <v>0</v>
      </c>
      <c r="H706" s="47">
        <v>0</v>
      </c>
      <c r="I706" s="47">
        <v>0</v>
      </c>
      <c r="J706" s="47">
        <v>0</v>
      </c>
      <c r="K706" s="47">
        <v>0</v>
      </c>
      <c r="L706" s="47">
        <v>0</v>
      </c>
      <c r="M706" s="47">
        <v>0</v>
      </c>
      <c r="N706" s="47">
        <v>0</v>
      </c>
      <c r="O706" s="47">
        <v>0</v>
      </c>
      <c r="P706" s="47">
        <v>0</v>
      </c>
      <c r="Q706" s="47">
        <v>0</v>
      </c>
      <c r="R706" s="47">
        <v>0</v>
      </c>
      <c r="S706" s="47">
        <v>0</v>
      </c>
      <c r="T706" s="47">
        <v>0</v>
      </c>
      <c r="U706" s="47">
        <v>0</v>
      </c>
      <c r="V706" s="47">
        <v>0</v>
      </c>
      <c r="W706" s="47">
        <v>0</v>
      </c>
      <c r="X706" s="47">
        <v>41.01</v>
      </c>
      <c r="Y706" s="47">
        <v>84.08</v>
      </c>
      <c r="Z706" s="65">
        <v>72.69</v>
      </c>
      <c r="AA706" s="54"/>
    </row>
    <row r="707" spans="1:27" ht="16.5" x14ac:dyDescent="0.25">
      <c r="A707" s="53"/>
      <c r="B707" s="77">
        <v>19</v>
      </c>
      <c r="C707" s="73">
        <v>0</v>
      </c>
      <c r="D707" s="47">
        <v>0</v>
      </c>
      <c r="E707" s="47">
        <v>0</v>
      </c>
      <c r="F707" s="47">
        <v>0</v>
      </c>
      <c r="G707" s="47">
        <v>0</v>
      </c>
      <c r="H707" s="47">
        <v>0</v>
      </c>
      <c r="I707" s="47">
        <v>0</v>
      </c>
      <c r="J707" s="47">
        <v>0</v>
      </c>
      <c r="K707" s="47">
        <v>0</v>
      </c>
      <c r="L707" s="47">
        <v>0</v>
      </c>
      <c r="M707" s="47">
        <v>0</v>
      </c>
      <c r="N707" s="47">
        <v>0</v>
      </c>
      <c r="O707" s="47">
        <v>0</v>
      </c>
      <c r="P707" s="47">
        <v>0</v>
      </c>
      <c r="Q707" s="47">
        <v>0</v>
      </c>
      <c r="R707" s="47">
        <v>0</v>
      </c>
      <c r="S707" s="47">
        <v>0</v>
      </c>
      <c r="T707" s="47">
        <v>0</v>
      </c>
      <c r="U707" s="47">
        <v>0</v>
      </c>
      <c r="V707" s="47">
        <v>0</v>
      </c>
      <c r="W707" s="47">
        <v>0</v>
      </c>
      <c r="X707" s="47">
        <v>0</v>
      </c>
      <c r="Y707" s="47">
        <v>0</v>
      </c>
      <c r="Z707" s="65">
        <v>0</v>
      </c>
      <c r="AA707" s="54"/>
    </row>
    <row r="708" spans="1:27" ht="16.5" x14ac:dyDescent="0.25">
      <c r="A708" s="53"/>
      <c r="B708" s="77">
        <v>20</v>
      </c>
      <c r="C708" s="73">
        <v>17.32</v>
      </c>
      <c r="D708" s="47">
        <v>0</v>
      </c>
      <c r="E708" s="47">
        <v>0</v>
      </c>
      <c r="F708" s="47">
        <v>0</v>
      </c>
      <c r="G708" s="47">
        <v>0</v>
      </c>
      <c r="H708" s="47">
        <v>0</v>
      </c>
      <c r="I708" s="47">
        <v>0</v>
      </c>
      <c r="J708" s="47">
        <v>0</v>
      </c>
      <c r="K708" s="47">
        <v>0</v>
      </c>
      <c r="L708" s="47">
        <v>0</v>
      </c>
      <c r="M708" s="47">
        <v>0</v>
      </c>
      <c r="N708" s="47">
        <v>0</v>
      </c>
      <c r="O708" s="47">
        <v>0</v>
      </c>
      <c r="P708" s="47">
        <v>0</v>
      </c>
      <c r="Q708" s="47">
        <v>0</v>
      </c>
      <c r="R708" s="47">
        <v>0</v>
      </c>
      <c r="S708" s="47">
        <v>0</v>
      </c>
      <c r="T708" s="47">
        <v>0</v>
      </c>
      <c r="U708" s="47">
        <v>0</v>
      </c>
      <c r="V708" s="47">
        <v>0</v>
      </c>
      <c r="W708" s="47">
        <v>0</v>
      </c>
      <c r="X708" s="47">
        <v>0</v>
      </c>
      <c r="Y708" s="47">
        <v>0</v>
      </c>
      <c r="Z708" s="65">
        <v>0</v>
      </c>
      <c r="AA708" s="54"/>
    </row>
    <row r="709" spans="1:27" ht="16.5" x14ac:dyDescent="0.25">
      <c r="A709" s="53"/>
      <c r="B709" s="77">
        <v>21</v>
      </c>
      <c r="C709" s="73">
        <v>0</v>
      </c>
      <c r="D709" s="47">
        <v>0</v>
      </c>
      <c r="E709" s="47">
        <v>0</v>
      </c>
      <c r="F709" s="47">
        <v>0</v>
      </c>
      <c r="G709" s="47">
        <v>0</v>
      </c>
      <c r="H709" s="47">
        <v>0</v>
      </c>
      <c r="I709" s="47">
        <v>0</v>
      </c>
      <c r="J709" s="47">
        <v>0</v>
      </c>
      <c r="K709" s="47">
        <v>0</v>
      </c>
      <c r="L709" s="47">
        <v>0</v>
      </c>
      <c r="M709" s="47">
        <v>0</v>
      </c>
      <c r="N709" s="47">
        <v>0</v>
      </c>
      <c r="O709" s="47">
        <v>0</v>
      </c>
      <c r="P709" s="47">
        <v>0</v>
      </c>
      <c r="Q709" s="47">
        <v>0</v>
      </c>
      <c r="R709" s="47">
        <v>0</v>
      </c>
      <c r="S709" s="47">
        <v>0</v>
      </c>
      <c r="T709" s="47">
        <v>0</v>
      </c>
      <c r="U709" s="47">
        <v>0</v>
      </c>
      <c r="V709" s="47">
        <v>0</v>
      </c>
      <c r="W709" s="47">
        <v>0</v>
      </c>
      <c r="X709" s="47">
        <v>0</v>
      </c>
      <c r="Y709" s="47">
        <v>0</v>
      </c>
      <c r="Z709" s="65">
        <v>0</v>
      </c>
      <c r="AA709" s="54"/>
    </row>
    <row r="710" spans="1:27" ht="16.5" x14ac:dyDescent="0.25">
      <c r="A710" s="53"/>
      <c r="B710" s="77">
        <v>22</v>
      </c>
      <c r="C710" s="73">
        <v>0</v>
      </c>
      <c r="D710" s="47">
        <v>0</v>
      </c>
      <c r="E710" s="47">
        <v>0</v>
      </c>
      <c r="F710" s="47">
        <v>0</v>
      </c>
      <c r="G710" s="47">
        <v>0</v>
      </c>
      <c r="H710" s="47">
        <v>0</v>
      </c>
      <c r="I710" s="47">
        <v>0</v>
      </c>
      <c r="J710" s="47">
        <v>0</v>
      </c>
      <c r="K710" s="47">
        <v>0</v>
      </c>
      <c r="L710" s="47">
        <v>0</v>
      </c>
      <c r="M710" s="47">
        <v>0</v>
      </c>
      <c r="N710" s="47">
        <v>0</v>
      </c>
      <c r="O710" s="47">
        <v>0</v>
      </c>
      <c r="P710" s="47">
        <v>0</v>
      </c>
      <c r="Q710" s="47">
        <v>0</v>
      </c>
      <c r="R710" s="47">
        <v>0</v>
      </c>
      <c r="S710" s="47">
        <v>0</v>
      </c>
      <c r="T710" s="47">
        <v>0</v>
      </c>
      <c r="U710" s="47">
        <v>0</v>
      </c>
      <c r="V710" s="47">
        <v>0</v>
      </c>
      <c r="W710" s="47">
        <v>52.51</v>
      </c>
      <c r="X710" s="47">
        <v>143.12</v>
      </c>
      <c r="Y710" s="47">
        <v>108.61</v>
      </c>
      <c r="Z710" s="65">
        <v>38.28</v>
      </c>
      <c r="AA710" s="54"/>
    </row>
    <row r="711" spans="1:27" ht="16.5" x14ac:dyDescent="0.25">
      <c r="A711" s="53"/>
      <c r="B711" s="77">
        <v>23</v>
      </c>
      <c r="C711" s="73">
        <v>0.08</v>
      </c>
      <c r="D711" s="47">
        <v>0</v>
      </c>
      <c r="E711" s="47">
        <v>0</v>
      </c>
      <c r="F711" s="47">
        <v>0</v>
      </c>
      <c r="G711" s="47">
        <v>0</v>
      </c>
      <c r="H711" s="47">
        <v>0</v>
      </c>
      <c r="I711" s="47">
        <v>0</v>
      </c>
      <c r="J711" s="47">
        <v>0</v>
      </c>
      <c r="K711" s="47">
        <v>0</v>
      </c>
      <c r="L711" s="47">
        <v>0</v>
      </c>
      <c r="M711" s="47">
        <v>0</v>
      </c>
      <c r="N711" s="47">
        <v>0</v>
      </c>
      <c r="O711" s="47">
        <v>0</v>
      </c>
      <c r="P711" s="47">
        <v>0</v>
      </c>
      <c r="Q711" s="47">
        <v>0</v>
      </c>
      <c r="R711" s="47">
        <v>0</v>
      </c>
      <c r="S711" s="47">
        <v>0</v>
      </c>
      <c r="T711" s="47">
        <v>0</v>
      </c>
      <c r="U711" s="47">
        <v>0</v>
      </c>
      <c r="V711" s="47">
        <v>0</v>
      </c>
      <c r="W711" s="47">
        <v>59.43</v>
      </c>
      <c r="X711" s="47">
        <v>89.52</v>
      </c>
      <c r="Y711" s="47">
        <v>98.52</v>
      </c>
      <c r="Z711" s="65">
        <v>38.83</v>
      </c>
      <c r="AA711" s="54"/>
    </row>
    <row r="712" spans="1:27" ht="16.5" x14ac:dyDescent="0.25">
      <c r="A712" s="53"/>
      <c r="B712" s="77">
        <v>24</v>
      </c>
      <c r="C712" s="73">
        <v>0</v>
      </c>
      <c r="D712" s="47">
        <v>0</v>
      </c>
      <c r="E712" s="47">
        <v>0</v>
      </c>
      <c r="F712" s="47">
        <v>0</v>
      </c>
      <c r="G712" s="47">
        <v>0</v>
      </c>
      <c r="H712" s="47">
        <v>0</v>
      </c>
      <c r="I712" s="47">
        <v>0</v>
      </c>
      <c r="J712" s="47">
        <v>0</v>
      </c>
      <c r="K712" s="47">
        <v>0</v>
      </c>
      <c r="L712" s="47">
        <v>0</v>
      </c>
      <c r="M712" s="47">
        <v>0</v>
      </c>
      <c r="N712" s="47">
        <v>0</v>
      </c>
      <c r="O712" s="47">
        <v>0</v>
      </c>
      <c r="P712" s="47">
        <v>0</v>
      </c>
      <c r="Q712" s="47">
        <v>0</v>
      </c>
      <c r="R712" s="47">
        <v>0</v>
      </c>
      <c r="S712" s="47">
        <v>0</v>
      </c>
      <c r="T712" s="47">
        <v>0</v>
      </c>
      <c r="U712" s="47">
        <v>0</v>
      </c>
      <c r="V712" s="47">
        <v>0</v>
      </c>
      <c r="W712" s="47">
        <v>0.17</v>
      </c>
      <c r="X712" s="47">
        <v>89.92</v>
      </c>
      <c r="Y712" s="47">
        <v>29.71</v>
      </c>
      <c r="Z712" s="65">
        <v>179.6</v>
      </c>
      <c r="AA712" s="54"/>
    </row>
    <row r="713" spans="1:27" ht="16.5" x14ac:dyDescent="0.25">
      <c r="A713" s="53"/>
      <c r="B713" s="77">
        <v>25</v>
      </c>
      <c r="C713" s="73">
        <v>91.22</v>
      </c>
      <c r="D713" s="47">
        <v>65.25</v>
      </c>
      <c r="E713" s="47">
        <v>46.29</v>
      </c>
      <c r="F713" s="47">
        <v>14.96</v>
      </c>
      <c r="G713" s="47">
        <v>0</v>
      </c>
      <c r="H713" s="47">
        <v>0</v>
      </c>
      <c r="I713" s="47">
        <v>0</v>
      </c>
      <c r="J713" s="47">
        <v>0</v>
      </c>
      <c r="K713" s="47">
        <v>0</v>
      </c>
      <c r="L713" s="47">
        <v>0</v>
      </c>
      <c r="M713" s="47">
        <v>0</v>
      </c>
      <c r="N713" s="47">
        <v>0</v>
      </c>
      <c r="O713" s="47">
        <v>0</v>
      </c>
      <c r="P713" s="47">
        <v>0</v>
      </c>
      <c r="Q713" s="47">
        <v>0</v>
      </c>
      <c r="R713" s="47">
        <v>0</v>
      </c>
      <c r="S713" s="47">
        <v>0</v>
      </c>
      <c r="T713" s="47">
        <v>0</v>
      </c>
      <c r="U713" s="47">
        <v>0</v>
      </c>
      <c r="V713" s="47">
        <v>0</v>
      </c>
      <c r="W713" s="47">
        <v>0</v>
      </c>
      <c r="X713" s="47">
        <v>0</v>
      </c>
      <c r="Y713" s="47">
        <v>20.02</v>
      </c>
      <c r="Z713" s="65">
        <v>55.41</v>
      </c>
      <c r="AA713" s="54"/>
    </row>
    <row r="714" spans="1:27" ht="16.5" x14ac:dyDescent="0.25">
      <c r="A714" s="53"/>
      <c r="B714" s="77">
        <v>26</v>
      </c>
      <c r="C714" s="73">
        <v>115.31</v>
      </c>
      <c r="D714" s="47">
        <v>0</v>
      </c>
      <c r="E714" s="47">
        <v>0</v>
      </c>
      <c r="F714" s="47">
        <v>0</v>
      </c>
      <c r="G714" s="47">
        <v>0</v>
      </c>
      <c r="H714" s="47">
        <v>0</v>
      </c>
      <c r="I714" s="47">
        <v>0</v>
      </c>
      <c r="J714" s="47">
        <v>0</v>
      </c>
      <c r="K714" s="47">
        <v>0</v>
      </c>
      <c r="L714" s="47">
        <v>0</v>
      </c>
      <c r="M714" s="47">
        <v>0</v>
      </c>
      <c r="N714" s="47">
        <v>0</v>
      </c>
      <c r="O714" s="47">
        <v>0</v>
      </c>
      <c r="P714" s="47">
        <v>0</v>
      </c>
      <c r="Q714" s="47">
        <v>0</v>
      </c>
      <c r="R714" s="47">
        <v>0</v>
      </c>
      <c r="S714" s="47">
        <v>0</v>
      </c>
      <c r="T714" s="47">
        <v>0</v>
      </c>
      <c r="U714" s="47">
        <v>0</v>
      </c>
      <c r="V714" s="47">
        <v>0</v>
      </c>
      <c r="W714" s="47">
        <v>95.94</v>
      </c>
      <c r="X714" s="47">
        <v>287.20999999999998</v>
      </c>
      <c r="Y714" s="47">
        <v>164.63</v>
      </c>
      <c r="Z714" s="65">
        <v>173.9</v>
      </c>
      <c r="AA714" s="54"/>
    </row>
    <row r="715" spans="1:27" ht="16.5" x14ac:dyDescent="0.25">
      <c r="A715" s="53"/>
      <c r="B715" s="77">
        <v>27</v>
      </c>
      <c r="C715" s="73">
        <v>0</v>
      </c>
      <c r="D715" s="47">
        <v>0</v>
      </c>
      <c r="E715" s="47">
        <v>0</v>
      </c>
      <c r="F715" s="47">
        <v>0</v>
      </c>
      <c r="G715" s="47">
        <v>0</v>
      </c>
      <c r="H715" s="47">
        <v>0</v>
      </c>
      <c r="I715" s="47">
        <v>0</v>
      </c>
      <c r="J715" s="47">
        <v>0</v>
      </c>
      <c r="K715" s="47">
        <v>0</v>
      </c>
      <c r="L715" s="47">
        <v>0</v>
      </c>
      <c r="M715" s="47">
        <v>0</v>
      </c>
      <c r="N715" s="47">
        <v>0</v>
      </c>
      <c r="O715" s="47">
        <v>0</v>
      </c>
      <c r="P715" s="47">
        <v>0</v>
      </c>
      <c r="Q715" s="47">
        <v>0</v>
      </c>
      <c r="R715" s="47">
        <v>0</v>
      </c>
      <c r="S715" s="47">
        <v>0</v>
      </c>
      <c r="T715" s="47">
        <v>0</v>
      </c>
      <c r="U715" s="47">
        <v>0</v>
      </c>
      <c r="V715" s="47">
        <v>0</v>
      </c>
      <c r="W715" s="47">
        <v>0</v>
      </c>
      <c r="X715" s="47">
        <v>0</v>
      </c>
      <c r="Y715" s="47">
        <v>0</v>
      </c>
      <c r="Z715" s="65">
        <v>0</v>
      </c>
      <c r="AA715" s="54"/>
    </row>
    <row r="716" spans="1:27" ht="16.5" x14ac:dyDescent="0.25">
      <c r="A716" s="53"/>
      <c r="B716" s="77">
        <v>28</v>
      </c>
      <c r="C716" s="73">
        <v>0</v>
      </c>
      <c r="D716" s="47">
        <v>0</v>
      </c>
      <c r="E716" s="47">
        <v>0</v>
      </c>
      <c r="F716" s="47">
        <v>0</v>
      </c>
      <c r="G716" s="47">
        <v>0</v>
      </c>
      <c r="H716" s="47">
        <v>0</v>
      </c>
      <c r="I716" s="47">
        <v>0</v>
      </c>
      <c r="J716" s="47">
        <v>0</v>
      </c>
      <c r="K716" s="47">
        <v>0</v>
      </c>
      <c r="L716" s="47">
        <v>0</v>
      </c>
      <c r="M716" s="47">
        <v>0</v>
      </c>
      <c r="N716" s="47">
        <v>0</v>
      </c>
      <c r="O716" s="47">
        <v>0</v>
      </c>
      <c r="P716" s="47">
        <v>0</v>
      </c>
      <c r="Q716" s="47">
        <v>0</v>
      </c>
      <c r="R716" s="47">
        <v>0</v>
      </c>
      <c r="S716" s="47">
        <v>0</v>
      </c>
      <c r="T716" s="47">
        <v>0</v>
      </c>
      <c r="U716" s="47">
        <v>0</v>
      </c>
      <c r="V716" s="47">
        <v>0</v>
      </c>
      <c r="W716" s="47">
        <v>0.99</v>
      </c>
      <c r="X716" s="47">
        <v>172.64</v>
      </c>
      <c r="Y716" s="47">
        <v>32.46</v>
      </c>
      <c r="Z716" s="65">
        <v>48.66</v>
      </c>
      <c r="AA716" s="54"/>
    </row>
    <row r="717" spans="1:27" ht="16.5" x14ac:dyDescent="0.25">
      <c r="A717" s="53"/>
      <c r="B717" s="77">
        <v>29</v>
      </c>
      <c r="C717" s="73">
        <v>0</v>
      </c>
      <c r="D717" s="47">
        <v>12.67</v>
      </c>
      <c r="E717" s="47">
        <v>0</v>
      </c>
      <c r="F717" s="47">
        <v>0</v>
      </c>
      <c r="G717" s="47">
        <v>0</v>
      </c>
      <c r="H717" s="47">
        <v>0</v>
      </c>
      <c r="I717" s="47">
        <v>0</v>
      </c>
      <c r="J717" s="47">
        <v>0</v>
      </c>
      <c r="K717" s="47">
        <v>0</v>
      </c>
      <c r="L717" s="47">
        <v>0</v>
      </c>
      <c r="M717" s="47">
        <v>0</v>
      </c>
      <c r="N717" s="47">
        <v>0</v>
      </c>
      <c r="O717" s="47">
        <v>0</v>
      </c>
      <c r="P717" s="47">
        <v>0</v>
      </c>
      <c r="Q717" s="47">
        <v>0</v>
      </c>
      <c r="R717" s="47">
        <v>4.08</v>
      </c>
      <c r="S717" s="47">
        <v>59.45</v>
      </c>
      <c r="T717" s="47">
        <v>121.55</v>
      </c>
      <c r="U717" s="47">
        <v>85.42</v>
      </c>
      <c r="V717" s="47">
        <v>41.57</v>
      </c>
      <c r="W717" s="47">
        <v>201.37</v>
      </c>
      <c r="X717" s="47">
        <v>433.62</v>
      </c>
      <c r="Y717" s="47">
        <v>248.71</v>
      </c>
      <c r="Z717" s="65">
        <v>106.09</v>
      </c>
      <c r="AA717" s="54"/>
    </row>
    <row r="718" spans="1:27" ht="16.5" x14ac:dyDescent="0.25">
      <c r="A718" s="53"/>
      <c r="B718" s="77">
        <v>30</v>
      </c>
      <c r="C718" s="73">
        <v>0</v>
      </c>
      <c r="D718" s="47">
        <v>0</v>
      </c>
      <c r="E718" s="47">
        <v>0</v>
      </c>
      <c r="F718" s="47">
        <v>0</v>
      </c>
      <c r="G718" s="47">
        <v>0</v>
      </c>
      <c r="H718" s="47">
        <v>0</v>
      </c>
      <c r="I718" s="47">
        <v>0</v>
      </c>
      <c r="J718" s="47">
        <v>0</v>
      </c>
      <c r="K718" s="47">
        <v>0</v>
      </c>
      <c r="L718" s="47">
        <v>0</v>
      </c>
      <c r="M718" s="47">
        <v>0</v>
      </c>
      <c r="N718" s="47">
        <v>0.57999999999999996</v>
      </c>
      <c r="O718" s="47">
        <v>0</v>
      </c>
      <c r="P718" s="47">
        <v>6.7</v>
      </c>
      <c r="Q718" s="47">
        <v>9.27</v>
      </c>
      <c r="R718" s="47">
        <v>15</v>
      </c>
      <c r="S718" s="47">
        <v>0.2</v>
      </c>
      <c r="T718" s="47">
        <v>48</v>
      </c>
      <c r="U718" s="47">
        <v>46.16</v>
      </c>
      <c r="V718" s="47">
        <v>193.75</v>
      </c>
      <c r="W718" s="47">
        <v>255.88</v>
      </c>
      <c r="X718" s="47">
        <v>342.84</v>
      </c>
      <c r="Y718" s="47">
        <v>142.97999999999999</v>
      </c>
      <c r="Z718" s="65">
        <v>157.85</v>
      </c>
      <c r="AA718" s="54"/>
    </row>
    <row r="719" spans="1:27" ht="17.25" thickBot="1" x14ac:dyDescent="0.3">
      <c r="A719" s="53"/>
      <c r="B719" s="78">
        <v>31</v>
      </c>
      <c r="C719" s="74">
        <v>0</v>
      </c>
      <c r="D719" s="66">
        <v>0</v>
      </c>
      <c r="E719" s="66">
        <v>0</v>
      </c>
      <c r="F719" s="66">
        <v>0</v>
      </c>
      <c r="G719" s="66">
        <v>0</v>
      </c>
      <c r="H719" s="66">
        <v>0</v>
      </c>
      <c r="I719" s="66">
        <v>0</v>
      </c>
      <c r="J719" s="66">
        <v>0</v>
      </c>
      <c r="K719" s="66">
        <v>0</v>
      </c>
      <c r="L719" s="66">
        <v>0</v>
      </c>
      <c r="M719" s="66">
        <v>0</v>
      </c>
      <c r="N719" s="66">
        <v>0</v>
      </c>
      <c r="O719" s="66">
        <v>0</v>
      </c>
      <c r="P719" s="66">
        <v>0</v>
      </c>
      <c r="Q719" s="66">
        <v>0</v>
      </c>
      <c r="R719" s="66">
        <v>0</v>
      </c>
      <c r="S719" s="66">
        <v>0</v>
      </c>
      <c r="T719" s="66">
        <v>0</v>
      </c>
      <c r="U719" s="66">
        <v>0</v>
      </c>
      <c r="V719" s="66">
        <v>0</v>
      </c>
      <c r="W719" s="66">
        <v>237.69</v>
      </c>
      <c r="X719" s="66">
        <v>407.56</v>
      </c>
      <c r="Y719" s="66">
        <v>316.91000000000003</v>
      </c>
      <c r="Z719" s="67">
        <v>452.59</v>
      </c>
      <c r="AA719" s="54"/>
    </row>
    <row r="720" spans="1:27" ht="16.5" x14ac:dyDescent="0.25">
      <c r="A720" s="53"/>
      <c r="B720" s="126"/>
      <c r="C720" s="127"/>
      <c r="D720" s="127"/>
      <c r="E720" s="127"/>
      <c r="F720" s="127"/>
      <c r="G720" s="127"/>
      <c r="H720" s="127"/>
      <c r="I720" s="127"/>
      <c r="J720" s="127"/>
      <c r="K720" s="127"/>
      <c r="L720" s="127"/>
      <c r="M720" s="127"/>
      <c r="N720" s="127"/>
      <c r="O720" s="127"/>
      <c r="P720" s="127"/>
      <c r="Q720" s="127"/>
      <c r="R720" s="127"/>
      <c r="S720" s="127"/>
      <c r="T720" s="127"/>
      <c r="U720" s="127"/>
      <c r="V720" s="127"/>
      <c r="W720" s="127"/>
      <c r="X720" s="127"/>
      <c r="Y720" s="127"/>
      <c r="Z720" s="127"/>
      <c r="AA720" s="54"/>
    </row>
    <row r="721" spans="1:27" ht="17.25" thickBot="1" x14ac:dyDescent="0.3">
      <c r="A721" s="53"/>
      <c r="B721" s="126"/>
      <c r="C721" s="127"/>
      <c r="D721" s="127"/>
      <c r="E721" s="127"/>
      <c r="F721" s="127"/>
      <c r="G721" s="127"/>
      <c r="H721" s="127"/>
      <c r="I721" s="127"/>
      <c r="J721" s="127"/>
      <c r="K721" s="127"/>
      <c r="L721" s="127"/>
      <c r="M721" s="127"/>
      <c r="N721" s="127"/>
      <c r="O721" s="127"/>
      <c r="P721" s="127"/>
      <c r="Q721" s="127"/>
      <c r="R721" s="127"/>
      <c r="S721" s="127"/>
      <c r="T721" s="127"/>
      <c r="U721" s="127"/>
      <c r="V721" s="127"/>
      <c r="W721" s="127"/>
      <c r="X721" s="127"/>
      <c r="Y721" s="127"/>
      <c r="Z721" s="127"/>
      <c r="AA721" s="54"/>
    </row>
    <row r="722" spans="1:27" ht="16.5" thickBot="1" x14ac:dyDescent="0.3">
      <c r="A722" s="53"/>
      <c r="B722" s="148"/>
      <c r="C722" s="149"/>
      <c r="D722" s="149"/>
      <c r="E722" s="149"/>
      <c r="F722" s="149"/>
      <c r="G722" s="149"/>
      <c r="H722" s="149"/>
      <c r="I722" s="149"/>
      <c r="J722" s="149"/>
      <c r="K722" s="149"/>
      <c r="L722" s="149"/>
      <c r="M722" s="149"/>
      <c r="N722" s="149"/>
      <c r="O722" s="149"/>
      <c r="P722" s="149"/>
      <c r="Q722" s="149"/>
      <c r="R722" s="314" t="s">
        <v>155</v>
      </c>
      <c r="S722" s="315"/>
      <c r="T722" s="315"/>
      <c r="U722" s="317"/>
      <c r="V722" s="43"/>
      <c r="W722" s="43"/>
      <c r="X722" s="43"/>
      <c r="Y722" s="43"/>
      <c r="Z722" s="43"/>
      <c r="AA722" s="54"/>
    </row>
    <row r="723" spans="1:27" x14ac:dyDescent="0.25">
      <c r="A723" s="53"/>
      <c r="B723" s="327" t="s">
        <v>156</v>
      </c>
      <c r="C723" s="328"/>
      <c r="D723" s="328"/>
      <c r="E723" s="328"/>
      <c r="F723" s="328"/>
      <c r="G723" s="328"/>
      <c r="H723" s="328"/>
      <c r="I723" s="328"/>
      <c r="J723" s="328"/>
      <c r="K723" s="328"/>
      <c r="L723" s="328"/>
      <c r="M723" s="328"/>
      <c r="N723" s="328"/>
      <c r="O723" s="328"/>
      <c r="P723" s="328"/>
      <c r="Q723" s="329"/>
      <c r="R723" s="330">
        <v>10.35</v>
      </c>
      <c r="S723" s="330"/>
      <c r="T723" s="330"/>
      <c r="U723" s="331"/>
      <c r="V723" s="43"/>
      <c r="W723" s="43"/>
      <c r="X723" s="43"/>
      <c r="Y723" s="43"/>
      <c r="Z723" s="43"/>
      <c r="AA723" s="54"/>
    </row>
    <row r="724" spans="1:27" ht="16.5" thickBot="1" x14ac:dyDescent="0.3">
      <c r="A724" s="53"/>
      <c r="B724" s="322" t="s">
        <v>157</v>
      </c>
      <c r="C724" s="323"/>
      <c r="D724" s="323"/>
      <c r="E724" s="323"/>
      <c r="F724" s="323"/>
      <c r="G724" s="323"/>
      <c r="H724" s="323"/>
      <c r="I724" s="323"/>
      <c r="J724" s="323"/>
      <c r="K724" s="323"/>
      <c r="L724" s="323"/>
      <c r="M724" s="323"/>
      <c r="N724" s="323"/>
      <c r="O724" s="323"/>
      <c r="P724" s="323"/>
      <c r="Q724" s="332"/>
      <c r="R724" s="325">
        <v>213.19</v>
      </c>
      <c r="S724" s="325"/>
      <c r="T724" s="325"/>
      <c r="U724" s="326"/>
      <c r="V724" s="43"/>
      <c r="W724" s="43"/>
      <c r="X724" s="43"/>
      <c r="Y724" s="43"/>
      <c r="Z724" s="43"/>
      <c r="AA724" s="54"/>
    </row>
    <row r="725" spans="1:27" x14ac:dyDescent="0.25">
      <c r="A725" s="53"/>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4"/>
    </row>
    <row r="726" spans="1:27" x14ac:dyDescent="0.25">
      <c r="A726" s="53"/>
      <c r="B726" s="291" t="s">
        <v>218</v>
      </c>
      <c r="C726" s="291"/>
      <c r="D726" s="291"/>
      <c r="E726" s="291"/>
      <c r="F726" s="291"/>
      <c r="G726" s="291"/>
      <c r="H726" s="291"/>
      <c r="I726" s="291"/>
      <c r="J726" s="291"/>
      <c r="K726" s="291"/>
      <c r="L726" s="291"/>
      <c r="M726" s="291"/>
      <c r="N726" s="291"/>
      <c r="O726" s="291"/>
      <c r="P726" s="291"/>
      <c r="Q726" s="291"/>
      <c r="R726" s="292">
        <v>1110037.04</v>
      </c>
      <c r="S726" s="292"/>
      <c r="T726" s="49"/>
      <c r="U726" s="49"/>
      <c r="V726" s="49"/>
      <c r="W726" s="49"/>
      <c r="X726" s="49"/>
      <c r="Y726" s="49"/>
      <c r="Z726" s="49"/>
      <c r="AA726" s="54"/>
    </row>
    <row r="727" spans="1:27" x14ac:dyDescent="0.25">
      <c r="A727" s="53"/>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4"/>
    </row>
    <row r="728" spans="1:27" x14ac:dyDescent="0.25">
      <c r="A728" s="53"/>
      <c r="B728" s="291" t="s">
        <v>159</v>
      </c>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291"/>
      <c r="Z728" s="291"/>
      <c r="AA728" s="54"/>
    </row>
    <row r="729" spans="1:27" ht="16.5" thickBot="1" x14ac:dyDescent="0.3">
      <c r="A729" s="53"/>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4"/>
    </row>
    <row r="730" spans="1:27" x14ac:dyDescent="0.25">
      <c r="A730" s="53"/>
      <c r="B730" s="333"/>
      <c r="C730" s="273"/>
      <c r="D730" s="273"/>
      <c r="E730" s="273"/>
      <c r="F730" s="273"/>
      <c r="G730" s="273"/>
      <c r="H730" s="273"/>
      <c r="I730" s="273"/>
      <c r="J730" s="273"/>
      <c r="K730" s="273"/>
      <c r="L730" s="273"/>
      <c r="M730" s="274"/>
      <c r="N730" s="272" t="s">
        <v>68</v>
      </c>
      <c r="O730" s="273"/>
      <c r="P730" s="273"/>
      <c r="Q730" s="273"/>
      <c r="R730" s="273"/>
      <c r="S730" s="273"/>
      <c r="T730" s="273"/>
      <c r="U730" s="274"/>
      <c r="V730" s="43"/>
      <c r="W730" s="43"/>
      <c r="X730" s="43"/>
      <c r="Y730" s="43"/>
      <c r="Z730" s="43"/>
      <c r="AA730" s="54"/>
    </row>
    <row r="731" spans="1:27" ht="16.5" thickBot="1" x14ac:dyDescent="0.3">
      <c r="A731" s="53"/>
      <c r="B731" s="334"/>
      <c r="C731" s="335"/>
      <c r="D731" s="335"/>
      <c r="E731" s="335"/>
      <c r="F731" s="335"/>
      <c r="G731" s="335"/>
      <c r="H731" s="335"/>
      <c r="I731" s="335"/>
      <c r="J731" s="335"/>
      <c r="K731" s="335"/>
      <c r="L731" s="335"/>
      <c r="M731" s="336"/>
      <c r="N731" s="303" t="s">
        <v>69</v>
      </c>
      <c r="O731" s="335"/>
      <c r="P731" s="335" t="s">
        <v>70</v>
      </c>
      <c r="Q731" s="335"/>
      <c r="R731" s="335" t="s">
        <v>71</v>
      </c>
      <c r="S731" s="335"/>
      <c r="T731" s="335" t="s">
        <v>72</v>
      </c>
      <c r="U731" s="336"/>
      <c r="V731" s="43"/>
      <c r="W731" s="43"/>
      <c r="X731" s="43"/>
      <c r="Y731" s="43"/>
      <c r="Z731" s="43"/>
      <c r="AA731" s="54"/>
    </row>
    <row r="732" spans="1:27" ht="16.5" thickBot="1" x14ac:dyDescent="0.3">
      <c r="A732" s="53"/>
      <c r="B732" s="337" t="s">
        <v>151</v>
      </c>
      <c r="C732" s="338"/>
      <c r="D732" s="338"/>
      <c r="E732" s="338"/>
      <c r="F732" s="338"/>
      <c r="G732" s="338"/>
      <c r="H732" s="338"/>
      <c r="I732" s="338"/>
      <c r="J732" s="338"/>
      <c r="K732" s="338"/>
      <c r="L732" s="338"/>
      <c r="M732" s="339"/>
      <c r="N732" s="340">
        <v>934521.6</v>
      </c>
      <c r="O732" s="341"/>
      <c r="P732" s="341">
        <v>1531756.7</v>
      </c>
      <c r="Q732" s="341"/>
      <c r="R732" s="341">
        <v>2012611.72</v>
      </c>
      <c r="S732" s="341"/>
      <c r="T732" s="341">
        <v>2400407.9900000002</v>
      </c>
      <c r="U732" s="342"/>
      <c r="V732" s="43"/>
      <c r="W732" s="43"/>
      <c r="X732" s="43"/>
      <c r="Y732" s="43"/>
      <c r="Z732" s="43"/>
      <c r="AA732" s="54"/>
    </row>
    <row r="733" spans="1:27" x14ac:dyDescent="0.25">
      <c r="A733" s="53"/>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4"/>
    </row>
    <row r="734" spans="1:27" x14ac:dyDescent="0.25">
      <c r="A734" s="53"/>
      <c r="B734" s="234" t="s">
        <v>190</v>
      </c>
      <c r="C734" s="234"/>
      <c r="D734" s="234"/>
      <c r="E734" s="234"/>
      <c r="F734" s="234"/>
      <c r="G734" s="234"/>
      <c r="H734" s="234"/>
      <c r="I734" s="234"/>
      <c r="J734" s="234"/>
      <c r="K734" s="234"/>
      <c r="L734" s="234"/>
      <c r="M734" s="234"/>
      <c r="N734" s="234"/>
      <c r="O734" s="234"/>
      <c r="P734" s="234"/>
      <c r="Q734" s="234"/>
      <c r="R734" s="234"/>
      <c r="S734" s="234"/>
      <c r="T734" s="234"/>
      <c r="U734" s="234"/>
      <c r="V734" s="234"/>
      <c r="W734" s="234"/>
      <c r="X734" s="234"/>
      <c r="Y734" s="234"/>
      <c r="Z734" s="234"/>
      <c r="AA734" s="54"/>
    </row>
    <row r="735" spans="1:27" x14ac:dyDescent="0.25">
      <c r="A735" s="53"/>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4"/>
    </row>
    <row r="736" spans="1:27" ht="27.75" customHeight="1" x14ac:dyDescent="0.25">
      <c r="A736" s="53"/>
      <c r="B736" s="234" t="s">
        <v>186</v>
      </c>
      <c r="C736" s="234"/>
      <c r="D736" s="234"/>
      <c r="E736" s="234"/>
      <c r="F736" s="234"/>
      <c r="G736" s="234"/>
      <c r="H736" s="234"/>
      <c r="I736" s="234"/>
      <c r="J736" s="234"/>
      <c r="K736" s="234"/>
      <c r="L736" s="234"/>
      <c r="M736" s="234"/>
      <c r="N736" s="234"/>
      <c r="O736" s="234"/>
      <c r="P736" s="234"/>
      <c r="Q736" s="234"/>
      <c r="R736" s="234"/>
      <c r="S736" s="234"/>
      <c r="T736" s="234"/>
      <c r="U736" s="234"/>
      <c r="V736" s="234"/>
      <c r="W736" s="234"/>
      <c r="X736" s="234"/>
      <c r="Y736" s="234"/>
      <c r="Z736" s="234"/>
      <c r="AA736" s="54"/>
    </row>
    <row r="737" spans="1:27" ht="10.5" customHeight="1" thickBot="1" x14ac:dyDescent="0.3">
      <c r="A737" s="57"/>
      <c r="B737" s="58"/>
      <c r="C737" s="58"/>
      <c r="D737" s="58"/>
      <c r="E737" s="58"/>
      <c r="F737" s="58"/>
      <c r="G737" s="58"/>
      <c r="H737" s="58"/>
      <c r="I737" s="58"/>
      <c r="J737" s="58"/>
      <c r="K737" s="58"/>
      <c r="L737" s="58"/>
      <c r="M737" s="58"/>
      <c r="N737" s="58"/>
      <c r="O737" s="58"/>
      <c r="P737" s="58"/>
      <c r="Q737" s="58"/>
      <c r="R737" s="58"/>
      <c r="S737" s="58"/>
      <c r="T737" s="58"/>
      <c r="U737" s="58"/>
      <c r="V737" s="58"/>
      <c r="W737" s="58"/>
      <c r="X737" s="58"/>
      <c r="Y737" s="58"/>
      <c r="Z737" s="58"/>
      <c r="AA737" s="59"/>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8" priority="4" operator="equal">
      <formula>0</formula>
    </cfRule>
  </conditionalFormatting>
  <conditionalFormatting sqref="A148">
    <cfRule type="cellIs" dxfId="7" priority="3" operator="equal">
      <formula>0</formula>
    </cfRule>
  </conditionalFormatting>
  <conditionalFormatting sqref="A297">
    <cfRule type="cellIs" dxfId="6" priority="2" operator="equal">
      <formula>0</formula>
    </cfRule>
  </conditionalFormatting>
  <conditionalFormatting sqref="A512">
    <cfRule type="cellIs" dxfId="5"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0" t="str">
        <f>'1. Отчет АТС'!B3</f>
        <v>декабрь 2025</v>
      </c>
      <c r="B1" s="51"/>
      <c r="C1" s="51"/>
      <c r="D1" s="51"/>
      <c r="E1" s="51"/>
      <c r="F1" s="51"/>
      <c r="G1" s="51"/>
      <c r="H1" s="51"/>
      <c r="I1" s="51"/>
      <c r="J1" s="51"/>
      <c r="K1" s="51"/>
      <c r="L1" s="51"/>
      <c r="M1" s="51"/>
      <c r="N1" s="51"/>
      <c r="O1" s="51"/>
      <c r="P1" s="51"/>
      <c r="Q1" s="51"/>
      <c r="R1" s="51"/>
      <c r="S1" s="51"/>
      <c r="T1" s="51"/>
      <c r="U1" s="51"/>
      <c r="V1" s="51"/>
      <c r="W1" s="51"/>
      <c r="X1" s="51"/>
      <c r="Y1" s="51"/>
      <c r="Z1" s="51"/>
      <c r="AA1" s="52"/>
    </row>
    <row r="2" spans="1:27" ht="42" customHeight="1" x14ac:dyDescent="0.25">
      <c r="A2" s="53"/>
      <c r="B2" s="284" t="s">
        <v>173</v>
      </c>
      <c r="C2" s="284"/>
      <c r="D2" s="284"/>
      <c r="E2" s="284"/>
      <c r="F2" s="284"/>
      <c r="G2" s="284"/>
      <c r="H2" s="284"/>
      <c r="I2" s="284"/>
      <c r="J2" s="284"/>
      <c r="K2" s="284"/>
      <c r="L2" s="284"/>
      <c r="M2" s="284"/>
      <c r="N2" s="284"/>
      <c r="O2" s="284"/>
      <c r="P2" s="284"/>
      <c r="Q2" s="284"/>
      <c r="R2" s="284"/>
      <c r="S2" s="284"/>
      <c r="T2" s="284"/>
      <c r="U2" s="284"/>
      <c r="V2" s="284"/>
      <c r="W2" s="284"/>
      <c r="X2" s="284"/>
      <c r="Y2" s="284"/>
      <c r="Z2" s="284"/>
      <c r="AA2" s="54"/>
    </row>
    <row r="3" spans="1:27" s="46" customFormat="1" ht="18" x14ac:dyDescent="0.25">
      <c r="A3" s="63"/>
      <c r="B3" s="285" t="s">
        <v>249</v>
      </c>
      <c r="C3" s="285"/>
      <c r="D3" s="285"/>
      <c r="E3" s="285"/>
      <c r="F3" s="285"/>
      <c r="G3" s="285"/>
      <c r="H3" s="285"/>
      <c r="I3" s="285"/>
      <c r="J3" s="285"/>
      <c r="K3" s="285"/>
      <c r="L3" s="285"/>
      <c r="M3" s="285"/>
      <c r="N3" s="285"/>
      <c r="O3" s="285"/>
      <c r="P3" s="285"/>
      <c r="Q3" s="285"/>
      <c r="R3" s="285"/>
      <c r="S3" s="285"/>
      <c r="T3" s="285"/>
      <c r="U3" s="285"/>
      <c r="V3" s="285"/>
      <c r="W3" s="285"/>
      <c r="X3" s="285"/>
      <c r="Y3" s="285"/>
      <c r="Z3" s="285"/>
      <c r="AA3" s="64"/>
    </row>
    <row r="4" spans="1:27" ht="18.75" x14ac:dyDescent="0.25">
      <c r="A4" s="53"/>
      <c r="B4" s="286" t="s">
        <v>179</v>
      </c>
      <c r="C4" s="286"/>
      <c r="D4" s="286"/>
      <c r="E4" s="286"/>
      <c r="F4" s="286"/>
      <c r="G4" s="286"/>
      <c r="H4" s="286"/>
      <c r="I4" s="286"/>
      <c r="J4" s="286"/>
      <c r="K4" s="286"/>
      <c r="L4" s="286"/>
      <c r="M4" s="286"/>
      <c r="N4" s="286"/>
      <c r="O4" s="286"/>
      <c r="P4" s="286"/>
      <c r="Q4" s="286"/>
      <c r="R4" s="286"/>
      <c r="S4" s="286"/>
      <c r="T4" s="286"/>
      <c r="U4" s="286"/>
      <c r="V4" s="286"/>
      <c r="W4" s="286"/>
      <c r="X4" s="286"/>
      <c r="Y4" s="286"/>
      <c r="Z4" s="286"/>
      <c r="AA4" s="54"/>
    </row>
    <row r="5" spans="1:27" x14ac:dyDescent="0.25">
      <c r="A5" s="53"/>
      <c r="B5" s="43"/>
      <c r="C5" s="43"/>
      <c r="D5" s="43"/>
      <c r="E5" s="43"/>
      <c r="F5" s="43"/>
      <c r="G5" s="43"/>
      <c r="H5" s="43"/>
      <c r="I5" s="43"/>
      <c r="J5" s="43"/>
      <c r="K5" s="43"/>
      <c r="L5" s="43"/>
      <c r="M5" s="43"/>
      <c r="N5" s="43"/>
      <c r="O5" s="43"/>
      <c r="P5" s="43"/>
      <c r="Q5" s="43"/>
      <c r="R5" s="43"/>
      <c r="S5" s="43"/>
      <c r="T5" s="43"/>
      <c r="U5" s="43"/>
      <c r="V5" s="43"/>
      <c r="W5" s="43"/>
      <c r="X5" s="43"/>
      <c r="Y5" s="43"/>
      <c r="Z5" s="43"/>
      <c r="AA5" s="54"/>
    </row>
    <row r="6" spans="1:27" ht="73.5" customHeight="1" x14ac:dyDescent="0.25">
      <c r="A6" s="53"/>
      <c r="B6" s="283" t="s">
        <v>119</v>
      </c>
      <c r="C6" s="283"/>
      <c r="D6" s="283"/>
      <c r="E6" s="283"/>
      <c r="F6" s="283"/>
      <c r="G6" s="283"/>
      <c r="H6" s="283"/>
      <c r="I6" s="283"/>
      <c r="J6" s="283"/>
      <c r="K6" s="283"/>
      <c r="L6" s="283"/>
      <c r="M6" s="283"/>
      <c r="N6" s="283"/>
      <c r="O6" s="283"/>
      <c r="P6" s="283"/>
      <c r="Q6" s="283"/>
      <c r="R6" s="283"/>
      <c r="S6" s="283"/>
      <c r="T6" s="283"/>
      <c r="U6" s="283"/>
      <c r="V6" s="283"/>
      <c r="W6" s="283"/>
      <c r="X6" s="283"/>
      <c r="Y6" s="283"/>
      <c r="Z6" s="283"/>
      <c r="AA6" s="54"/>
    </row>
    <row r="7" spans="1:27" ht="15.75" customHeight="1" x14ac:dyDescent="0.25">
      <c r="A7" s="53"/>
      <c r="B7" s="43"/>
      <c r="C7" s="43"/>
      <c r="D7" s="43"/>
      <c r="E7" s="43"/>
      <c r="F7" s="43"/>
      <c r="G7" s="43"/>
      <c r="H7" s="43"/>
      <c r="I7" s="43"/>
      <c r="J7" s="43"/>
      <c r="K7" s="43"/>
      <c r="L7" s="43"/>
      <c r="M7" s="43"/>
      <c r="N7" s="43"/>
      <c r="O7" s="43"/>
      <c r="P7" s="43"/>
      <c r="Q7" s="43"/>
      <c r="R7" s="43"/>
      <c r="S7" s="43"/>
      <c r="T7" s="43"/>
      <c r="U7" s="43"/>
      <c r="V7" s="43"/>
      <c r="W7" s="43"/>
      <c r="X7" s="43"/>
      <c r="Y7" s="43"/>
      <c r="Z7" s="43"/>
      <c r="AA7" s="54"/>
    </row>
    <row r="8" spans="1:27" x14ac:dyDescent="0.25">
      <c r="A8" s="53"/>
      <c r="B8" s="291" t="s">
        <v>120</v>
      </c>
      <c r="C8" s="291"/>
      <c r="D8" s="291"/>
      <c r="E8" s="291"/>
      <c r="F8" s="291"/>
      <c r="G8" s="291"/>
      <c r="H8" s="291"/>
      <c r="I8" s="291"/>
      <c r="J8" s="291"/>
      <c r="K8" s="291"/>
      <c r="L8" s="291"/>
      <c r="M8" s="291"/>
      <c r="N8" s="291"/>
      <c r="O8" s="291"/>
      <c r="P8" s="291"/>
      <c r="Q8" s="291"/>
      <c r="R8" s="291"/>
      <c r="S8" s="291"/>
      <c r="T8" s="291"/>
      <c r="U8" s="291"/>
      <c r="V8" s="291"/>
      <c r="W8" s="291"/>
      <c r="X8" s="291"/>
      <c r="Y8" s="291"/>
      <c r="Z8" s="291"/>
      <c r="AA8" s="54"/>
    </row>
    <row r="9" spans="1:27" ht="16.5" thickBot="1" x14ac:dyDescent="0.3">
      <c r="A9" s="53"/>
      <c r="B9" s="43"/>
      <c r="C9" s="43"/>
      <c r="D9" s="43"/>
      <c r="E9" s="43"/>
      <c r="F9" s="43"/>
      <c r="G9" s="43"/>
      <c r="H9" s="43"/>
      <c r="I9" s="43"/>
      <c r="J9" s="43"/>
      <c r="K9" s="43"/>
      <c r="L9" s="43"/>
      <c r="M9" s="43"/>
      <c r="N9" s="43"/>
      <c r="O9" s="43"/>
      <c r="P9" s="43"/>
      <c r="Q9" s="43"/>
      <c r="R9" s="43"/>
      <c r="S9" s="43"/>
      <c r="T9" s="43"/>
      <c r="U9" s="43"/>
      <c r="V9" s="43"/>
      <c r="W9" s="43"/>
      <c r="X9" s="43"/>
      <c r="Y9" s="43"/>
      <c r="Z9" s="43"/>
      <c r="AA9" s="54"/>
    </row>
    <row r="10" spans="1:27" ht="15.75" customHeight="1" x14ac:dyDescent="0.25">
      <c r="A10" s="53"/>
      <c r="B10" s="289" t="s">
        <v>121</v>
      </c>
      <c r="C10" s="287" t="s">
        <v>160</v>
      </c>
      <c r="D10" s="287"/>
      <c r="E10" s="287"/>
      <c r="F10" s="287"/>
      <c r="G10" s="287"/>
      <c r="H10" s="287"/>
      <c r="I10" s="287"/>
      <c r="J10" s="287"/>
      <c r="K10" s="287"/>
      <c r="L10" s="287"/>
      <c r="M10" s="287"/>
      <c r="N10" s="287"/>
      <c r="O10" s="287"/>
      <c r="P10" s="287"/>
      <c r="Q10" s="287"/>
      <c r="R10" s="287"/>
      <c r="S10" s="287"/>
      <c r="T10" s="287"/>
      <c r="U10" s="287"/>
      <c r="V10" s="287"/>
      <c r="W10" s="287"/>
      <c r="X10" s="287"/>
      <c r="Y10" s="287"/>
      <c r="Z10" s="288"/>
      <c r="AA10" s="54"/>
    </row>
    <row r="11" spans="1:27" ht="32.25" thickBot="1" x14ac:dyDescent="0.3">
      <c r="A11" s="53"/>
      <c r="B11" s="290"/>
      <c r="C11" s="75" t="s">
        <v>122</v>
      </c>
      <c r="D11" s="70" t="s">
        <v>123</v>
      </c>
      <c r="E11" s="70" t="s">
        <v>124</v>
      </c>
      <c r="F11" s="70" t="s">
        <v>125</v>
      </c>
      <c r="G11" s="70" t="s">
        <v>126</v>
      </c>
      <c r="H11" s="70" t="s">
        <v>127</v>
      </c>
      <c r="I11" s="70" t="s">
        <v>128</v>
      </c>
      <c r="J11" s="70" t="s">
        <v>129</v>
      </c>
      <c r="K11" s="70" t="s">
        <v>130</v>
      </c>
      <c r="L11" s="70" t="s">
        <v>131</v>
      </c>
      <c r="M11" s="70" t="s">
        <v>132</v>
      </c>
      <c r="N11" s="70" t="s">
        <v>133</v>
      </c>
      <c r="O11" s="70" t="s">
        <v>134</v>
      </c>
      <c r="P11" s="70" t="s">
        <v>135</v>
      </c>
      <c r="Q11" s="70" t="s">
        <v>136</v>
      </c>
      <c r="R11" s="70" t="s">
        <v>137</v>
      </c>
      <c r="S11" s="70" t="s">
        <v>138</v>
      </c>
      <c r="T11" s="70" t="s">
        <v>139</v>
      </c>
      <c r="U11" s="70" t="s">
        <v>140</v>
      </c>
      <c r="V11" s="70" t="s">
        <v>141</v>
      </c>
      <c r="W11" s="70" t="s">
        <v>142</v>
      </c>
      <c r="X11" s="70" t="s">
        <v>143</v>
      </c>
      <c r="Y11" s="70" t="s">
        <v>144</v>
      </c>
      <c r="Z11" s="71" t="s">
        <v>145</v>
      </c>
      <c r="AA11" s="54"/>
    </row>
    <row r="12" spans="1:27" ht="16.5" x14ac:dyDescent="0.25">
      <c r="A12" s="53"/>
      <c r="B12" s="76">
        <v>1</v>
      </c>
      <c r="C12" s="81">
        <v>2422.0600000000004</v>
      </c>
      <c r="D12" s="79">
        <v>2372.38</v>
      </c>
      <c r="E12" s="79">
        <v>2369.5299999999997</v>
      </c>
      <c r="F12" s="79">
        <v>2394.8100000000004</v>
      </c>
      <c r="G12" s="79">
        <v>2429.08</v>
      </c>
      <c r="H12" s="79">
        <v>2599.2399999999998</v>
      </c>
      <c r="I12" s="79">
        <v>2748.34</v>
      </c>
      <c r="J12" s="79">
        <v>2875.9</v>
      </c>
      <c r="K12" s="79">
        <v>2865.35</v>
      </c>
      <c r="L12" s="79">
        <v>2863.8</v>
      </c>
      <c r="M12" s="79">
        <v>2862.21</v>
      </c>
      <c r="N12" s="79">
        <v>2872.64</v>
      </c>
      <c r="O12" s="79">
        <v>2874.73</v>
      </c>
      <c r="P12" s="79">
        <v>2882.01</v>
      </c>
      <c r="Q12" s="79">
        <v>2914.4300000000003</v>
      </c>
      <c r="R12" s="79">
        <v>2946.56</v>
      </c>
      <c r="S12" s="79">
        <v>2930.8</v>
      </c>
      <c r="T12" s="79">
        <v>2910.32</v>
      </c>
      <c r="U12" s="79">
        <v>2861.2200000000003</v>
      </c>
      <c r="V12" s="79">
        <v>2833.5600000000004</v>
      </c>
      <c r="W12" s="79">
        <v>2673.33</v>
      </c>
      <c r="X12" s="79">
        <v>2652.08</v>
      </c>
      <c r="Y12" s="79">
        <v>2424.29</v>
      </c>
      <c r="Z12" s="80">
        <v>2428.1000000000004</v>
      </c>
      <c r="AA12" s="54"/>
    </row>
    <row r="13" spans="1:27" ht="16.5" x14ac:dyDescent="0.25">
      <c r="A13" s="53"/>
      <c r="B13" s="77">
        <v>2</v>
      </c>
      <c r="C13" s="73">
        <v>2374.0299999999997</v>
      </c>
      <c r="D13" s="47">
        <v>2349.83</v>
      </c>
      <c r="E13" s="47">
        <v>2335.73</v>
      </c>
      <c r="F13" s="47">
        <v>2353.29</v>
      </c>
      <c r="G13" s="47">
        <v>2416.73</v>
      </c>
      <c r="H13" s="47">
        <v>2484.44</v>
      </c>
      <c r="I13" s="47">
        <v>2671.8100000000004</v>
      </c>
      <c r="J13" s="47">
        <v>2725.76</v>
      </c>
      <c r="K13" s="47">
        <v>2732.26</v>
      </c>
      <c r="L13" s="47">
        <v>2732.21</v>
      </c>
      <c r="M13" s="47">
        <v>2728.5</v>
      </c>
      <c r="N13" s="47">
        <v>2731.32</v>
      </c>
      <c r="O13" s="47">
        <v>2731.96</v>
      </c>
      <c r="P13" s="47">
        <v>2732.58</v>
      </c>
      <c r="Q13" s="47">
        <v>2735.23</v>
      </c>
      <c r="R13" s="47">
        <v>2741.37</v>
      </c>
      <c r="S13" s="47">
        <v>2740.7799999999997</v>
      </c>
      <c r="T13" s="47">
        <v>2736.84</v>
      </c>
      <c r="U13" s="47">
        <v>2725.23</v>
      </c>
      <c r="V13" s="47">
        <v>2716.99</v>
      </c>
      <c r="W13" s="47">
        <v>2571.5500000000002</v>
      </c>
      <c r="X13" s="47">
        <v>2523.17</v>
      </c>
      <c r="Y13" s="47">
        <v>2415.36</v>
      </c>
      <c r="Z13" s="65">
        <v>2419.79</v>
      </c>
      <c r="AA13" s="54"/>
    </row>
    <row r="14" spans="1:27" ht="16.5" x14ac:dyDescent="0.25">
      <c r="A14" s="53"/>
      <c r="B14" s="77">
        <v>3</v>
      </c>
      <c r="C14" s="73">
        <v>2408.19</v>
      </c>
      <c r="D14" s="47">
        <v>2363.04</v>
      </c>
      <c r="E14" s="47">
        <v>2360.79</v>
      </c>
      <c r="F14" s="47">
        <v>2381.4899999999998</v>
      </c>
      <c r="G14" s="47">
        <v>2435.25</v>
      </c>
      <c r="H14" s="47">
        <v>2555.6400000000003</v>
      </c>
      <c r="I14" s="47">
        <v>2731.92</v>
      </c>
      <c r="J14" s="47">
        <v>2771.7200000000003</v>
      </c>
      <c r="K14" s="47">
        <v>2799.12</v>
      </c>
      <c r="L14" s="47">
        <v>2780</v>
      </c>
      <c r="M14" s="47">
        <v>2771.01</v>
      </c>
      <c r="N14" s="47">
        <v>2774.3</v>
      </c>
      <c r="O14" s="47">
        <v>2776.92</v>
      </c>
      <c r="P14" s="47">
        <v>2778.26</v>
      </c>
      <c r="Q14" s="47">
        <v>2783.48</v>
      </c>
      <c r="R14" s="47">
        <v>2793.07</v>
      </c>
      <c r="S14" s="47">
        <v>2787.45</v>
      </c>
      <c r="T14" s="47">
        <v>2779.96</v>
      </c>
      <c r="U14" s="47">
        <v>2767.4700000000003</v>
      </c>
      <c r="V14" s="47">
        <v>2760.5</v>
      </c>
      <c r="W14" s="47">
        <v>2673.15</v>
      </c>
      <c r="X14" s="47">
        <v>2585.27</v>
      </c>
      <c r="Y14" s="47">
        <v>2411.29</v>
      </c>
      <c r="Z14" s="65">
        <v>2420.0500000000002</v>
      </c>
      <c r="AA14" s="54"/>
    </row>
    <row r="15" spans="1:27" ht="16.5" x14ac:dyDescent="0.25">
      <c r="A15" s="53"/>
      <c r="B15" s="77">
        <v>4</v>
      </c>
      <c r="C15" s="73">
        <v>2411.9300000000003</v>
      </c>
      <c r="D15" s="47">
        <v>2368.54</v>
      </c>
      <c r="E15" s="47">
        <v>2365.65</v>
      </c>
      <c r="F15" s="47">
        <v>2379.0500000000002</v>
      </c>
      <c r="G15" s="47">
        <v>2430.29</v>
      </c>
      <c r="H15" s="47">
        <v>2575.63</v>
      </c>
      <c r="I15" s="47">
        <v>2757.3100000000004</v>
      </c>
      <c r="J15" s="47">
        <v>2788.71</v>
      </c>
      <c r="K15" s="47">
        <v>2792.9700000000003</v>
      </c>
      <c r="L15" s="47">
        <v>2793.7200000000003</v>
      </c>
      <c r="M15" s="47">
        <v>2789.9300000000003</v>
      </c>
      <c r="N15" s="47">
        <v>2791.44</v>
      </c>
      <c r="O15" s="47">
        <v>2790.52</v>
      </c>
      <c r="P15" s="47">
        <v>2791.69</v>
      </c>
      <c r="Q15" s="47">
        <v>2794.08</v>
      </c>
      <c r="R15" s="47">
        <v>2802.49</v>
      </c>
      <c r="S15" s="47">
        <v>2793.84</v>
      </c>
      <c r="T15" s="47">
        <v>2791.9700000000003</v>
      </c>
      <c r="U15" s="47">
        <v>2781.92</v>
      </c>
      <c r="V15" s="47">
        <v>2773.37</v>
      </c>
      <c r="W15" s="47">
        <v>2735.79</v>
      </c>
      <c r="X15" s="47">
        <v>2667.42</v>
      </c>
      <c r="Y15" s="47">
        <v>2453.88</v>
      </c>
      <c r="Z15" s="65">
        <v>2429.92</v>
      </c>
      <c r="AA15" s="54"/>
    </row>
    <row r="16" spans="1:27" ht="16.5" x14ac:dyDescent="0.25">
      <c r="A16" s="53"/>
      <c r="B16" s="77">
        <v>5</v>
      </c>
      <c r="C16" s="73">
        <v>2381.1999999999998</v>
      </c>
      <c r="D16" s="47">
        <v>2359.75</v>
      </c>
      <c r="E16" s="47">
        <v>2359.09</v>
      </c>
      <c r="F16" s="47">
        <v>2373.8100000000004</v>
      </c>
      <c r="G16" s="47">
        <v>2426.96</v>
      </c>
      <c r="H16" s="47">
        <v>2562.66</v>
      </c>
      <c r="I16" s="47">
        <v>2731.92</v>
      </c>
      <c r="J16" s="47">
        <v>2838.52</v>
      </c>
      <c r="K16" s="47">
        <v>2852.07</v>
      </c>
      <c r="L16" s="47">
        <v>2854.69</v>
      </c>
      <c r="M16" s="47">
        <v>2847.17</v>
      </c>
      <c r="N16" s="47">
        <v>2855.11</v>
      </c>
      <c r="O16" s="47">
        <v>2855.6400000000003</v>
      </c>
      <c r="P16" s="47">
        <v>2853.9300000000003</v>
      </c>
      <c r="Q16" s="47">
        <v>2858.49</v>
      </c>
      <c r="R16" s="47">
        <v>2888.4</v>
      </c>
      <c r="S16" s="47">
        <v>2873.81</v>
      </c>
      <c r="T16" s="47">
        <v>2852.24</v>
      </c>
      <c r="U16" s="47">
        <v>2833.09</v>
      </c>
      <c r="V16" s="47">
        <v>2777.24</v>
      </c>
      <c r="W16" s="47">
        <v>2738.23</v>
      </c>
      <c r="X16" s="47">
        <v>2698.6000000000004</v>
      </c>
      <c r="Y16" s="47">
        <v>2598.69</v>
      </c>
      <c r="Z16" s="65">
        <v>2459.19</v>
      </c>
      <c r="AA16" s="54"/>
    </row>
    <row r="17" spans="1:27" ht="16.5" x14ac:dyDescent="0.25">
      <c r="A17" s="53"/>
      <c r="B17" s="77">
        <v>6</v>
      </c>
      <c r="C17" s="73">
        <v>2428.2799999999997</v>
      </c>
      <c r="D17" s="47">
        <v>2432.63</v>
      </c>
      <c r="E17" s="47">
        <v>2424.27</v>
      </c>
      <c r="F17" s="47">
        <v>2424.2799999999997</v>
      </c>
      <c r="G17" s="47">
        <v>2428.84</v>
      </c>
      <c r="H17" s="47">
        <v>2494.63</v>
      </c>
      <c r="I17" s="47">
        <v>2650.5</v>
      </c>
      <c r="J17" s="47">
        <v>2729.29</v>
      </c>
      <c r="K17" s="47">
        <v>2840.62</v>
      </c>
      <c r="L17" s="47">
        <v>2872.27</v>
      </c>
      <c r="M17" s="47">
        <v>2864.6800000000003</v>
      </c>
      <c r="N17" s="47">
        <v>2866.1800000000003</v>
      </c>
      <c r="O17" s="47">
        <v>2863.96</v>
      </c>
      <c r="P17" s="47">
        <v>2866.41</v>
      </c>
      <c r="Q17" s="47">
        <v>2876.41</v>
      </c>
      <c r="R17" s="47">
        <v>2906.09</v>
      </c>
      <c r="S17" s="47">
        <v>2884.31</v>
      </c>
      <c r="T17" s="47">
        <v>2863.02</v>
      </c>
      <c r="U17" s="47">
        <v>2775.67</v>
      </c>
      <c r="V17" s="47">
        <v>2755.98</v>
      </c>
      <c r="W17" s="47">
        <v>2720.77</v>
      </c>
      <c r="X17" s="47">
        <v>2724.95</v>
      </c>
      <c r="Y17" s="47">
        <v>2465.66</v>
      </c>
      <c r="Z17" s="65">
        <v>2450.77</v>
      </c>
      <c r="AA17" s="54"/>
    </row>
    <row r="18" spans="1:27" ht="16.5" x14ac:dyDescent="0.25">
      <c r="A18" s="53"/>
      <c r="B18" s="77">
        <v>7</v>
      </c>
      <c r="C18" s="73">
        <v>2463.61</v>
      </c>
      <c r="D18" s="47">
        <v>2423.9499999999998</v>
      </c>
      <c r="E18" s="47">
        <v>2410.63</v>
      </c>
      <c r="F18" s="47">
        <v>2385.66</v>
      </c>
      <c r="G18" s="47">
        <v>2421.44</v>
      </c>
      <c r="H18" s="47">
        <v>2454.1999999999998</v>
      </c>
      <c r="I18" s="47">
        <v>2520.09</v>
      </c>
      <c r="J18" s="47">
        <v>2684.26</v>
      </c>
      <c r="K18" s="47">
        <v>2779.15</v>
      </c>
      <c r="L18" s="47">
        <v>2891.19</v>
      </c>
      <c r="M18" s="47">
        <v>2910.3</v>
      </c>
      <c r="N18" s="47">
        <v>2919.9700000000003</v>
      </c>
      <c r="O18" s="47">
        <v>2918.37</v>
      </c>
      <c r="P18" s="47">
        <v>2934.01</v>
      </c>
      <c r="Q18" s="47">
        <v>2939.92</v>
      </c>
      <c r="R18" s="47">
        <v>2989.78</v>
      </c>
      <c r="S18" s="47">
        <v>2973.7200000000003</v>
      </c>
      <c r="T18" s="47">
        <v>2935.21</v>
      </c>
      <c r="U18" s="47">
        <v>2904.81</v>
      </c>
      <c r="V18" s="47">
        <v>2882.11</v>
      </c>
      <c r="W18" s="47">
        <v>2814.8900000000003</v>
      </c>
      <c r="X18" s="47">
        <v>2688.42</v>
      </c>
      <c r="Y18" s="47">
        <v>2568.5</v>
      </c>
      <c r="Z18" s="65">
        <v>2461.7200000000003</v>
      </c>
      <c r="AA18" s="54"/>
    </row>
    <row r="19" spans="1:27" ht="16.5" x14ac:dyDescent="0.25">
      <c r="A19" s="53"/>
      <c r="B19" s="77">
        <v>8</v>
      </c>
      <c r="C19" s="73">
        <v>2423.9899999999998</v>
      </c>
      <c r="D19" s="47">
        <v>2394.66</v>
      </c>
      <c r="E19" s="47">
        <v>2386.65</v>
      </c>
      <c r="F19" s="47">
        <v>2383.42</v>
      </c>
      <c r="G19" s="47">
        <v>2432.11</v>
      </c>
      <c r="H19" s="47">
        <v>2523.08</v>
      </c>
      <c r="I19" s="47">
        <v>2652.79</v>
      </c>
      <c r="J19" s="47">
        <v>2727.04</v>
      </c>
      <c r="K19" s="47">
        <v>2848.2799999999997</v>
      </c>
      <c r="L19" s="47">
        <v>2853.48</v>
      </c>
      <c r="M19" s="47">
        <v>2845.2799999999997</v>
      </c>
      <c r="N19" s="47">
        <v>2843.5</v>
      </c>
      <c r="O19" s="47">
        <v>2845.1400000000003</v>
      </c>
      <c r="P19" s="47">
        <v>2855.84</v>
      </c>
      <c r="Q19" s="47">
        <v>2847.73</v>
      </c>
      <c r="R19" s="47">
        <v>2869.7200000000003</v>
      </c>
      <c r="S19" s="47">
        <v>2850.37</v>
      </c>
      <c r="T19" s="47">
        <v>2815.36</v>
      </c>
      <c r="U19" s="47">
        <v>2794.46</v>
      </c>
      <c r="V19" s="47">
        <v>2761.12</v>
      </c>
      <c r="W19" s="47">
        <v>2669.19</v>
      </c>
      <c r="X19" s="47">
        <v>2603.71</v>
      </c>
      <c r="Y19" s="47">
        <v>2497.67</v>
      </c>
      <c r="Z19" s="65">
        <v>2426.7399999999998</v>
      </c>
      <c r="AA19" s="54"/>
    </row>
    <row r="20" spans="1:27" ht="16.5" x14ac:dyDescent="0.25">
      <c r="A20" s="53"/>
      <c r="B20" s="77">
        <v>9</v>
      </c>
      <c r="C20" s="73">
        <v>2422.86</v>
      </c>
      <c r="D20" s="47">
        <v>2388.3100000000004</v>
      </c>
      <c r="E20" s="47">
        <v>2390.37</v>
      </c>
      <c r="F20" s="47">
        <v>2394.4700000000003</v>
      </c>
      <c r="G20" s="47">
        <v>2424.16</v>
      </c>
      <c r="H20" s="47">
        <v>2549.2600000000002</v>
      </c>
      <c r="I20" s="47">
        <v>2657</v>
      </c>
      <c r="J20" s="47">
        <v>2858.41</v>
      </c>
      <c r="K20" s="47">
        <v>2895.63</v>
      </c>
      <c r="L20" s="47">
        <v>2893.6800000000003</v>
      </c>
      <c r="M20" s="47">
        <v>2878.71</v>
      </c>
      <c r="N20" s="47">
        <v>2873.44</v>
      </c>
      <c r="O20" s="47">
        <v>2873.63</v>
      </c>
      <c r="P20" s="47">
        <v>2875.66</v>
      </c>
      <c r="Q20" s="47">
        <v>2878.57</v>
      </c>
      <c r="R20" s="47">
        <v>2888.05</v>
      </c>
      <c r="S20" s="47">
        <v>2876.35</v>
      </c>
      <c r="T20" s="47">
        <v>2865.9</v>
      </c>
      <c r="U20" s="47">
        <v>2877.57</v>
      </c>
      <c r="V20" s="47">
        <v>2860.48</v>
      </c>
      <c r="W20" s="47">
        <v>2724.0600000000004</v>
      </c>
      <c r="X20" s="47">
        <v>2636.1400000000003</v>
      </c>
      <c r="Y20" s="47">
        <v>2532.96</v>
      </c>
      <c r="Z20" s="65">
        <v>2438.66</v>
      </c>
      <c r="AA20" s="54"/>
    </row>
    <row r="21" spans="1:27" ht="16.5" x14ac:dyDescent="0.25">
      <c r="A21" s="53"/>
      <c r="B21" s="77">
        <v>10</v>
      </c>
      <c r="C21" s="73">
        <v>2406.4499999999998</v>
      </c>
      <c r="D21" s="47">
        <v>2392.37</v>
      </c>
      <c r="E21" s="47">
        <v>2397.46</v>
      </c>
      <c r="F21" s="47">
        <v>2401.0600000000004</v>
      </c>
      <c r="G21" s="47">
        <v>2427.42</v>
      </c>
      <c r="H21" s="47">
        <v>2564.3200000000002</v>
      </c>
      <c r="I21" s="47">
        <v>2669.36</v>
      </c>
      <c r="J21" s="47">
        <v>2870.7200000000003</v>
      </c>
      <c r="K21" s="47">
        <v>2921.07</v>
      </c>
      <c r="L21" s="47">
        <v>2928.7200000000003</v>
      </c>
      <c r="M21" s="47">
        <v>2922.27</v>
      </c>
      <c r="N21" s="47">
        <v>2926.6</v>
      </c>
      <c r="O21" s="47">
        <v>2932.11</v>
      </c>
      <c r="P21" s="47">
        <v>2951.2400000000002</v>
      </c>
      <c r="Q21" s="47">
        <v>2961.2400000000002</v>
      </c>
      <c r="R21" s="47">
        <v>2971.9500000000003</v>
      </c>
      <c r="S21" s="47">
        <v>2942.03</v>
      </c>
      <c r="T21" s="47">
        <v>2912.19</v>
      </c>
      <c r="U21" s="47">
        <v>2887.83</v>
      </c>
      <c r="V21" s="47">
        <v>2887.01</v>
      </c>
      <c r="W21" s="47">
        <v>2854.51</v>
      </c>
      <c r="X21" s="47">
        <v>2683.96</v>
      </c>
      <c r="Y21" s="47">
        <v>2595.34</v>
      </c>
      <c r="Z21" s="65">
        <v>2452.3900000000003</v>
      </c>
      <c r="AA21" s="54"/>
    </row>
    <row r="22" spans="1:27" ht="16.5" x14ac:dyDescent="0.25">
      <c r="A22" s="53"/>
      <c r="B22" s="77">
        <v>11</v>
      </c>
      <c r="C22" s="73">
        <v>2447.75</v>
      </c>
      <c r="D22" s="47">
        <v>2427.34</v>
      </c>
      <c r="E22" s="47">
        <v>2425.19</v>
      </c>
      <c r="F22" s="47">
        <v>2424.84</v>
      </c>
      <c r="G22" s="47">
        <v>2523.33</v>
      </c>
      <c r="H22" s="47">
        <v>2668.59</v>
      </c>
      <c r="I22" s="47">
        <v>2881.38</v>
      </c>
      <c r="J22" s="47">
        <v>3076.85</v>
      </c>
      <c r="K22" s="47">
        <v>3115.61</v>
      </c>
      <c r="L22" s="47">
        <v>3131.6800000000003</v>
      </c>
      <c r="M22" s="47">
        <v>3133.82</v>
      </c>
      <c r="N22" s="47">
        <v>3131.87</v>
      </c>
      <c r="O22" s="47">
        <v>3134.78</v>
      </c>
      <c r="P22" s="47">
        <v>3134.12</v>
      </c>
      <c r="Q22" s="47">
        <v>3138.75</v>
      </c>
      <c r="R22" s="47">
        <v>3138.4</v>
      </c>
      <c r="S22" s="47">
        <v>3124.08</v>
      </c>
      <c r="T22" s="47">
        <v>3107.34</v>
      </c>
      <c r="U22" s="47">
        <v>3082.27</v>
      </c>
      <c r="V22" s="47">
        <v>3049.4300000000003</v>
      </c>
      <c r="W22" s="47">
        <v>3005.44</v>
      </c>
      <c r="X22" s="47">
        <v>2853.26</v>
      </c>
      <c r="Y22" s="47">
        <v>2686.51</v>
      </c>
      <c r="Z22" s="65">
        <v>2599.3900000000003</v>
      </c>
      <c r="AA22" s="54"/>
    </row>
    <row r="23" spans="1:27" ht="16.5" x14ac:dyDescent="0.25">
      <c r="A23" s="53"/>
      <c r="B23" s="77">
        <v>12</v>
      </c>
      <c r="C23" s="73">
        <v>2496.69</v>
      </c>
      <c r="D23" s="47">
        <v>2444.92</v>
      </c>
      <c r="E23" s="47">
        <v>2445.92</v>
      </c>
      <c r="F23" s="47">
        <v>2452.8100000000004</v>
      </c>
      <c r="G23" s="47">
        <v>2516.5299999999997</v>
      </c>
      <c r="H23" s="47">
        <v>2622.88</v>
      </c>
      <c r="I23" s="47">
        <v>2778.2</v>
      </c>
      <c r="J23" s="47">
        <v>2964.11</v>
      </c>
      <c r="K23" s="47">
        <v>3069.73</v>
      </c>
      <c r="L23" s="47">
        <v>3085.06</v>
      </c>
      <c r="M23" s="47">
        <v>3077.28</v>
      </c>
      <c r="N23" s="47">
        <v>3065.6800000000003</v>
      </c>
      <c r="O23" s="47">
        <v>3048.44</v>
      </c>
      <c r="P23" s="47">
        <v>3045.9</v>
      </c>
      <c r="Q23" s="47">
        <v>3047.27</v>
      </c>
      <c r="R23" s="47">
        <v>3039.66</v>
      </c>
      <c r="S23" s="47">
        <v>3019.78</v>
      </c>
      <c r="T23" s="47">
        <v>2997.2000000000003</v>
      </c>
      <c r="U23" s="47">
        <v>2975.36</v>
      </c>
      <c r="V23" s="47">
        <v>2947.6</v>
      </c>
      <c r="W23" s="47">
        <v>2857.09</v>
      </c>
      <c r="X23" s="47">
        <v>2744.94</v>
      </c>
      <c r="Y23" s="47">
        <v>2623.1400000000003</v>
      </c>
      <c r="Z23" s="65">
        <v>2553.27</v>
      </c>
      <c r="AA23" s="54"/>
    </row>
    <row r="24" spans="1:27" ht="16.5" x14ac:dyDescent="0.25">
      <c r="A24" s="53"/>
      <c r="B24" s="77">
        <v>13</v>
      </c>
      <c r="C24" s="73">
        <v>2567.21</v>
      </c>
      <c r="D24" s="47">
        <v>2455.08</v>
      </c>
      <c r="E24" s="47">
        <v>2415.98</v>
      </c>
      <c r="F24" s="47">
        <v>2413.4899999999998</v>
      </c>
      <c r="G24" s="47">
        <v>2422.7200000000003</v>
      </c>
      <c r="H24" s="47">
        <v>2501.4300000000003</v>
      </c>
      <c r="I24" s="47">
        <v>2607.4300000000003</v>
      </c>
      <c r="J24" s="47">
        <v>2733.95</v>
      </c>
      <c r="K24" s="47">
        <v>2915.4900000000002</v>
      </c>
      <c r="L24" s="47">
        <v>2919.9900000000002</v>
      </c>
      <c r="M24" s="47">
        <v>2921.2000000000003</v>
      </c>
      <c r="N24" s="47">
        <v>2918.82</v>
      </c>
      <c r="O24" s="47">
        <v>2920.09</v>
      </c>
      <c r="P24" s="47">
        <v>2934.44</v>
      </c>
      <c r="Q24" s="47">
        <v>2938.75</v>
      </c>
      <c r="R24" s="47">
        <v>2925.85</v>
      </c>
      <c r="S24" s="47">
        <v>2925.73</v>
      </c>
      <c r="T24" s="47">
        <v>2889.2000000000003</v>
      </c>
      <c r="U24" s="47">
        <v>2890.4300000000003</v>
      </c>
      <c r="V24" s="47">
        <v>2877.12</v>
      </c>
      <c r="W24" s="47">
        <v>2784.21</v>
      </c>
      <c r="X24" s="47">
        <v>2672.96</v>
      </c>
      <c r="Y24" s="47">
        <v>2577.3900000000003</v>
      </c>
      <c r="Z24" s="65">
        <v>2502.65</v>
      </c>
      <c r="AA24" s="54"/>
    </row>
    <row r="25" spans="1:27" ht="16.5" x14ac:dyDescent="0.25">
      <c r="A25" s="53"/>
      <c r="B25" s="77">
        <v>14</v>
      </c>
      <c r="C25" s="73">
        <v>2457.3900000000003</v>
      </c>
      <c r="D25" s="47">
        <v>2411.3500000000004</v>
      </c>
      <c r="E25" s="47">
        <v>2397.1999999999998</v>
      </c>
      <c r="F25" s="47">
        <v>2391.23</v>
      </c>
      <c r="G25" s="47">
        <v>2409.23</v>
      </c>
      <c r="H25" s="47">
        <v>2417.5600000000004</v>
      </c>
      <c r="I25" s="47">
        <v>2518.4700000000003</v>
      </c>
      <c r="J25" s="47">
        <v>2625.4300000000003</v>
      </c>
      <c r="K25" s="47">
        <v>2789.12</v>
      </c>
      <c r="L25" s="47">
        <v>2857.48</v>
      </c>
      <c r="M25" s="47">
        <v>2854.71</v>
      </c>
      <c r="N25" s="47">
        <v>2861.24</v>
      </c>
      <c r="O25" s="47">
        <v>2860.7799999999997</v>
      </c>
      <c r="P25" s="47">
        <v>2867.87</v>
      </c>
      <c r="Q25" s="47">
        <v>2878.3</v>
      </c>
      <c r="R25" s="47">
        <v>2881.57</v>
      </c>
      <c r="S25" s="47">
        <v>2872.33</v>
      </c>
      <c r="T25" s="47">
        <v>2851.83</v>
      </c>
      <c r="U25" s="47">
        <v>2823.98</v>
      </c>
      <c r="V25" s="47">
        <v>2859.42</v>
      </c>
      <c r="W25" s="47">
        <v>2757.76</v>
      </c>
      <c r="X25" s="47">
        <v>2677.58</v>
      </c>
      <c r="Y25" s="47">
        <v>2579.37</v>
      </c>
      <c r="Z25" s="65">
        <v>2555.5</v>
      </c>
      <c r="AA25" s="54"/>
    </row>
    <row r="26" spans="1:27" ht="16.5" x14ac:dyDescent="0.25">
      <c r="A26" s="53"/>
      <c r="B26" s="77">
        <v>15</v>
      </c>
      <c r="C26" s="73">
        <v>2410.83</v>
      </c>
      <c r="D26" s="47">
        <v>2387.02</v>
      </c>
      <c r="E26" s="47">
        <v>2379.4700000000003</v>
      </c>
      <c r="F26" s="47">
        <v>2381.9700000000003</v>
      </c>
      <c r="G26" s="47">
        <v>2414.2600000000002</v>
      </c>
      <c r="H26" s="47">
        <v>2556.0600000000004</v>
      </c>
      <c r="I26" s="47">
        <v>2648.69</v>
      </c>
      <c r="J26" s="47">
        <v>2859.52</v>
      </c>
      <c r="K26" s="47">
        <v>2925.52</v>
      </c>
      <c r="L26" s="47">
        <v>2933.7400000000002</v>
      </c>
      <c r="M26" s="47">
        <v>2917.31</v>
      </c>
      <c r="N26" s="47">
        <v>2933.9900000000002</v>
      </c>
      <c r="O26" s="47">
        <v>2909.39</v>
      </c>
      <c r="P26" s="47">
        <v>2920.67</v>
      </c>
      <c r="Q26" s="47">
        <v>2919.05</v>
      </c>
      <c r="R26" s="47">
        <v>2917.31</v>
      </c>
      <c r="S26" s="47">
        <v>2915.9300000000003</v>
      </c>
      <c r="T26" s="47">
        <v>2902.38</v>
      </c>
      <c r="U26" s="47">
        <v>2846.34</v>
      </c>
      <c r="V26" s="47">
        <v>2801.08</v>
      </c>
      <c r="W26" s="47">
        <v>2692.58</v>
      </c>
      <c r="X26" s="47">
        <v>2589.2799999999997</v>
      </c>
      <c r="Y26" s="47">
        <v>2527.9300000000003</v>
      </c>
      <c r="Z26" s="65">
        <v>2424.2399999999998</v>
      </c>
      <c r="AA26" s="54"/>
    </row>
    <row r="27" spans="1:27" ht="16.5" x14ac:dyDescent="0.25">
      <c r="A27" s="53"/>
      <c r="B27" s="77">
        <v>16</v>
      </c>
      <c r="C27" s="73">
        <v>2409.71</v>
      </c>
      <c r="D27" s="47">
        <v>2317.5700000000002</v>
      </c>
      <c r="E27" s="47">
        <v>2310.0600000000004</v>
      </c>
      <c r="F27" s="47">
        <v>2335.48</v>
      </c>
      <c r="G27" s="47">
        <v>2411.92</v>
      </c>
      <c r="H27" s="47">
        <v>2632.7200000000003</v>
      </c>
      <c r="I27" s="47">
        <v>2695.9300000000003</v>
      </c>
      <c r="J27" s="47">
        <v>2792.87</v>
      </c>
      <c r="K27" s="47">
        <v>2903.92</v>
      </c>
      <c r="L27" s="47">
        <v>2909.42</v>
      </c>
      <c r="M27" s="47">
        <v>2907.26</v>
      </c>
      <c r="N27" s="47">
        <v>2908.1800000000003</v>
      </c>
      <c r="O27" s="47">
        <v>2903.13</v>
      </c>
      <c r="P27" s="47">
        <v>2906.3</v>
      </c>
      <c r="Q27" s="47">
        <v>2909.07</v>
      </c>
      <c r="R27" s="47">
        <v>2916.57</v>
      </c>
      <c r="S27" s="47">
        <v>2917.82</v>
      </c>
      <c r="T27" s="47">
        <v>2888.8</v>
      </c>
      <c r="U27" s="47">
        <v>2876.94</v>
      </c>
      <c r="V27" s="47">
        <v>2816.71</v>
      </c>
      <c r="W27" s="47">
        <v>2664.99</v>
      </c>
      <c r="X27" s="47">
        <v>2610.79</v>
      </c>
      <c r="Y27" s="47">
        <v>2552.66</v>
      </c>
      <c r="Z27" s="65">
        <v>2443.96</v>
      </c>
      <c r="AA27" s="54"/>
    </row>
    <row r="28" spans="1:27" ht="16.5" x14ac:dyDescent="0.25">
      <c r="A28" s="53"/>
      <c r="B28" s="77">
        <v>17</v>
      </c>
      <c r="C28" s="73">
        <v>2444.94</v>
      </c>
      <c r="D28" s="47">
        <v>2402.79</v>
      </c>
      <c r="E28" s="47">
        <v>2402.27</v>
      </c>
      <c r="F28" s="47">
        <v>2425.3500000000004</v>
      </c>
      <c r="G28" s="47">
        <v>2495.84</v>
      </c>
      <c r="H28" s="47">
        <v>2635.04</v>
      </c>
      <c r="I28" s="47">
        <v>2785.92</v>
      </c>
      <c r="J28" s="47">
        <v>2904.06</v>
      </c>
      <c r="K28" s="47">
        <v>2944.2000000000003</v>
      </c>
      <c r="L28" s="47">
        <v>2948.54</v>
      </c>
      <c r="M28" s="47">
        <v>2938.51</v>
      </c>
      <c r="N28" s="47">
        <v>2940.54</v>
      </c>
      <c r="O28" s="47">
        <v>2946.34</v>
      </c>
      <c r="P28" s="47">
        <v>2954.05</v>
      </c>
      <c r="Q28" s="47">
        <v>2976.26</v>
      </c>
      <c r="R28" s="47">
        <v>3019.07</v>
      </c>
      <c r="S28" s="47">
        <v>2966.9500000000003</v>
      </c>
      <c r="T28" s="47">
        <v>2936.7400000000002</v>
      </c>
      <c r="U28" s="47">
        <v>2915.89</v>
      </c>
      <c r="V28" s="47">
        <v>2880.6800000000003</v>
      </c>
      <c r="W28" s="47">
        <v>2760.25</v>
      </c>
      <c r="X28" s="47">
        <v>2638.48</v>
      </c>
      <c r="Y28" s="47">
        <v>2495.3100000000004</v>
      </c>
      <c r="Z28" s="65">
        <v>2475.84</v>
      </c>
      <c r="AA28" s="54"/>
    </row>
    <row r="29" spans="1:27" ht="16.5" x14ac:dyDescent="0.25">
      <c r="A29" s="53"/>
      <c r="B29" s="77">
        <v>18</v>
      </c>
      <c r="C29" s="73">
        <v>2475.5</v>
      </c>
      <c r="D29" s="47">
        <v>2457.67</v>
      </c>
      <c r="E29" s="47">
        <v>2461.16</v>
      </c>
      <c r="F29" s="47">
        <v>2457.8500000000004</v>
      </c>
      <c r="G29" s="47">
        <v>2524.88</v>
      </c>
      <c r="H29" s="47">
        <v>2661.33</v>
      </c>
      <c r="I29" s="47">
        <v>2811.5600000000004</v>
      </c>
      <c r="J29" s="47">
        <v>2889</v>
      </c>
      <c r="K29" s="47">
        <v>2962.44</v>
      </c>
      <c r="L29" s="47">
        <v>2964.65</v>
      </c>
      <c r="M29" s="47">
        <v>2962.21</v>
      </c>
      <c r="N29" s="47">
        <v>2965.52</v>
      </c>
      <c r="O29" s="47">
        <v>2957.35</v>
      </c>
      <c r="P29" s="47">
        <v>2967.92</v>
      </c>
      <c r="Q29" s="47">
        <v>2974.04</v>
      </c>
      <c r="R29" s="47">
        <v>2970.9700000000003</v>
      </c>
      <c r="S29" s="47">
        <v>2971.6</v>
      </c>
      <c r="T29" s="47">
        <v>2937.38</v>
      </c>
      <c r="U29" s="47">
        <v>2924.58</v>
      </c>
      <c r="V29" s="47">
        <v>2890.57</v>
      </c>
      <c r="W29" s="47">
        <v>2830.5</v>
      </c>
      <c r="X29" s="47">
        <v>2667.55</v>
      </c>
      <c r="Y29" s="47">
        <v>2661.94</v>
      </c>
      <c r="Z29" s="65">
        <v>2561.44</v>
      </c>
      <c r="AA29" s="54"/>
    </row>
    <row r="30" spans="1:27" ht="16.5" x14ac:dyDescent="0.25">
      <c r="A30" s="53"/>
      <c r="B30" s="77">
        <v>19</v>
      </c>
      <c r="C30" s="73">
        <v>2502.7799999999997</v>
      </c>
      <c r="D30" s="47">
        <v>2441.0700000000002</v>
      </c>
      <c r="E30" s="47">
        <v>2440.9300000000003</v>
      </c>
      <c r="F30" s="47">
        <v>2420.66</v>
      </c>
      <c r="G30" s="47">
        <v>2537.0600000000004</v>
      </c>
      <c r="H30" s="47">
        <v>2672.99</v>
      </c>
      <c r="I30" s="47">
        <v>2804.23</v>
      </c>
      <c r="J30" s="47">
        <v>2923.94</v>
      </c>
      <c r="K30" s="47">
        <v>3023.31</v>
      </c>
      <c r="L30" s="47">
        <v>2996.35</v>
      </c>
      <c r="M30" s="47">
        <v>3008.96</v>
      </c>
      <c r="N30" s="47">
        <v>2989.81</v>
      </c>
      <c r="O30" s="47">
        <v>3014.4900000000002</v>
      </c>
      <c r="P30" s="47">
        <v>2975.56</v>
      </c>
      <c r="Q30" s="47">
        <v>2999.37</v>
      </c>
      <c r="R30" s="47">
        <v>2978.05</v>
      </c>
      <c r="S30" s="47">
        <v>2994.89</v>
      </c>
      <c r="T30" s="47">
        <v>2943.12</v>
      </c>
      <c r="U30" s="47">
        <v>2950.53</v>
      </c>
      <c r="V30" s="47">
        <v>2929.59</v>
      </c>
      <c r="W30" s="47">
        <v>2861.7799999999997</v>
      </c>
      <c r="X30" s="47">
        <v>2721.63</v>
      </c>
      <c r="Y30" s="47">
        <v>2450.6999999999998</v>
      </c>
      <c r="Z30" s="65">
        <v>2486.4700000000003</v>
      </c>
      <c r="AA30" s="54"/>
    </row>
    <row r="31" spans="1:27" ht="16.5" x14ac:dyDescent="0.25">
      <c r="A31" s="53"/>
      <c r="B31" s="77">
        <v>20</v>
      </c>
      <c r="C31" s="73">
        <v>2611.4499999999998</v>
      </c>
      <c r="D31" s="47">
        <v>2527.11</v>
      </c>
      <c r="E31" s="47">
        <v>2481.66</v>
      </c>
      <c r="F31" s="47">
        <v>2463.23</v>
      </c>
      <c r="G31" s="47">
        <v>2504.46</v>
      </c>
      <c r="H31" s="47">
        <v>2604.92</v>
      </c>
      <c r="I31" s="47">
        <v>2669.15</v>
      </c>
      <c r="J31" s="47">
        <v>2839.5299999999997</v>
      </c>
      <c r="K31" s="47">
        <v>2920.09</v>
      </c>
      <c r="L31" s="47">
        <v>2934.2200000000003</v>
      </c>
      <c r="M31" s="47">
        <v>2935.11</v>
      </c>
      <c r="N31" s="47">
        <v>2946.92</v>
      </c>
      <c r="O31" s="47">
        <v>2934.25</v>
      </c>
      <c r="P31" s="47">
        <v>2951.88</v>
      </c>
      <c r="Q31" s="47">
        <v>2993.63</v>
      </c>
      <c r="R31" s="47">
        <v>2986.58</v>
      </c>
      <c r="S31" s="47">
        <v>2967.4900000000002</v>
      </c>
      <c r="T31" s="47">
        <v>2934.83</v>
      </c>
      <c r="U31" s="47">
        <v>2929.86</v>
      </c>
      <c r="V31" s="47">
        <v>2905.04</v>
      </c>
      <c r="W31" s="47">
        <v>2765.11</v>
      </c>
      <c r="X31" s="47">
        <v>2667.52</v>
      </c>
      <c r="Y31" s="47">
        <v>2536.11</v>
      </c>
      <c r="Z31" s="65">
        <v>2538.96</v>
      </c>
      <c r="AA31" s="54"/>
    </row>
    <row r="32" spans="1:27" ht="16.5" x14ac:dyDescent="0.25">
      <c r="A32" s="53"/>
      <c r="B32" s="77">
        <v>21</v>
      </c>
      <c r="C32" s="73">
        <v>2555.5100000000002</v>
      </c>
      <c r="D32" s="47">
        <v>2472.6400000000003</v>
      </c>
      <c r="E32" s="47">
        <v>2445.16</v>
      </c>
      <c r="F32" s="47">
        <v>2424.86</v>
      </c>
      <c r="G32" s="47">
        <v>2429.52</v>
      </c>
      <c r="H32" s="47">
        <v>2500.5500000000002</v>
      </c>
      <c r="I32" s="47">
        <v>2567.3100000000004</v>
      </c>
      <c r="J32" s="47">
        <v>2653.08</v>
      </c>
      <c r="K32" s="47">
        <v>2801.05</v>
      </c>
      <c r="L32" s="47">
        <v>2839.7799999999997</v>
      </c>
      <c r="M32" s="47">
        <v>2827.77</v>
      </c>
      <c r="N32" s="47">
        <v>2832.48</v>
      </c>
      <c r="O32" s="47">
        <v>2853.2</v>
      </c>
      <c r="P32" s="47">
        <v>2871.88</v>
      </c>
      <c r="Q32" s="47">
        <v>2899.46</v>
      </c>
      <c r="R32" s="47">
        <v>2914.4</v>
      </c>
      <c r="S32" s="47">
        <v>2921.23</v>
      </c>
      <c r="T32" s="47">
        <v>2896.2400000000002</v>
      </c>
      <c r="U32" s="47">
        <v>2869.9500000000003</v>
      </c>
      <c r="V32" s="47">
        <v>2836.5600000000004</v>
      </c>
      <c r="W32" s="47">
        <v>2657.16</v>
      </c>
      <c r="X32" s="47">
        <v>2617.09</v>
      </c>
      <c r="Y32" s="47">
        <v>2528.46</v>
      </c>
      <c r="Z32" s="65">
        <v>2495.0500000000002</v>
      </c>
      <c r="AA32" s="54"/>
    </row>
    <row r="33" spans="1:27" ht="16.5" x14ac:dyDescent="0.25">
      <c r="A33" s="53"/>
      <c r="B33" s="77">
        <v>22</v>
      </c>
      <c r="C33" s="73">
        <v>2424.83</v>
      </c>
      <c r="D33" s="47">
        <v>2393.15</v>
      </c>
      <c r="E33" s="47">
        <v>2389.86</v>
      </c>
      <c r="F33" s="47">
        <v>2399.6999999999998</v>
      </c>
      <c r="G33" s="47">
        <v>2434.2600000000002</v>
      </c>
      <c r="H33" s="47">
        <v>2586.33</v>
      </c>
      <c r="I33" s="47">
        <v>2692.98</v>
      </c>
      <c r="J33" s="47">
        <v>2766.24</v>
      </c>
      <c r="K33" s="47">
        <v>2794.8900000000003</v>
      </c>
      <c r="L33" s="47">
        <v>2793.11</v>
      </c>
      <c r="M33" s="47">
        <v>2793.54</v>
      </c>
      <c r="N33" s="47">
        <v>2799.3</v>
      </c>
      <c r="O33" s="47">
        <v>2794.01</v>
      </c>
      <c r="P33" s="47">
        <v>2788.98</v>
      </c>
      <c r="Q33" s="47">
        <v>2788.23</v>
      </c>
      <c r="R33" s="47">
        <v>2801.79</v>
      </c>
      <c r="S33" s="47">
        <v>2742.66</v>
      </c>
      <c r="T33" s="47">
        <v>2751.15</v>
      </c>
      <c r="U33" s="47">
        <v>2719.4</v>
      </c>
      <c r="V33" s="47">
        <v>2692.19</v>
      </c>
      <c r="W33" s="47">
        <v>2648.41</v>
      </c>
      <c r="X33" s="47">
        <v>2600.3100000000004</v>
      </c>
      <c r="Y33" s="47">
        <v>2468.34</v>
      </c>
      <c r="Z33" s="65">
        <v>2412.5700000000002</v>
      </c>
      <c r="AA33" s="54"/>
    </row>
    <row r="34" spans="1:27" ht="16.5" x14ac:dyDescent="0.25">
      <c r="A34" s="53"/>
      <c r="B34" s="77">
        <v>23</v>
      </c>
      <c r="C34" s="73">
        <v>2416.02</v>
      </c>
      <c r="D34" s="47">
        <v>2342.38</v>
      </c>
      <c r="E34" s="47">
        <v>2360.71</v>
      </c>
      <c r="F34" s="47">
        <v>2362.8100000000004</v>
      </c>
      <c r="G34" s="47">
        <v>2392.29</v>
      </c>
      <c r="H34" s="47">
        <v>2569.12</v>
      </c>
      <c r="I34" s="47">
        <v>2677.98</v>
      </c>
      <c r="J34" s="47">
        <v>2823.19</v>
      </c>
      <c r="K34" s="47">
        <v>2827.8900000000003</v>
      </c>
      <c r="L34" s="47">
        <v>2845.9</v>
      </c>
      <c r="M34" s="47">
        <v>2843.37</v>
      </c>
      <c r="N34" s="47">
        <v>2846.62</v>
      </c>
      <c r="O34" s="47">
        <v>2838.1800000000003</v>
      </c>
      <c r="P34" s="47">
        <v>2846.69</v>
      </c>
      <c r="Q34" s="47">
        <v>2855.27</v>
      </c>
      <c r="R34" s="47">
        <v>2873.36</v>
      </c>
      <c r="S34" s="47">
        <v>2858.55</v>
      </c>
      <c r="T34" s="47">
        <v>2833.48</v>
      </c>
      <c r="U34" s="47">
        <v>2805.66</v>
      </c>
      <c r="V34" s="47">
        <v>2775.13</v>
      </c>
      <c r="W34" s="47">
        <v>2625.67</v>
      </c>
      <c r="X34" s="47">
        <v>2580.2200000000003</v>
      </c>
      <c r="Y34" s="47">
        <v>2406.13</v>
      </c>
      <c r="Z34" s="65">
        <v>2417.02</v>
      </c>
      <c r="AA34" s="54"/>
    </row>
    <row r="35" spans="1:27" ht="16.5" x14ac:dyDescent="0.25">
      <c r="A35" s="53"/>
      <c r="B35" s="77">
        <v>24</v>
      </c>
      <c r="C35" s="73">
        <v>2400.9300000000003</v>
      </c>
      <c r="D35" s="47">
        <v>2320.5700000000002</v>
      </c>
      <c r="E35" s="47">
        <v>2317.3100000000004</v>
      </c>
      <c r="F35" s="47">
        <v>2320.04</v>
      </c>
      <c r="G35" s="47">
        <v>2371.3500000000004</v>
      </c>
      <c r="H35" s="47">
        <v>2573.4</v>
      </c>
      <c r="I35" s="47">
        <v>2685.5</v>
      </c>
      <c r="J35" s="47">
        <v>2851.77</v>
      </c>
      <c r="K35" s="47">
        <v>2887.31</v>
      </c>
      <c r="L35" s="47">
        <v>2898.27</v>
      </c>
      <c r="M35" s="47">
        <v>2882.46</v>
      </c>
      <c r="N35" s="47">
        <v>2886.54</v>
      </c>
      <c r="O35" s="47">
        <v>2883.02</v>
      </c>
      <c r="P35" s="47">
        <v>2891.88</v>
      </c>
      <c r="Q35" s="47">
        <v>2910.04</v>
      </c>
      <c r="R35" s="47">
        <v>2925.1</v>
      </c>
      <c r="S35" s="47">
        <v>2918.7000000000003</v>
      </c>
      <c r="T35" s="47">
        <v>2963.01</v>
      </c>
      <c r="U35" s="47">
        <v>2931.58</v>
      </c>
      <c r="V35" s="47">
        <v>2921.7200000000003</v>
      </c>
      <c r="W35" s="47">
        <v>2851.82</v>
      </c>
      <c r="X35" s="47">
        <v>2614.15</v>
      </c>
      <c r="Y35" s="47">
        <v>2502.19</v>
      </c>
      <c r="Z35" s="65">
        <v>2477.6999999999998</v>
      </c>
      <c r="AA35" s="54"/>
    </row>
    <row r="36" spans="1:27" ht="16.5" x14ac:dyDescent="0.25">
      <c r="A36" s="53"/>
      <c r="B36" s="77">
        <v>25</v>
      </c>
      <c r="C36" s="73">
        <v>2407.38</v>
      </c>
      <c r="D36" s="47">
        <v>2339.37</v>
      </c>
      <c r="E36" s="47">
        <v>2331.62</v>
      </c>
      <c r="F36" s="47">
        <v>2331.23</v>
      </c>
      <c r="G36" s="47">
        <v>2396.36</v>
      </c>
      <c r="H36" s="47">
        <v>2563.0299999999997</v>
      </c>
      <c r="I36" s="47">
        <v>2688.15</v>
      </c>
      <c r="J36" s="47">
        <v>2859.27</v>
      </c>
      <c r="K36" s="47">
        <v>2849.45</v>
      </c>
      <c r="L36" s="47">
        <v>2877.37</v>
      </c>
      <c r="M36" s="47">
        <v>2872.87</v>
      </c>
      <c r="N36" s="47">
        <v>2859.25</v>
      </c>
      <c r="O36" s="47">
        <v>2859.4300000000003</v>
      </c>
      <c r="P36" s="47">
        <v>2865.46</v>
      </c>
      <c r="Q36" s="47">
        <v>2886.82</v>
      </c>
      <c r="R36" s="47">
        <v>2893.86</v>
      </c>
      <c r="S36" s="47">
        <v>2903.07</v>
      </c>
      <c r="T36" s="47">
        <v>2866.25</v>
      </c>
      <c r="U36" s="47">
        <v>2851.24</v>
      </c>
      <c r="V36" s="47">
        <v>2819.59</v>
      </c>
      <c r="W36" s="47">
        <v>2713.1800000000003</v>
      </c>
      <c r="X36" s="47">
        <v>2650.96</v>
      </c>
      <c r="Y36" s="47">
        <v>2544.34</v>
      </c>
      <c r="Z36" s="65">
        <v>2470.16</v>
      </c>
      <c r="AA36" s="54"/>
    </row>
    <row r="37" spans="1:27" ht="16.5" x14ac:dyDescent="0.25">
      <c r="A37" s="53"/>
      <c r="B37" s="77">
        <v>26</v>
      </c>
      <c r="C37" s="73">
        <v>2423.94</v>
      </c>
      <c r="D37" s="47">
        <v>2400.98</v>
      </c>
      <c r="E37" s="47">
        <v>2410.0700000000002</v>
      </c>
      <c r="F37" s="47">
        <v>2405.59</v>
      </c>
      <c r="G37" s="47">
        <v>2442.69</v>
      </c>
      <c r="H37" s="47">
        <v>2622.54</v>
      </c>
      <c r="I37" s="47">
        <v>2713.88</v>
      </c>
      <c r="J37" s="47">
        <v>2844.24</v>
      </c>
      <c r="K37" s="47">
        <v>2853.8900000000003</v>
      </c>
      <c r="L37" s="47">
        <v>2856.33</v>
      </c>
      <c r="M37" s="47">
        <v>2852.45</v>
      </c>
      <c r="N37" s="47">
        <v>2853.57</v>
      </c>
      <c r="O37" s="47">
        <v>2849.38</v>
      </c>
      <c r="P37" s="47">
        <v>2856.87</v>
      </c>
      <c r="Q37" s="47">
        <v>2858.8900000000003</v>
      </c>
      <c r="R37" s="47">
        <v>2858.33</v>
      </c>
      <c r="S37" s="47">
        <v>2860.88</v>
      </c>
      <c r="T37" s="47">
        <v>2841.48</v>
      </c>
      <c r="U37" s="47">
        <v>2794.15</v>
      </c>
      <c r="V37" s="47">
        <v>2762.54</v>
      </c>
      <c r="W37" s="47">
        <v>2699.25</v>
      </c>
      <c r="X37" s="47">
        <v>2651.27</v>
      </c>
      <c r="Y37" s="47">
        <v>2465.27</v>
      </c>
      <c r="Z37" s="65">
        <v>2473.0700000000002</v>
      </c>
      <c r="AA37" s="54"/>
    </row>
    <row r="38" spans="1:27" ht="16.5" x14ac:dyDescent="0.25">
      <c r="A38" s="53"/>
      <c r="B38" s="77">
        <v>27</v>
      </c>
      <c r="C38" s="73">
        <v>2506.0600000000004</v>
      </c>
      <c r="D38" s="47">
        <v>2435.4300000000003</v>
      </c>
      <c r="E38" s="47">
        <v>2417.02</v>
      </c>
      <c r="F38" s="47">
        <v>2412.2200000000003</v>
      </c>
      <c r="G38" s="47">
        <v>2420</v>
      </c>
      <c r="H38" s="47">
        <v>2543.1000000000004</v>
      </c>
      <c r="I38" s="47">
        <v>2651.95</v>
      </c>
      <c r="J38" s="47">
        <v>2879.21</v>
      </c>
      <c r="K38" s="47">
        <v>3015.84</v>
      </c>
      <c r="L38" s="47">
        <v>3025.6</v>
      </c>
      <c r="M38" s="47">
        <v>3019.62</v>
      </c>
      <c r="N38" s="47">
        <v>3015.59</v>
      </c>
      <c r="O38" s="47">
        <v>3015.44</v>
      </c>
      <c r="P38" s="47">
        <v>3015.38</v>
      </c>
      <c r="Q38" s="47">
        <v>3037.66</v>
      </c>
      <c r="R38" s="47">
        <v>3047.15</v>
      </c>
      <c r="S38" s="47">
        <v>3047.29</v>
      </c>
      <c r="T38" s="47">
        <v>3010.63</v>
      </c>
      <c r="U38" s="47">
        <v>2983.28</v>
      </c>
      <c r="V38" s="47">
        <v>2965.73</v>
      </c>
      <c r="W38" s="47">
        <v>2893.76</v>
      </c>
      <c r="X38" s="47">
        <v>2822.04</v>
      </c>
      <c r="Y38" s="47">
        <v>2667.23</v>
      </c>
      <c r="Z38" s="65">
        <v>2506.16</v>
      </c>
      <c r="AA38" s="54"/>
    </row>
    <row r="39" spans="1:27" ht="16.5" x14ac:dyDescent="0.25">
      <c r="A39" s="53"/>
      <c r="B39" s="77">
        <v>28</v>
      </c>
      <c r="C39" s="73">
        <v>2516.9700000000003</v>
      </c>
      <c r="D39" s="47">
        <v>2465.6000000000004</v>
      </c>
      <c r="E39" s="47">
        <v>2412.2200000000003</v>
      </c>
      <c r="F39" s="47">
        <v>2397.79</v>
      </c>
      <c r="G39" s="47">
        <v>2394.66</v>
      </c>
      <c r="H39" s="47">
        <v>2458.2200000000003</v>
      </c>
      <c r="I39" s="47">
        <v>2527.9300000000003</v>
      </c>
      <c r="J39" s="47">
        <v>2701</v>
      </c>
      <c r="K39" s="47">
        <v>2889.46</v>
      </c>
      <c r="L39" s="47">
        <v>2936.02</v>
      </c>
      <c r="M39" s="47">
        <v>2929.4</v>
      </c>
      <c r="N39" s="47">
        <v>2946.35</v>
      </c>
      <c r="O39" s="47">
        <v>2934.57</v>
      </c>
      <c r="P39" s="47">
        <v>2956.69</v>
      </c>
      <c r="Q39" s="47">
        <v>2982.23</v>
      </c>
      <c r="R39" s="47">
        <v>3051.23</v>
      </c>
      <c r="S39" s="47">
        <v>3023.34</v>
      </c>
      <c r="T39" s="47">
        <v>2975.28</v>
      </c>
      <c r="U39" s="47">
        <v>2943.15</v>
      </c>
      <c r="V39" s="47">
        <v>2926.9700000000003</v>
      </c>
      <c r="W39" s="47">
        <v>2874.33</v>
      </c>
      <c r="X39" s="47">
        <v>2724.52</v>
      </c>
      <c r="Y39" s="47">
        <v>2587.0500000000002</v>
      </c>
      <c r="Z39" s="65">
        <v>2458.9700000000003</v>
      </c>
      <c r="AA39" s="54"/>
    </row>
    <row r="40" spans="1:27" ht="16.5" x14ac:dyDescent="0.25">
      <c r="A40" s="53"/>
      <c r="B40" s="77">
        <v>29</v>
      </c>
      <c r="C40" s="73">
        <v>2453.6800000000003</v>
      </c>
      <c r="D40" s="47">
        <v>2372.5100000000002</v>
      </c>
      <c r="E40" s="47">
        <v>2353.9300000000003</v>
      </c>
      <c r="F40" s="47">
        <v>2346.96</v>
      </c>
      <c r="G40" s="47">
        <v>2414.11</v>
      </c>
      <c r="H40" s="47">
        <v>2564.29</v>
      </c>
      <c r="I40" s="47">
        <v>2692.9</v>
      </c>
      <c r="J40" s="47">
        <v>2825.26</v>
      </c>
      <c r="K40" s="47">
        <v>2835.24</v>
      </c>
      <c r="L40" s="47">
        <v>2837.2799999999997</v>
      </c>
      <c r="M40" s="47">
        <v>2830.55</v>
      </c>
      <c r="N40" s="47">
        <v>2837.46</v>
      </c>
      <c r="O40" s="47">
        <v>2830.29</v>
      </c>
      <c r="P40" s="47">
        <v>2836.73</v>
      </c>
      <c r="Q40" s="47">
        <v>2836</v>
      </c>
      <c r="R40" s="47">
        <v>2857.59</v>
      </c>
      <c r="S40" s="47">
        <v>2856.62</v>
      </c>
      <c r="T40" s="47">
        <v>2846.5299999999997</v>
      </c>
      <c r="U40" s="47">
        <v>2804.6000000000004</v>
      </c>
      <c r="V40" s="47">
        <v>2851.32</v>
      </c>
      <c r="W40" s="47">
        <v>2759.38</v>
      </c>
      <c r="X40" s="47">
        <v>2697.7200000000003</v>
      </c>
      <c r="Y40" s="47">
        <v>2518.87</v>
      </c>
      <c r="Z40" s="65">
        <v>2426.87</v>
      </c>
      <c r="AA40" s="54"/>
    </row>
    <row r="41" spans="1:27" ht="16.5" x14ac:dyDescent="0.25">
      <c r="A41" s="53"/>
      <c r="B41" s="77">
        <v>30</v>
      </c>
      <c r="C41" s="73">
        <v>2388.1400000000003</v>
      </c>
      <c r="D41" s="47">
        <v>2292.8200000000002</v>
      </c>
      <c r="E41" s="47">
        <v>2309.5</v>
      </c>
      <c r="F41" s="47">
        <v>2310.21</v>
      </c>
      <c r="G41" s="47">
        <v>2349.8200000000002</v>
      </c>
      <c r="H41" s="47">
        <v>2474.4700000000003</v>
      </c>
      <c r="I41" s="47">
        <v>2653.29</v>
      </c>
      <c r="J41" s="47">
        <v>2685.37</v>
      </c>
      <c r="K41" s="47">
        <v>2701.3100000000004</v>
      </c>
      <c r="L41" s="47">
        <v>2698.94</v>
      </c>
      <c r="M41" s="47">
        <v>2697.45</v>
      </c>
      <c r="N41" s="47">
        <v>2700.92</v>
      </c>
      <c r="O41" s="47">
        <v>2701.8100000000004</v>
      </c>
      <c r="P41" s="47">
        <v>2716.2200000000003</v>
      </c>
      <c r="Q41" s="47">
        <v>2724.7200000000003</v>
      </c>
      <c r="R41" s="47">
        <v>2746.3500000000004</v>
      </c>
      <c r="S41" s="47">
        <v>2735.37</v>
      </c>
      <c r="T41" s="47">
        <v>2718.6000000000004</v>
      </c>
      <c r="U41" s="47">
        <v>2699.34</v>
      </c>
      <c r="V41" s="47">
        <v>2700.3500000000004</v>
      </c>
      <c r="W41" s="47">
        <v>2638.88</v>
      </c>
      <c r="X41" s="47">
        <v>2563.61</v>
      </c>
      <c r="Y41" s="47">
        <v>2401.5700000000002</v>
      </c>
      <c r="Z41" s="65">
        <v>2412.23</v>
      </c>
      <c r="AA41" s="54"/>
    </row>
    <row r="42" spans="1:27" ht="17.25" thickBot="1" x14ac:dyDescent="0.3">
      <c r="A42" s="94"/>
      <c r="B42" s="78">
        <v>31</v>
      </c>
      <c r="C42" s="74">
        <v>2398.09</v>
      </c>
      <c r="D42" s="66">
        <v>2315.61</v>
      </c>
      <c r="E42" s="66">
        <v>2310.87</v>
      </c>
      <c r="F42" s="66">
        <v>2282.79</v>
      </c>
      <c r="G42" s="66">
        <v>2312.7200000000003</v>
      </c>
      <c r="H42" s="66">
        <v>2384.54</v>
      </c>
      <c r="I42" s="66">
        <v>2393.3900000000003</v>
      </c>
      <c r="J42" s="66">
        <v>2554.6000000000004</v>
      </c>
      <c r="K42" s="66">
        <v>2692.2799999999997</v>
      </c>
      <c r="L42" s="66">
        <v>2719.83</v>
      </c>
      <c r="M42" s="66">
        <v>2752.2200000000003</v>
      </c>
      <c r="N42" s="66">
        <v>2755.42</v>
      </c>
      <c r="O42" s="66">
        <v>2754.49</v>
      </c>
      <c r="P42" s="66">
        <v>2764.99</v>
      </c>
      <c r="Q42" s="66">
        <v>2780.11</v>
      </c>
      <c r="R42" s="66">
        <v>2803.98</v>
      </c>
      <c r="S42" s="66">
        <v>2798.6800000000003</v>
      </c>
      <c r="T42" s="66">
        <v>2782.9300000000003</v>
      </c>
      <c r="U42" s="66">
        <v>2752.6000000000004</v>
      </c>
      <c r="V42" s="66">
        <v>2739.09</v>
      </c>
      <c r="W42" s="66">
        <v>2703.63</v>
      </c>
      <c r="X42" s="66">
        <v>2667.1800000000003</v>
      </c>
      <c r="Y42" s="66">
        <v>2546.5299999999997</v>
      </c>
      <c r="Z42" s="67">
        <v>2451.25</v>
      </c>
      <c r="AA42" s="54"/>
    </row>
    <row r="43" spans="1:27" x14ac:dyDescent="0.25">
      <c r="A43" s="5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4"/>
    </row>
    <row r="44" spans="1:27" x14ac:dyDescent="0.25">
      <c r="A44" s="53"/>
      <c r="B44" s="291" t="s">
        <v>218</v>
      </c>
      <c r="C44" s="291"/>
      <c r="D44" s="291"/>
      <c r="E44" s="291"/>
      <c r="F44" s="291"/>
      <c r="G44" s="291"/>
      <c r="H44" s="291"/>
      <c r="I44" s="291"/>
      <c r="J44" s="291"/>
      <c r="K44" s="291"/>
      <c r="L44" s="291"/>
      <c r="M44" s="291"/>
      <c r="N44" s="291"/>
      <c r="O44" s="291"/>
      <c r="P44" s="291"/>
      <c r="Q44" s="49"/>
      <c r="R44" s="292">
        <v>1110037.04</v>
      </c>
      <c r="S44" s="292"/>
      <c r="T44" s="49"/>
      <c r="U44" s="49"/>
      <c r="V44" s="49"/>
      <c r="W44" s="49"/>
      <c r="X44" s="49"/>
      <c r="Y44" s="49"/>
      <c r="Z44" s="49"/>
      <c r="AA44" s="54"/>
    </row>
    <row r="45" spans="1:27" ht="16.5" thickBot="1" x14ac:dyDescent="0.3">
      <c r="A45" s="5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4"/>
    </row>
    <row r="46" spans="1:27" ht="16.5" thickTop="1" x14ac:dyDescent="0.25">
      <c r="A46" s="50"/>
      <c r="B46" s="51"/>
      <c r="C46" s="51"/>
      <c r="D46" s="51"/>
      <c r="E46" s="51"/>
      <c r="F46" s="51"/>
      <c r="G46" s="51"/>
      <c r="H46" s="51"/>
      <c r="I46" s="51"/>
      <c r="J46" s="51"/>
      <c r="K46" s="51"/>
      <c r="L46" s="51"/>
      <c r="M46" s="51"/>
      <c r="N46" s="51"/>
      <c r="O46" s="51"/>
      <c r="P46" s="51"/>
      <c r="Q46" s="51"/>
      <c r="R46" s="51"/>
      <c r="S46" s="51"/>
      <c r="T46" s="51"/>
      <c r="U46" s="51"/>
      <c r="V46" s="51"/>
      <c r="W46" s="51"/>
      <c r="X46" s="51"/>
      <c r="Y46" s="51"/>
      <c r="Z46" s="51"/>
      <c r="AA46" s="52"/>
    </row>
    <row r="47" spans="1:27" ht="51.75" customHeight="1" x14ac:dyDescent="0.25">
      <c r="A47" s="53"/>
      <c r="B47" s="283" t="s">
        <v>150</v>
      </c>
      <c r="C47" s="283"/>
      <c r="D47" s="283"/>
      <c r="E47" s="283"/>
      <c r="F47" s="283"/>
      <c r="G47" s="283"/>
      <c r="H47" s="283"/>
      <c r="I47" s="283"/>
      <c r="J47" s="283"/>
      <c r="K47" s="283"/>
      <c r="L47" s="283"/>
      <c r="M47" s="283"/>
      <c r="N47" s="283"/>
      <c r="O47" s="283"/>
      <c r="P47" s="283"/>
      <c r="Q47" s="283"/>
      <c r="R47" s="283"/>
      <c r="S47" s="283"/>
      <c r="T47" s="283"/>
      <c r="U47" s="283"/>
      <c r="V47" s="283"/>
      <c r="W47" s="283"/>
      <c r="X47" s="283"/>
      <c r="Y47" s="283"/>
      <c r="Z47" s="283"/>
      <c r="AA47" s="54"/>
    </row>
    <row r="48" spans="1:27" x14ac:dyDescent="0.25">
      <c r="A48" s="5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4"/>
    </row>
    <row r="49" spans="1:27" x14ac:dyDescent="0.25">
      <c r="A49" s="53"/>
      <c r="B49" s="291" t="s">
        <v>120</v>
      </c>
      <c r="C49" s="291"/>
      <c r="D49" s="291"/>
      <c r="E49" s="291"/>
      <c r="F49" s="291"/>
      <c r="G49" s="291"/>
      <c r="H49" s="291"/>
      <c r="I49" s="291"/>
      <c r="J49" s="291"/>
      <c r="K49" s="291"/>
      <c r="L49" s="291"/>
      <c r="M49" s="291"/>
      <c r="N49" s="291"/>
      <c r="O49" s="291"/>
      <c r="P49" s="291"/>
      <c r="Q49" s="291"/>
      <c r="R49" s="291"/>
      <c r="S49" s="291"/>
      <c r="T49" s="291"/>
      <c r="U49" s="291"/>
      <c r="V49" s="291"/>
      <c r="W49" s="291"/>
      <c r="X49" s="291"/>
      <c r="Y49" s="291"/>
      <c r="Z49" s="291"/>
      <c r="AA49" s="54"/>
    </row>
    <row r="50" spans="1:27" ht="16.5" thickBot="1" x14ac:dyDescent="0.3">
      <c r="A50" s="5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4"/>
    </row>
    <row r="51" spans="1:27" x14ac:dyDescent="0.25">
      <c r="A51" s="53"/>
      <c r="B51" s="289" t="s">
        <v>121</v>
      </c>
      <c r="C51" s="287" t="s">
        <v>160</v>
      </c>
      <c r="D51" s="287"/>
      <c r="E51" s="287"/>
      <c r="F51" s="287"/>
      <c r="G51" s="287"/>
      <c r="H51" s="287"/>
      <c r="I51" s="287"/>
      <c r="J51" s="287"/>
      <c r="K51" s="287"/>
      <c r="L51" s="287"/>
      <c r="M51" s="287"/>
      <c r="N51" s="287"/>
      <c r="O51" s="287"/>
      <c r="P51" s="287"/>
      <c r="Q51" s="287"/>
      <c r="R51" s="287"/>
      <c r="S51" s="287"/>
      <c r="T51" s="287"/>
      <c r="U51" s="287"/>
      <c r="V51" s="287"/>
      <c r="W51" s="287"/>
      <c r="X51" s="287"/>
      <c r="Y51" s="287"/>
      <c r="Z51" s="288"/>
      <c r="AA51" s="54"/>
    </row>
    <row r="52" spans="1:27" ht="32.25" thickBot="1" x14ac:dyDescent="0.3">
      <c r="A52" s="53"/>
      <c r="B52" s="290"/>
      <c r="C52" s="75" t="s">
        <v>122</v>
      </c>
      <c r="D52" s="70" t="s">
        <v>123</v>
      </c>
      <c r="E52" s="70" t="s">
        <v>124</v>
      </c>
      <c r="F52" s="70" t="s">
        <v>125</v>
      </c>
      <c r="G52" s="70" t="s">
        <v>126</v>
      </c>
      <c r="H52" s="70" t="s">
        <v>127</v>
      </c>
      <c r="I52" s="70" t="s">
        <v>128</v>
      </c>
      <c r="J52" s="70" t="s">
        <v>129</v>
      </c>
      <c r="K52" s="70" t="s">
        <v>130</v>
      </c>
      <c r="L52" s="70" t="s">
        <v>131</v>
      </c>
      <c r="M52" s="70" t="s">
        <v>132</v>
      </c>
      <c r="N52" s="70" t="s">
        <v>133</v>
      </c>
      <c r="O52" s="70" t="s">
        <v>134</v>
      </c>
      <c r="P52" s="70" t="s">
        <v>135</v>
      </c>
      <c r="Q52" s="70" t="s">
        <v>136</v>
      </c>
      <c r="R52" s="70" t="s">
        <v>137</v>
      </c>
      <c r="S52" s="70" t="s">
        <v>138</v>
      </c>
      <c r="T52" s="70" t="s">
        <v>139</v>
      </c>
      <c r="U52" s="70" t="s">
        <v>140</v>
      </c>
      <c r="V52" s="70" t="s">
        <v>141</v>
      </c>
      <c r="W52" s="70" t="s">
        <v>142</v>
      </c>
      <c r="X52" s="70" t="s">
        <v>143</v>
      </c>
      <c r="Y52" s="70" t="s">
        <v>144</v>
      </c>
      <c r="Z52" s="71" t="s">
        <v>145</v>
      </c>
      <c r="AA52" s="54"/>
    </row>
    <row r="53" spans="1:27" ht="16.5" x14ac:dyDescent="0.25">
      <c r="A53" s="53"/>
      <c r="B53" s="76">
        <v>1</v>
      </c>
      <c r="C53" s="81">
        <v>2422.0600000000004</v>
      </c>
      <c r="D53" s="79">
        <v>2372.38</v>
      </c>
      <c r="E53" s="79">
        <v>2369.5299999999997</v>
      </c>
      <c r="F53" s="79">
        <v>2394.8100000000004</v>
      </c>
      <c r="G53" s="79">
        <v>2429.08</v>
      </c>
      <c r="H53" s="79">
        <v>2599.2399999999998</v>
      </c>
      <c r="I53" s="79">
        <v>2748.34</v>
      </c>
      <c r="J53" s="79">
        <v>2875.9</v>
      </c>
      <c r="K53" s="79">
        <v>2865.35</v>
      </c>
      <c r="L53" s="79">
        <v>2863.8</v>
      </c>
      <c r="M53" s="79">
        <v>2862.21</v>
      </c>
      <c r="N53" s="79">
        <v>2872.64</v>
      </c>
      <c r="O53" s="79">
        <v>2874.73</v>
      </c>
      <c r="P53" s="79">
        <v>2882.01</v>
      </c>
      <c r="Q53" s="79">
        <v>2914.4300000000003</v>
      </c>
      <c r="R53" s="79">
        <v>2946.56</v>
      </c>
      <c r="S53" s="79">
        <v>2930.8</v>
      </c>
      <c r="T53" s="79">
        <v>2910.32</v>
      </c>
      <c r="U53" s="79">
        <v>2861.2200000000003</v>
      </c>
      <c r="V53" s="79">
        <v>2833.5600000000004</v>
      </c>
      <c r="W53" s="79">
        <v>2673.33</v>
      </c>
      <c r="X53" s="79">
        <v>2652.08</v>
      </c>
      <c r="Y53" s="79">
        <v>2424.29</v>
      </c>
      <c r="Z53" s="80">
        <v>2428.1000000000004</v>
      </c>
      <c r="AA53" s="54"/>
    </row>
    <row r="54" spans="1:27" ht="16.5" x14ac:dyDescent="0.25">
      <c r="A54" s="53"/>
      <c r="B54" s="77">
        <v>2</v>
      </c>
      <c r="C54" s="73">
        <v>2374.0299999999997</v>
      </c>
      <c r="D54" s="47">
        <v>2349.83</v>
      </c>
      <c r="E54" s="47">
        <v>2335.73</v>
      </c>
      <c r="F54" s="47">
        <v>2353.29</v>
      </c>
      <c r="G54" s="47">
        <v>2416.73</v>
      </c>
      <c r="H54" s="47">
        <v>2484.44</v>
      </c>
      <c r="I54" s="47">
        <v>2671.8100000000004</v>
      </c>
      <c r="J54" s="47">
        <v>2725.76</v>
      </c>
      <c r="K54" s="47">
        <v>2732.26</v>
      </c>
      <c r="L54" s="47">
        <v>2732.21</v>
      </c>
      <c r="M54" s="47">
        <v>2728.5</v>
      </c>
      <c r="N54" s="47">
        <v>2731.32</v>
      </c>
      <c r="O54" s="47">
        <v>2731.96</v>
      </c>
      <c r="P54" s="47">
        <v>2732.58</v>
      </c>
      <c r="Q54" s="47">
        <v>2735.23</v>
      </c>
      <c r="R54" s="47">
        <v>2741.37</v>
      </c>
      <c r="S54" s="47">
        <v>2740.7799999999997</v>
      </c>
      <c r="T54" s="47">
        <v>2736.84</v>
      </c>
      <c r="U54" s="47">
        <v>2725.23</v>
      </c>
      <c r="V54" s="47">
        <v>2716.99</v>
      </c>
      <c r="W54" s="47">
        <v>2571.5500000000002</v>
      </c>
      <c r="X54" s="47">
        <v>2523.17</v>
      </c>
      <c r="Y54" s="47">
        <v>2415.36</v>
      </c>
      <c r="Z54" s="65">
        <v>2419.79</v>
      </c>
      <c r="AA54" s="54"/>
    </row>
    <row r="55" spans="1:27" ht="16.5" x14ac:dyDescent="0.25">
      <c r="A55" s="53"/>
      <c r="B55" s="77">
        <v>3</v>
      </c>
      <c r="C55" s="73">
        <v>2408.19</v>
      </c>
      <c r="D55" s="47">
        <v>2363.04</v>
      </c>
      <c r="E55" s="47">
        <v>2360.79</v>
      </c>
      <c r="F55" s="47">
        <v>2381.4899999999998</v>
      </c>
      <c r="G55" s="47">
        <v>2435.25</v>
      </c>
      <c r="H55" s="47">
        <v>2555.6400000000003</v>
      </c>
      <c r="I55" s="47">
        <v>2731.92</v>
      </c>
      <c r="J55" s="47">
        <v>2771.7200000000003</v>
      </c>
      <c r="K55" s="47">
        <v>2799.12</v>
      </c>
      <c r="L55" s="47">
        <v>2780</v>
      </c>
      <c r="M55" s="47">
        <v>2771.01</v>
      </c>
      <c r="N55" s="47">
        <v>2774.3</v>
      </c>
      <c r="O55" s="47">
        <v>2776.92</v>
      </c>
      <c r="P55" s="47">
        <v>2778.26</v>
      </c>
      <c r="Q55" s="47">
        <v>2783.48</v>
      </c>
      <c r="R55" s="47">
        <v>2793.07</v>
      </c>
      <c r="S55" s="47">
        <v>2787.45</v>
      </c>
      <c r="T55" s="47">
        <v>2779.96</v>
      </c>
      <c r="U55" s="47">
        <v>2767.4700000000003</v>
      </c>
      <c r="V55" s="47">
        <v>2760.5</v>
      </c>
      <c r="W55" s="47">
        <v>2673.15</v>
      </c>
      <c r="X55" s="47">
        <v>2585.27</v>
      </c>
      <c r="Y55" s="47">
        <v>2411.29</v>
      </c>
      <c r="Z55" s="65">
        <v>2420.0500000000002</v>
      </c>
      <c r="AA55" s="54"/>
    </row>
    <row r="56" spans="1:27" ht="16.5" x14ac:dyDescent="0.25">
      <c r="A56" s="53"/>
      <c r="B56" s="77">
        <v>4</v>
      </c>
      <c r="C56" s="73">
        <v>2411.9300000000003</v>
      </c>
      <c r="D56" s="47">
        <v>2368.54</v>
      </c>
      <c r="E56" s="47">
        <v>2365.65</v>
      </c>
      <c r="F56" s="47">
        <v>2379.0500000000002</v>
      </c>
      <c r="G56" s="47">
        <v>2430.29</v>
      </c>
      <c r="H56" s="47">
        <v>2575.63</v>
      </c>
      <c r="I56" s="47">
        <v>2757.3100000000004</v>
      </c>
      <c r="J56" s="47">
        <v>2788.71</v>
      </c>
      <c r="K56" s="47">
        <v>2792.9700000000003</v>
      </c>
      <c r="L56" s="47">
        <v>2793.7200000000003</v>
      </c>
      <c r="M56" s="47">
        <v>2789.9300000000003</v>
      </c>
      <c r="N56" s="47">
        <v>2791.44</v>
      </c>
      <c r="O56" s="47">
        <v>2790.52</v>
      </c>
      <c r="P56" s="47">
        <v>2791.69</v>
      </c>
      <c r="Q56" s="47">
        <v>2794.08</v>
      </c>
      <c r="R56" s="47">
        <v>2802.49</v>
      </c>
      <c r="S56" s="47">
        <v>2793.84</v>
      </c>
      <c r="T56" s="47">
        <v>2791.9700000000003</v>
      </c>
      <c r="U56" s="47">
        <v>2781.92</v>
      </c>
      <c r="V56" s="47">
        <v>2773.37</v>
      </c>
      <c r="W56" s="47">
        <v>2735.79</v>
      </c>
      <c r="X56" s="47">
        <v>2667.42</v>
      </c>
      <c r="Y56" s="47">
        <v>2453.88</v>
      </c>
      <c r="Z56" s="65">
        <v>2429.92</v>
      </c>
      <c r="AA56" s="54"/>
    </row>
    <row r="57" spans="1:27" ht="16.5" x14ac:dyDescent="0.25">
      <c r="A57" s="53"/>
      <c r="B57" s="77">
        <v>5</v>
      </c>
      <c r="C57" s="73">
        <v>2381.1999999999998</v>
      </c>
      <c r="D57" s="47">
        <v>2359.75</v>
      </c>
      <c r="E57" s="47">
        <v>2359.09</v>
      </c>
      <c r="F57" s="47">
        <v>2373.8100000000004</v>
      </c>
      <c r="G57" s="47">
        <v>2426.96</v>
      </c>
      <c r="H57" s="47">
        <v>2562.66</v>
      </c>
      <c r="I57" s="47">
        <v>2731.92</v>
      </c>
      <c r="J57" s="47">
        <v>2838.52</v>
      </c>
      <c r="K57" s="47">
        <v>2852.07</v>
      </c>
      <c r="L57" s="47">
        <v>2854.69</v>
      </c>
      <c r="M57" s="47">
        <v>2847.17</v>
      </c>
      <c r="N57" s="47">
        <v>2855.11</v>
      </c>
      <c r="O57" s="47">
        <v>2855.6400000000003</v>
      </c>
      <c r="P57" s="47">
        <v>2853.9300000000003</v>
      </c>
      <c r="Q57" s="47">
        <v>2858.49</v>
      </c>
      <c r="R57" s="47">
        <v>2888.4</v>
      </c>
      <c r="S57" s="47">
        <v>2873.81</v>
      </c>
      <c r="T57" s="47">
        <v>2852.24</v>
      </c>
      <c r="U57" s="47">
        <v>2833.09</v>
      </c>
      <c r="V57" s="47">
        <v>2777.24</v>
      </c>
      <c r="W57" s="47">
        <v>2738.23</v>
      </c>
      <c r="X57" s="47">
        <v>2698.6000000000004</v>
      </c>
      <c r="Y57" s="47">
        <v>2598.69</v>
      </c>
      <c r="Z57" s="65">
        <v>2459.19</v>
      </c>
      <c r="AA57" s="54"/>
    </row>
    <row r="58" spans="1:27" ht="16.5" x14ac:dyDescent="0.25">
      <c r="A58" s="53"/>
      <c r="B58" s="77">
        <v>6</v>
      </c>
      <c r="C58" s="73">
        <v>2428.2799999999997</v>
      </c>
      <c r="D58" s="47">
        <v>2432.63</v>
      </c>
      <c r="E58" s="47">
        <v>2424.27</v>
      </c>
      <c r="F58" s="47">
        <v>2424.2799999999997</v>
      </c>
      <c r="G58" s="47">
        <v>2428.84</v>
      </c>
      <c r="H58" s="47">
        <v>2494.63</v>
      </c>
      <c r="I58" s="47">
        <v>2650.5</v>
      </c>
      <c r="J58" s="47">
        <v>2729.29</v>
      </c>
      <c r="K58" s="47">
        <v>2840.62</v>
      </c>
      <c r="L58" s="47">
        <v>2872.27</v>
      </c>
      <c r="M58" s="47">
        <v>2864.6800000000003</v>
      </c>
      <c r="N58" s="47">
        <v>2866.1800000000003</v>
      </c>
      <c r="O58" s="47">
        <v>2863.96</v>
      </c>
      <c r="P58" s="47">
        <v>2866.41</v>
      </c>
      <c r="Q58" s="47">
        <v>2876.41</v>
      </c>
      <c r="R58" s="47">
        <v>2906.09</v>
      </c>
      <c r="S58" s="47">
        <v>2884.31</v>
      </c>
      <c r="T58" s="47">
        <v>2863.02</v>
      </c>
      <c r="U58" s="47">
        <v>2775.67</v>
      </c>
      <c r="V58" s="47">
        <v>2755.98</v>
      </c>
      <c r="W58" s="47">
        <v>2720.77</v>
      </c>
      <c r="X58" s="47">
        <v>2724.95</v>
      </c>
      <c r="Y58" s="47">
        <v>2465.66</v>
      </c>
      <c r="Z58" s="65">
        <v>2450.77</v>
      </c>
      <c r="AA58" s="54"/>
    </row>
    <row r="59" spans="1:27" ht="16.5" x14ac:dyDescent="0.25">
      <c r="A59" s="53"/>
      <c r="B59" s="77">
        <v>7</v>
      </c>
      <c r="C59" s="73">
        <v>2463.61</v>
      </c>
      <c r="D59" s="47">
        <v>2423.9499999999998</v>
      </c>
      <c r="E59" s="47">
        <v>2410.63</v>
      </c>
      <c r="F59" s="47">
        <v>2385.66</v>
      </c>
      <c r="G59" s="47">
        <v>2421.44</v>
      </c>
      <c r="H59" s="47">
        <v>2454.1999999999998</v>
      </c>
      <c r="I59" s="47">
        <v>2520.09</v>
      </c>
      <c r="J59" s="47">
        <v>2684.26</v>
      </c>
      <c r="K59" s="47">
        <v>2779.15</v>
      </c>
      <c r="L59" s="47">
        <v>2891.19</v>
      </c>
      <c r="M59" s="47">
        <v>2910.3</v>
      </c>
      <c r="N59" s="47">
        <v>2919.9700000000003</v>
      </c>
      <c r="O59" s="47">
        <v>2918.37</v>
      </c>
      <c r="P59" s="47">
        <v>2934.01</v>
      </c>
      <c r="Q59" s="47">
        <v>2939.92</v>
      </c>
      <c r="R59" s="47">
        <v>2989.78</v>
      </c>
      <c r="S59" s="47">
        <v>2973.7200000000003</v>
      </c>
      <c r="T59" s="47">
        <v>2935.21</v>
      </c>
      <c r="U59" s="47">
        <v>2904.81</v>
      </c>
      <c r="V59" s="47">
        <v>2882.11</v>
      </c>
      <c r="W59" s="47">
        <v>2814.8900000000003</v>
      </c>
      <c r="X59" s="47">
        <v>2688.42</v>
      </c>
      <c r="Y59" s="47">
        <v>2568.5</v>
      </c>
      <c r="Z59" s="65">
        <v>2461.7200000000003</v>
      </c>
      <c r="AA59" s="54"/>
    </row>
    <row r="60" spans="1:27" ht="16.5" x14ac:dyDescent="0.25">
      <c r="A60" s="53"/>
      <c r="B60" s="77">
        <v>8</v>
      </c>
      <c r="C60" s="73">
        <v>2423.9899999999998</v>
      </c>
      <c r="D60" s="47">
        <v>2394.66</v>
      </c>
      <c r="E60" s="47">
        <v>2386.65</v>
      </c>
      <c r="F60" s="47">
        <v>2383.42</v>
      </c>
      <c r="G60" s="47">
        <v>2432.11</v>
      </c>
      <c r="H60" s="47">
        <v>2523.08</v>
      </c>
      <c r="I60" s="47">
        <v>2652.79</v>
      </c>
      <c r="J60" s="47">
        <v>2727.04</v>
      </c>
      <c r="K60" s="47">
        <v>2848.2799999999997</v>
      </c>
      <c r="L60" s="47">
        <v>2853.48</v>
      </c>
      <c r="M60" s="47">
        <v>2845.2799999999997</v>
      </c>
      <c r="N60" s="47">
        <v>2843.5</v>
      </c>
      <c r="O60" s="47">
        <v>2845.1400000000003</v>
      </c>
      <c r="P60" s="47">
        <v>2855.84</v>
      </c>
      <c r="Q60" s="47">
        <v>2847.73</v>
      </c>
      <c r="R60" s="47">
        <v>2869.7200000000003</v>
      </c>
      <c r="S60" s="47">
        <v>2850.37</v>
      </c>
      <c r="T60" s="47">
        <v>2815.36</v>
      </c>
      <c r="U60" s="47">
        <v>2794.46</v>
      </c>
      <c r="V60" s="47">
        <v>2761.12</v>
      </c>
      <c r="W60" s="47">
        <v>2669.19</v>
      </c>
      <c r="X60" s="47">
        <v>2603.71</v>
      </c>
      <c r="Y60" s="47">
        <v>2497.67</v>
      </c>
      <c r="Z60" s="65">
        <v>2426.7399999999998</v>
      </c>
      <c r="AA60" s="54"/>
    </row>
    <row r="61" spans="1:27" ht="16.5" x14ac:dyDescent="0.25">
      <c r="A61" s="53"/>
      <c r="B61" s="77">
        <v>9</v>
      </c>
      <c r="C61" s="73">
        <v>2422.86</v>
      </c>
      <c r="D61" s="47">
        <v>2388.3100000000004</v>
      </c>
      <c r="E61" s="47">
        <v>2390.37</v>
      </c>
      <c r="F61" s="47">
        <v>2394.4700000000003</v>
      </c>
      <c r="G61" s="47">
        <v>2424.16</v>
      </c>
      <c r="H61" s="47">
        <v>2549.2600000000002</v>
      </c>
      <c r="I61" s="47">
        <v>2657</v>
      </c>
      <c r="J61" s="47">
        <v>2858.41</v>
      </c>
      <c r="K61" s="47">
        <v>2895.63</v>
      </c>
      <c r="L61" s="47">
        <v>2893.6800000000003</v>
      </c>
      <c r="M61" s="47">
        <v>2878.71</v>
      </c>
      <c r="N61" s="47">
        <v>2873.44</v>
      </c>
      <c r="O61" s="47">
        <v>2873.63</v>
      </c>
      <c r="P61" s="47">
        <v>2875.66</v>
      </c>
      <c r="Q61" s="47">
        <v>2878.57</v>
      </c>
      <c r="R61" s="47">
        <v>2888.05</v>
      </c>
      <c r="S61" s="47">
        <v>2876.35</v>
      </c>
      <c r="T61" s="47">
        <v>2865.9</v>
      </c>
      <c r="U61" s="47">
        <v>2877.57</v>
      </c>
      <c r="V61" s="47">
        <v>2860.48</v>
      </c>
      <c r="W61" s="47">
        <v>2724.0600000000004</v>
      </c>
      <c r="X61" s="47">
        <v>2636.1400000000003</v>
      </c>
      <c r="Y61" s="47">
        <v>2532.96</v>
      </c>
      <c r="Z61" s="65">
        <v>2438.66</v>
      </c>
      <c r="AA61" s="54"/>
    </row>
    <row r="62" spans="1:27" ht="16.5" x14ac:dyDescent="0.25">
      <c r="A62" s="53"/>
      <c r="B62" s="77">
        <v>10</v>
      </c>
      <c r="C62" s="73">
        <v>2406.4499999999998</v>
      </c>
      <c r="D62" s="47">
        <v>2392.37</v>
      </c>
      <c r="E62" s="47">
        <v>2397.46</v>
      </c>
      <c r="F62" s="47">
        <v>2401.0600000000004</v>
      </c>
      <c r="G62" s="47">
        <v>2427.42</v>
      </c>
      <c r="H62" s="47">
        <v>2564.3200000000002</v>
      </c>
      <c r="I62" s="47">
        <v>2669.36</v>
      </c>
      <c r="J62" s="47">
        <v>2870.7200000000003</v>
      </c>
      <c r="K62" s="47">
        <v>2921.07</v>
      </c>
      <c r="L62" s="47">
        <v>2928.7200000000003</v>
      </c>
      <c r="M62" s="47">
        <v>2922.27</v>
      </c>
      <c r="N62" s="47">
        <v>2926.6</v>
      </c>
      <c r="O62" s="47">
        <v>2932.11</v>
      </c>
      <c r="P62" s="47">
        <v>2951.2400000000002</v>
      </c>
      <c r="Q62" s="47">
        <v>2961.2400000000002</v>
      </c>
      <c r="R62" s="47">
        <v>2971.9500000000003</v>
      </c>
      <c r="S62" s="47">
        <v>2942.03</v>
      </c>
      <c r="T62" s="47">
        <v>2912.19</v>
      </c>
      <c r="U62" s="47">
        <v>2887.83</v>
      </c>
      <c r="V62" s="47">
        <v>2887.01</v>
      </c>
      <c r="W62" s="47">
        <v>2854.51</v>
      </c>
      <c r="X62" s="47">
        <v>2683.96</v>
      </c>
      <c r="Y62" s="47">
        <v>2595.34</v>
      </c>
      <c r="Z62" s="65">
        <v>2452.3900000000003</v>
      </c>
      <c r="AA62" s="54"/>
    </row>
    <row r="63" spans="1:27" ht="16.5" x14ac:dyDescent="0.25">
      <c r="A63" s="53"/>
      <c r="B63" s="77">
        <v>11</v>
      </c>
      <c r="C63" s="73">
        <v>2447.75</v>
      </c>
      <c r="D63" s="47">
        <v>2427.34</v>
      </c>
      <c r="E63" s="47">
        <v>2425.19</v>
      </c>
      <c r="F63" s="47">
        <v>2424.84</v>
      </c>
      <c r="G63" s="47">
        <v>2523.33</v>
      </c>
      <c r="H63" s="47">
        <v>2668.59</v>
      </c>
      <c r="I63" s="47">
        <v>2881.38</v>
      </c>
      <c r="J63" s="47">
        <v>3076.85</v>
      </c>
      <c r="K63" s="47">
        <v>3115.61</v>
      </c>
      <c r="L63" s="47">
        <v>3131.6800000000003</v>
      </c>
      <c r="M63" s="47">
        <v>3133.82</v>
      </c>
      <c r="N63" s="47">
        <v>3131.87</v>
      </c>
      <c r="O63" s="47">
        <v>3134.78</v>
      </c>
      <c r="P63" s="47">
        <v>3134.12</v>
      </c>
      <c r="Q63" s="47">
        <v>3138.75</v>
      </c>
      <c r="R63" s="47">
        <v>3138.4</v>
      </c>
      <c r="S63" s="47">
        <v>3124.08</v>
      </c>
      <c r="T63" s="47">
        <v>3107.34</v>
      </c>
      <c r="U63" s="47">
        <v>3082.27</v>
      </c>
      <c r="V63" s="47">
        <v>3049.4300000000003</v>
      </c>
      <c r="W63" s="47">
        <v>3005.44</v>
      </c>
      <c r="X63" s="47">
        <v>2853.26</v>
      </c>
      <c r="Y63" s="47">
        <v>2686.51</v>
      </c>
      <c r="Z63" s="65">
        <v>2599.3900000000003</v>
      </c>
      <c r="AA63" s="54"/>
    </row>
    <row r="64" spans="1:27" ht="16.5" x14ac:dyDescent="0.25">
      <c r="A64" s="53"/>
      <c r="B64" s="77">
        <v>12</v>
      </c>
      <c r="C64" s="73">
        <v>2496.69</v>
      </c>
      <c r="D64" s="47">
        <v>2444.92</v>
      </c>
      <c r="E64" s="47">
        <v>2445.92</v>
      </c>
      <c r="F64" s="47">
        <v>2452.8100000000004</v>
      </c>
      <c r="G64" s="47">
        <v>2516.5299999999997</v>
      </c>
      <c r="H64" s="47">
        <v>2622.88</v>
      </c>
      <c r="I64" s="47">
        <v>2778.2</v>
      </c>
      <c r="J64" s="47">
        <v>2964.11</v>
      </c>
      <c r="K64" s="47">
        <v>3069.73</v>
      </c>
      <c r="L64" s="47">
        <v>3085.06</v>
      </c>
      <c r="M64" s="47">
        <v>3077.28</v>
      </c>
      <c r="N64" s="47">
        <v>3065.6800000000003</v>
      </c>
      <c r="O64" s="47">
        <v>3048.44</v>
      </c>
      <c r="P64" s="47">
        <v>3045.9</v>
      </c>
      <c r="Q64" s="47">
        <v>3047.27</v>
      </c>
      <c r="R64" s="47">
        <v>3039.66</v>
      </c>
      <c r="S64" s="47">
        <v>3019.78</v>
      </c>
      <c r="T64" s="47">
        <v>2997.2000000000003</v>
      </c>
      <c r="U64" s="47">
        <v>2975.36</v>
      </c>
      <c r="V64" s="47">
        <v>2947.6</v>
      </c>
      <c r="W64" s="47">
        <v>2857.09</v>
      </c>
      <c r="X64" s="47">
        <v>2744.94</v>
      </c>
      <c r="Y64" s="47">
        <v>2623.1400000000003</v>
      </c>
      <c r="Z64" s="65">
        <v>2553.27</v>
      </c>
      <c r="AA64" s="54"/>
    </row>
    <row r="65" spans="1:27" ht="16.5" x14ac:dyDescent="0.25">
      <c r="A65" s="53"/>
      <c r="B65" s="77">
        <v>13</v>
      </c>
      <c r="C65" s="73">
        <v>2567.21</v>
      </c>
      <c r="D65" s="47">
        <v>2455.08</v>
      </c>
      <c r="E65" s="47">
        <v>2415.98</v>
      </c>
      <c r="F65" s="47">
        <v>2413.4899999999998</v>
      </c>
      <c r="G65" s="47">
        <v>2422.7200000000003</v>
      </c>
      <c r="H65" s="47">
        <v>2501.4300000000003</v>
      </c>
      <c r="I65" s="47">
        <v>2607.4300000000003</v>
      </c>
      <c r="J65" s="47">
        <v>2733.95</v>
      </c>
      <c r="K65" s="47">
        <v>2915.4900000000002</v>
      </c>
      <c r="L65" s="47">
        <v>2919.9900000000002</v>
      </c>
      <c r="M65" s="47">
        <v>2921.2000000000003</v>
      </c>
      <c r="N65" s="47">
        <v>2918.82</v>
      </c>
      <c r="O65" s="47">
        <v>2920.09</v>
      </c>
      <c r="P65" s="47">
        <v>2934.44</v>
      </c>
      <c r="Q65" s="47">
        <v>2938.75</v>
      </c>
      <c r="R65" s="47">
        <v>2925.85</v>
      </c>
      <c r="S65" s="47">
        <v>2925.73</v>
      </c>
      <c r="T65" s="47">
        <v>2889.2000000000003</v>
      </c>
      <c r="U65" s="47">
        <v>2890.4300000000003</v>
      </c>
      <c r="V65" s="47">
        <v>2877.12</v>
      </c>
      <c r="W65" s="47">
        <v>2784.21</v>
      </c>
      <c r="X65" s="47">
        <v>2672.96</v>
      </c>
      <c r="Y65" s="47">
        <v>2577.3900000000003</v>
      </c>
      <c r="Z65" s="65">
        <v>2502.65</v>
      </c>
      <c r="AA65" s="54"/>
    </row>
    <row r="66" spans="1:27" ht="16.5" x14ac:dyDescent="0.25">
      <c r="A66" s="53"/>
      <c r="B66" s="77">
        <v>14</v>
      </c>
      <c r="C66" s="73">
        <v>2457.3900000000003</v>
      </c>
      <c r="D66" s="47">
        <v>2411.3500000000004</v>
      </c>
      <c r="E66" s="47">
        <v>2397.1999999999998</v>
      </c>
      <c r="F66" s="47">
        <v>2391.23</v>
      </c>
      <c r="G66" s="47">
        <v>2409.23</v>
      </c>
      <c r="H66" s="47">
        <v>2417.5600000000004</v>
      </c>
      <c r="I66" s="47">
        <v>2518.4700000000003</v>
      </c>
      <c r="J66" s="47">
        <v>2625.4300000000003</v>
      </c>
      <c r="K66" s="47">
        <v>2789.12</v>
      </c>
      <c r="L66" s="47">
        <v>2857.48</v>
      </c>
      <c r="M66" s="47">
        <v>2854.71</v>
      </c>
      <c r="N66" s="47">
        <v>2861.24</v>
      </c>
      <c r="O66" s="47">
        <v>2860.7799999999997</v>
      </c>
      <c r="P66" s="47">
        <v>2867.87</v>
      </c>
      <c r="Q66" s="47">
        <v>2878.3</v>
      </c>
      <c r="R66" s="47">
        <v>2881.57</v>
      </c>
      <c r="S66" s="47">
        <v>2872.33</v>
      </c>
      <c r="T66" s="47">
        <v>2851.83</v>
      </c>
      <c r="U66" s="47">
        <v>2823.98</v>
      </c>
      <c r="V66" s="47">
        <v>2859.42</v>
      </c>
      <c r="W66" s="47">
        <v>2757.76</v>
      </c>
      <c r="X66" s="47">
        <v>2677.58</v>
      </c>
      <c r="Y66" s="47">
        <v>2579.37</v>
      </c>
      <c r="Z66" s="65">
        <v>2555.5</v>
      </c>
      <c r="AA66" s="54"/>
    </row>
    <row r="67" spans="1:27" ht="16.5" x14ac:dyDescent="0.25">
      <c r="A67" s="53"/>
      <c r="B67" s="77">
        <v>15</v>
      </c>
      <c r="C67" s="73">
        <v>2410.83</v>
      </c>
      <c r="D67" s="47">
        <v>2387.02</v>
      </c>
      <c r="E67" s="47">
        <v>2379.4700000000003</v>
      </c>
      <c r="F67" s="47">
        <v>2381.9700000000003</v>
      </c>
      <c r="G67" s="47">
        <v>2414.2600000000002</v>
      </c>
      <c r="H67" s="47">
        <v>2556.0600000000004</v>
      </c>
      <c r="I67" s="47">
        <v>2648.69</v>
      </c>
      <c r="J67" s="47">
        <v>2859.52</v>
      </c>
      <c r="K67" s="47">
        <v>2925.52</v>
      </c>
      <c r="L67" s="47">
        <v>2933.7400000000002</v>
      </c>
      <c r="M67" s="47">
        <v>2917.31</v>
      </c>
      <c r="N67" s="47">
        <v>2933.9900000000002</v>
      </c>
      <c r="O67" s="47">
        <v>2909.39</v>
      </c>
      <c r="P67" s="47">
        <v>2920.67</v>
      </c>
      <c r="Q67" s="47">
        <v>2919.05</v>
      </c>
      <c r="R67" s="47">
        <v>2917.31</v>
      </c>
      <c r="S67" s="47">
        <v>2915.9300000000003</v>
      </c>
      <c r="T67" s="47">
        <v>2902.38</v>
      </c>
      <c r="U67" s="47">
        <v>2846.34</v>
      </c>
      <c r="V67" s="47">
        <v>2801.08</v>
      </c>
      <c r="W67" s="47">
        <v>2692.58</v>
      </c>
      <c r="X67" s="47">
        <v>2589.2799999999997</v>
      </c>
      <c r="Y67" s="47">
        <v>2527.9300000000003</v>
      </c>
      <c r="Z67" s="65">
        <v>2424.2399999999998</v>
      </c>
      <c r="AA67" s="54"/>
    </row>
    <row r="68" spans="1:27" ht="16.5" x14ac:dyDescent="0.25">
      <c r="A68" s="53"/>
      <c r="B68" s="77">
        <v>16</v>
      </c>
      <c r="C68" s="73">
        <v>2409.71</v>
      </c>
      <c r="D68" s="47">
        <v>2317.5700000000002</v>
      </c>
      <c r="E68" s="47">
        <v>2310.0600000000004</v>
      </c>
      <c r="F68" s="47">
        <v>2335.48</v>
      </c>
      <c r="G68" s="47">
        <v>2411.92</v>
      </c>
      <c r="H68" s="47">
        <v>2632.7200000000003</v>
      </c>
      <c r="I68" s="47">
        <v>2695.9300000000003</v>
      </c>
      <c r="J68" s="47">
        <v>2792.87</v>
      </c>
      <c r="K68" s="47">
        <v>2903.92</v>
      </c>
      <c r="L68" s="47">
        <v>2909.42</v>
      </c>
      <c r="M68" s="47">
        <v>2907.26</v>
      </c>
      <c r="N68" s="47">
        <v>2908.1800000000003</v>
      </c>
      <c r="O68" s="47">
        <v>2903.13</v>
      </c>
      <c r="P68" s="47">
        <v>2906.3</v>
      </c>
      <c r="Q68" s="47">
        <v>2909.07</v>
      </c>
      <c r="R68" s="47">
        <v>2916.57</v>
      </c>
      <c r="S68" s="47">
        <v>2917.82</v>
      </c>
      <c r="T68" s="47">
        <v>2888.8</v>
      </c>
      <c r="U68" s="47">
        <v>2876.94</v>
      </c>
      <c r="V68" s="47">
        <v>2816.71</v>
      </c>
      <c r="W68" s="47">
        <v>2664.99</v>
      </c>
      <c r="X68" s="47">
        <v>2610.79</v>
      </c>
      <c r="Y68" s="47">
        <v>2552.66</v>
      </c>
      <c r="Z68" s="65">
        <v>2443.96</v>
      </c>
      <c r="AA68" s="54"/>
    </row>
    <row r="69" spans="1:27" ht="16.5" x14ac:dyDescent="0.25">
      <c r="A69" s="53"/>
      <c r="B69" s="77">
        <v>17</v>
      </c>
      <c r="C69" s="73">
        <v>2444.94</v>
      </c>
      <c r="D69" s="47">
        <v>2402.79</v>
      </c>
      <c r="E69" s="47">
        <v>2402.27</v>
      </c>
      <c r="F69" s="47">
        <v>2425.3500000000004</v>
      </c>
      <c r="G69" s="47">
        <v>2495.84</v>
      </c>
      <c r="H69" s="47">
        <v>2635.04</v>
      </c>
      <c r="I69" s="47">
        <v>2785.92</v>
      </c>
      <c r="J69" s="47">
        <v>2904.06</v>
      </c>
      <c r="K69" s="47">
        <v>2944.2000000000003</v>
      </c>
      <c r="L69" s="47">
        <v>2948.54</v>
      </c>
      <c r="M69" s="47">
        <v>2938.51</v>
      </c>
      <c r="N69" s="47">
        <v>2940.54</v>
      </c>
      <c r="O69" s="47">
        <v>2946.34</v>
      </c>
      <c r="P69" s="47">
        <v>2954.05</v>
      </c>
      <c r="Q69" s="47">
        <v>2976.26</v>
      </c>
      <c r="R69" s="47">
        <v>3019.07</v>
      </c>
      <c r="S69" s="47">
        <v>2966.9500000000003</v>
      </c>
      <c r="T69" s="47">
        <v>2936.7400000000002</v>
      </c>
      <c r="U69" s="47">
        <v>2915.89</v>
      </c>
      <c r="V69" s="47">
        <v>2880.6800000000003</v>
      </c>
      <c r="W69" s="47">
        <v>2760.25</v>
      </c>
      <c r="X69" s="47">
        <v>2638.48</v>
      </c>
      <c r="Y69" s="47">
        <v>2495.3100000000004</v>
      </c>
      <c r="Z69" s="65">
        <v>2475.84</v>
      </c>
      <c r="AA69" s="54"/>
    </row>
    <row r="70" spans="1:27" ht="16.5" x14ac:dyDescent="0.25">
      <c r="A70" s="53"/>
      <c r="B70" s="77">
        <v>18</v>
      </c>
      <c r="C70" s="73">
        <v>2475.5</v>
      </c>
      <c r="D70" s="47">
        <v>2457.67</v>
      </c>
      <c r="E70" s="47">
        <v>2461.16</v>
      </c>
      <c r="F70" s="47">
        <v>2457.8500000000004</v>
      </c>
      <c r="G70" s="47">
        <v>2524.88</v>
      </c>
      <c r="H70" s="47">
        <v>2661.33</v>
      </c>
      <c r="I70" s="47">
        <v>2811.5600000000004</v>
      </c>
      <c r="J70" s="47">
        <v>2889</v>
      </c>
      <c r="K70" s="47">
        <v>2962.44</v>
      </c>
      <c r="L70" s="47">
        <v>2964.65</v>
      </c>
      <c r="M70" s="47">
        <v>2962.21</v>
      </c>
      <c r="N70" s="47">
        <v>2965.52</v>
      </c>
      <c r="O70" s="47">
        <v>2957.35</v>
      </c>
      <c r="P70" s="47">
        <v>2967.92</v>
      </c>
      <c r="Q70" s="47">
        <v>2974.04</v>
      </c>
      <c r="R70" s="47">
        <v>2970.9700000000003</v>
      </c>
      <c r="S70" s="47">
        <v>2971.6</v>
      </c>
      <c r="T70" s="47">
        <v>2937.38</v>
      </c>
      <c r="U70" s="47">
        <v>2924.58</v>
      </c>
      <c r="V70" s="47">
        <v>2890.57</v>
      </c>
      <c r="W70" s="47">
        <v>2830.5</v>
      </c>
      <c r="X70" s="47">
        <v>2667.55</v>
      </c>
      <c r="Y70" s="47">
        <v>2661.94</v>
      </c>
      <c r="Z70" s="65">
        <v>2561.44</v>
      </c>
      <c r="AA70" s="54"/>
    </row>
    <row r="71" spans="1:27" ht="16.5" x14ac:dyDescent="0.25">
      <c r="A71" s="53"/>
      <c r="B71" s="77">
        <v>19</v>
      </c>
      <c r="C71" s="73">
        <v>2502.7799999999997</v>
      </c>
      <c r="D71" s="47">
        <v>2441.0700000000002</v>
      </c>
      <c r="E71" s="47">
        <v>2440.9300000000003</v>
      </c>
      <c r="F71" s="47">
        <v>2420.66</v>
      </c>
      <c r="G71" s="47">
        <v>2537.0600000000004</v>
      </c>
      <c r="H71" s="47">
        <v>2672.99</v>
      </c>
      <c r="I71" s="47">
        <v>2804.23</v>
      </c>
      <c r="J71" s="47">
        <v>2923.94</v>
      </c>
      <c r="K71" s="47">
        <v>3023.31</v>
      </c>
      <c r="L71" s="47">
        <v>2996.35</v>
      </c>
      <c r="M71" s="47">
        <v>3008.96</v>
      </c>
      <c r="N71" s="47">
        <v>2989.81</v>
      </c>
      <c r="O71" s="47">
        <v>3014.4900000000002</v>
      </c>
      <c r="P71" s="47">
        <v>2975.56</v>
      </c>
      <c r="Q71" s="47">
        <v>2999.37</v>
      </c>
      <c r="R71" s="47">
        <v>2978.05</v>
      </c>
      <c r="S71" s="47">
        <v>2994.89</v>
      </c>
      <c r="T71" s="47">
        <v>2943.12</v>
      </c>
      <c r="U71" s="47">
        <v>2950.53</v>
      </c>
      <c r="V71" s="47">
        <v>2929.59</v>
      </c>
      <c r="W71" s="47">
        <v>2861.7799999999997</v>
      </c>
      <c r="X71" s="47">
        <v>2721.63</v>
      </c>
      <c r="Y71" s="47">
        <v>2450.6999999999998</v>
      </c>
      <c r="Z71" s="65">
        <v>2486.4700000000003</v>
      </c>
      <c r="AA71" s="54"/>
    </row>
    <row r="72" spans="1:27" ht="16.5" x14ac:dyDescent="0.25">
      <c r="A72" s="53"/>
      <c r="B72" s="77">
        <v>20</v>
      </c>
      <c r="C72" s="73">
        <v>2611.4499999999998</v>
      </c>
      <c r="D72" s="47">
        <v>2527.11</v>
      </c>
      <c r="E72" s="47">
        <v>2481.66</v>
      </c>
      <c r="F72" s="47">
        <v>2463.23</v>
      </c>
      <c r="G72" s="47">
        <v>2504.46</v>
      </c>
      <c r="H72" s="47">
        <v>2604.92</v>
      </c>
      <c r="I72" s="47">
        <v>2669.15</v>
      </c>
      <c r="J72" s="47">
        <v>2839.5299999999997</v>
      </c>
      <c r="K72" s="47">
        <v>2920.09</v>
      </c>
      <c r="L72" s="47">
        <v>2934.2200000000003</v>
      </c>
      <c r="M72" s="47">
        <v>2935.11</v>
      </c>
      <c r="N72" s="47">
        <v>2946.92</v>
      </c>
      <c r="O72" s="47">
        <v>2934.25</v>
      </c>
      <c r="P72" s="47">
        <v>2951.88</v>
      </c>
      <c r="Q72" s="47">
        <v>2993.63</v>
      </c>
      <c r="R72" s="47">
        <v>2986.58</v>
      </c>
      <c r="S72" s="47">
        <v>2967.4900000000002</v>
      </c>
      <c r="T72" s="47">
        <v>2934.83</v>
      </c>
      <c r="U72" s="47">
        <v>2929.86</v>
      </c>
      <c r="V72" s="47">
        <v>2905.04</v>
      </c>
      <c r="W72" s="47">
        <v>2765.11</v>
      </c>
      <c r="X72" s="47">
        <v>2667.52</v>
      </c>
      <c r="Y72" s="47">
        <v>2536.11</v>
      </c>
      <c r="Z72" s="65">
        <v>2538.96</v>
      </c>
      <c r="AA72" s="54"/>
    </row>
    <row r="73" spans="1:27" ht="16.5" x14ac:dyDescent="0.25">
      <c r="A73" s="53"/>
      <c r="B73" s="77">
        <v>21</v>
      </c>
      <c r="C73" s="73">
        <v>2555.5100000000002</v>
      </c>
      <c r="D73" s="47">
        <v>2472.6400000000003</v>
      </c>
      <c r="E73" s="47">
        <v>2445.16</v>
      </c>
      <c r="F73" s="47">
        <v>2424.86</v>
      </c>
      <c r="G73" s="47">
        <v>2429.52</v>
      </c>
      <c r="H73" s="47">
        <v>2500.5500000000002</v>
      </c>
      <c r="I73" s="47">
        <v>2567.3100000000004</v>
      </c>
      <c r="J73" s="47">
        <v>2653.08</v>
      </c>
      <c r="K73" s="47">
        <v>2801.05</v>
      </c>
      <c r="L73" s="47">
        <v>2839.7799999999997</v>
      </c>
      <c r="M73" s="47">
        <v>2827.77</v>
      </c>
      <c r="N73" s="47">
        <v>2832.48</v>
      </c>
      <c r="O73" s="47">
        <v>2853.2</v>
      </c>
      <c r="P73" s="47">
        <v>2871.88</v>
      </c>
      <c r="Q73" s="47">
        <v>2899.46</v>
      </c>
      <c r="R73" s="47">
        <v>2914.4</v>
      </c>
      <c r="S73" s="47">
        <v>2921.23</v>
      </c>
      <c r="T73" s="47">
        <v>2896.2400000000002</v>
      </c>
      <c r="U73" s="47">
        <v>2869.9500000000003</v>
      </c>
      <c r="V73" s="47">
        <v>2836.5600000000004</v>
      </c>
      <c r="W73" s="47">
        <v>2657.16</v>
      </c>
      <c r="X73" s="47">
        <v>2617.09</v>
      </c>
      <c r="Y73" s="47">
        <v>2528.46</v>
      </c>
      <c r="Z73" s="65">
        <v>2495.0500000000002</v>
      </c>
      <c r="AA73" s="54"/>
    </row>
    <row r="74" spans="1:27" ht="16.5" x14ac:dyDescent="0.25">
      <c r="A74" s="53"/>
      <c r="B74" s="77">
        <v>22</v>
      </c>
      <c r="C74" s="73">
        <v>2424.83</v>
      </c>
      <c r="D74" s="47">
        <v>2393.15</v>
      </c>
      <c r="E74" s="47">
        <v>2389.86</v>
      </c>
      <c r="F74" s="47">
        <v>2399.6999999999998</v>
      </c>
      <c r="G74" s="47">
        <v>2434.2600000000002</v>
      </c>
      <c r="H74" s="47">
        <v>2586.33</v>
      </c>
      <c r="I74" s="47">
        <v>2692.98</v>
      </c>
      <c r="J74" s="47">
        <v>2766.24</v>
      </c>
      <c r="K74" s="47">
        <v>2794.8900000000003</v>
      </c>
      <c r="L74" s="47">
        <v>2793.11</v>
      </c>
      <c r="M74" s="47">
        <v>2793.54</v>
      </c>
      <c r="N74" s="47">
        <v>2799.3</v>
      </c>
      <c r="O74" s="47">
        <v>2794.01</v>
      </c>
      <c r="P74" s="47">
        <v>2788.98</v>
      </c>
      <c r="Q74" s="47">
        <v>2788.23</v>
      </c>
      <c r="R74" s="47">
        <v>2801.79</v>
      </c>
      <c r="S74" s="47">
        <v>2742.66</v>
      </c>
      <c r="T74" s="47">
        <v>2751.15</v>
      </c>
      <c r="U74" s="47">
        <v>2719.4</v>
      </c>
      <c r="V74" s="47">
        <v>2692.19</v>
      </c>
      <c r="W74" s="47">
        <v>2648.41</v>
      </c>
      <c r="X74" s="47">
        <v>2600.3100000000004</v>
      </c>
      <c r="Y74" s="47">
        <v>2468.34</v>
      </c>
      <c r="Z74" s="65">
        <v>2412.5700000000002</v>
      </c>
      <c r="AA74" s="54"/>
    </row>
    <row r="75" spans="1:27" ht="16.5" x14ac:dyDescent="0.25">
      <c r="A75" s="53"/>
      <c r="B75" s="77">
        <v>23</v>
      </c>
      <c r="C75" s="73">
        <v>2416.02</v>
      </c>
      <c r="D75" s="47">
        <v>2342.38</v>
      </c>
      <c r="E75" s="47">
        <v>2360.71</v>
      </c>
      <c r="F75" s="47">
        <v>2362.8100000000004</v>
      </c>
      <c r="G75" s="47">
        <v>2392.29</v>
      </c>
      <c r="H75" s="47">
        <v>2569.12</v>
      </c>
      <c r="I75" s="47">
        <v>2677.98</v>
      </c>
      <c r="J75" s="47">
        <v>2823.19</v>
      </c>
      <c r="K75" s="47">
        <v>2827.8900000000003</v>
      </c>
      <c r="L75" s="47">
        <v>2845.9</v>
      </c>
      <c r="M75" s="47">
        <v>2843.37</v>
      </c>
      <c r="N75" s="47">
        <v>2846.62</v>
      </c>
      <c r="O75" s="47">
        <v>2838.1800000000003</v>
      </c>
      <c r="P75" s="47">
        <v>2846.69</v>
      </c>
      <c r="Q75" s="47">
        <v>2855.27</v>
      </c>
      <c r="R75" s="47">
        <v>2873.36</v>
      </c>
      <c r="S75" s="47">
        <v>2858.55</v>
      </c>
      <c r="T75" s="47">
        <v>2833.48</v>
      </c>
      <c r="U75" s="47">
        <v>2805.66</v>
      </c>
      <c r="V75" s="47">
        <v>2775.13</v>
      </c>
      <c r="W75" s="47">
        <v>2625.67</v>
      </c>
      <c r="X75" s="47">
        <v>2580.2200000000003</v>
      </c>
      <c r="Y75" s="47">
        <v>2406.13</v>
      </c>
      <c r="Z75" s="65">
        <v>2417.02</v>
      </c>
      <c r="AA75" s="54"/>
    </row>
    <row r="76" spans="1:27" ht="16.5" x14ac:dyDescent="0.25">
      <c r="A76" s="53"/>
      <c r="B76" s="77">
        <v>24</v>
      </c>
      <c r="C76" s="73">
        <v>2400.9300000000003</v>
      </c>
      <c r="D76" s="47">
        <v>2320.5700000000002</v>
      </c>
      <c r="E76" s="47">
        <v>2317.3100000000004</v>
      </c>
      <c r="F76" s="47">
        <v>2320.04</v>
      </c>
      <c r="G76" s="47">
        <v>2371.3500000000004</v>
      </c>
      <c r="H76" s="47">
        <v>2573.4</v>
      </c>
      <c r="I76" s="47">
        <v>2685.5</v>
      </c>
      <c r="J76" s="47">
        <v>2851.77</v>
      </c>
      <c r="K76" s="47">
        <v>2887.31</v>
      </c>
      <c r="L76" s="47">
        <v>2898.27</v>
      </c>
      <c r="M76" s="47">
        <v>2882.46</v>
      </c>
      <c r="N76" s="47">
        <v>2886.54</v>
      </c>
      <c r="O76" s="47">
        <v>2883.02</v>
      </c>
      <c r="P76" s="47">
        <v>2891.88</v>
      </c>
      <c r="Q76" s="47">
        <v>2910.04</v>
      </c>
      <c r="R76" s="47">
        <v>2925.1</v>
      </c>
      <c r="S76" s="47">
        <v>2918.7000000000003</v>
      </c>
      <c r="T76" s="47">
        <v>2963.01</v>
      </c>
      <c r="U76" s="47">
        <v>2931.58</v>
      </c>
      <c r="V76" s="47">
        <v>2921.7200000000003</v>
      </c>
      <c r="W76" s="47">
        <v>2851.82</v>
      </c>
      <c r="X76" s="47">
        <v>2614.15</v>
      </c>
      <c r="Y76" s="47">
        <v>2502.19</v>
      </c>
      <c r="Z76" s="65">
        <v>2477.6999999999998</v>
      </c>
      <c r="AA76" s="54"/>
    </row>
    <row r="77" spans="1:27" ht="16.5" x14ac:dyDescent="0.25">
      <c r="A77" s="53"/>
      <c r="B77" s="77">
        <v>25</v>
      </c>
      <c r="C77" s="73">
        <v>2407.38</v>
      </c>
      <c r="D77" s="47">
        <v>2339.37</v>
      </c>
      <c r="E77" s="47">
        <v>2331.62</v>
      </c>
      <c r="F77" s="47">
        <v>2331.23</v>
      </c>
      <c r="G77" s="47">
        <v>2396.36</v>
      </c>
      <c r="H77" s="47">
        <v>2563.0299999999997</v>
      </c>
      <c r="I77" s="47">
        <v>2688.15</v>
      </c>
      <c r="J77" s="47">
        <v>2859.27</v>
      </c>
      <c r="K77" s="47">
        <v>2849.45</v>
      </c>
      <c r="L77" s="47">
        <v>2877.37</v>
      </c>
      <c r="M77" s="47">
        <v>2872.87</v>
      </c>
      <c r="N77" s="47">
        <v>2859.25</v>
      </c>
      <c r="O77" s="47">
        <v>2859.4300000000003</v>
      </c>
      <c r="P77" s="47">
        <v>2865.46</v>
      </c>
      <c r="Q77" s="47">
        <v>2886.82</v>
      </c>
      <c r="R77" s="47">
        <v>2893.86</v>
      </c>
      <c r="S77" s="47">
        <v>2903.07</v>
      </c>
      <c r="T77" s="47">
        <v>2866.25</v>
      </c>
      <c r="U77" s="47">
        <v>2851.24</v>
      </c>
      <c r="V77" s="47">
        <v>2819.59</v>
      </c>
      <c r="W77" s="47">
        <v>2713.1800000000003</v>
      </c>
      <c r="X77" s="47">
        <v>2650.96</v>
      </c>
      <c r="Y77" s="47">
        <v>2544.34</v>
      </c>
      <c r="Z77" s="65">
        <v>2470.16</v>
      </c>
      <c r="AA77" s="54"/>
    </row>
    <row r="78" spans="1:27" ht="16.5" x14ac:dyDescent="0.25">
      <c r="A78" s="53"/>
      <c r="B78" s="77">
        <v>26</v>
      </c>
      <c r="C78" s="73">
        <v>2423.94</v>
      </c>
      <c r="D78" s="47">
        <v>2400.98</v>
      </c>
      <c r="E78" s="47">
        <v>2410.0700000000002</v>
      </c>
      <c r="F78" s="47">
        <v>2405.59</v>
      </c>
      <c r="G78" s="47">
        <v>2442.69</v>
      </c>
      <c r="H78" s="47">
        <v>2622.54</v>
      </c>
      <c r="I78" s="47">
        <v>2713.88</v>
      </c>
      <c r="J78" s="47">
        <v>2844.24</v>
      </c>
      <c r="K78" s="47">
        <v>2853.8900000000003</v>
      </c>
      <c r="L78" s="47">
        <v>2856.33</v>
      </c>
      <c r="M78" s="47">
        <v>2852.45</v>
      </c>
      <c r="N78" s="47">
        <v>2853.57</v>
      </c>
      <c r="O78" s="47">
        <v>2849.38</v>
      </c>
      <c r="P78" s="47">
        <v>2856.87</v>
      </c>
      <c r="Q78" s="47">
        <v>2858.8900000000003</v>
      </c>
      <c r="R78" s="47">
        <v>2858.33</v>
      </c>
      <c r="S78" s="47">
        <v>2860.88</v>
      </c>
      <c r="T78" s="47">
        <v>2841.48</v>
      </c>
      <c r="U78" s="47">
        <v>2794.15</v>
      </c>
      <c r="V78" s="47">
        <v>2762.54</v>
      </c>
      <c r="W78" s="47">
        <v>2699.25</v>
      </c>
      <c r="X78" s="47">
        <v>2651.27</v>
      </c>
      <c r="Y78" s="47">
        <v>2465.27</v>
      </c>
      <c r="Z78" s="65">
        <v>2473.0700000000002</v>
      </c>
      <c r="AA78" s="54"/>
    </row>
    <row r="79" spans="1:27" ht="16.5" x14ac:dyDescent="0.25">
      <c r="A79" s="53"/>
      <c r="B79" s="77">
        <v>27</v>
      </c>
      <c r="C79" s="73">
        <v>2506.0600000000004</v>
      </c>
      <c r="D79" s="47">
        <v>2435.4300000000003</v>
      </c>
      <c r="E79" s="47">
        <v>2417.02</v>
      </c>
      <c r="F79" s="47">
        <v>2412.2200000000003</v>
      </c>
      <c r="G79" s="47">
        <v>2420</v>
      </c>
      <c r="H79" s="47">
        <v>2543.1000000000004</v>
      </c>
      <c r="I79" s="47">
        <v>2651.95</v>
      </c>
      <c r="J79" s="47">
        <v>2879.21</v>
      </c>
      <c r="K79" s="47">
        <v>3015.84</v>
      </c>
      <c r="L79" s="47">
        <v>3025.6</v>
      </c>
      <c r="M79" s="47">
        <v>3019.62</v>
      </c>
      <c r="N79" s="47">
        <v>3015.59</v>
      </c>
      <c r="O79" s="47">
        <v>3015.44</v>
      </c>
      <c r="P79" s="47">
        <v>3015.38</v>
      </c>
      <c r="Q79" s="47">
        <v>3037.66</v>
      </c>
      <c r="R79" s="47">
        <v>3047.15</v>
      </c>
      <c r="S79" s="47">
        <v>3047.29</v>
      </c>
      <c r="T79" s="47">
        <v>3010.63</v>
      </c>
      <c r="U79" s="47">
        <v>2983.28</v>
      </c>
      <c r="V79" s="47">
        <v>2965.73</v>
      </c>
      <c r="W79" s="47">
        <v>2893.76</v>
      </c>
      <c r="X79" s="47">
        <v>2822.04</v>
      </c>
      <c r="Y79" s="47">
        <v>2667.23</v>
      </c>
      <c r="Z79" s="65">
        <v>2506.16</v>
      </c>
      <c r="AA79" s="54"/>
    </row>
    <row r="80" spans="1:27" ht="16.5" x14ac:dyDescent="0.25">
      <c r="A80" s="53"/>
      <c r="B80" s="77">
        <v>28</v>
      </c>
      <c r="C80" s="73">
        <v>2516.9700000000003</v>
      </c>
      <c r="D80" s="47">
        <v>2465.6000000000004</v>
      </c>
      <c r="E80" s="47">
        <v>2412.2200000000003</v>
      </c>
      <c r="F80" s="47">
        <v>2397.79</v>
      </c>
      <c r="G80" s="47">
        <v>2394.66</v>
      </c>
      <c r="H80" s="47">
        <v>2458.2200000000003</v>
      </c>
      <c r="I80" s="47">
        <v>2527.9300000000003</v>
      </c>
      <c r="J80" s="47">
        <v>2701</v>
      </c>
      <c r="K80" s="47">
        <v>2889.46</v>
      </c>
      <c r="L80" s="47">
        <v>2936.02</v>
      </c>
      <c r="M80" s="47">
        <v>2929.4</v>
      </c>
      <c r="N80" s="47">
        <v>2946.35</v>
      </c>
      <c r="O80" s="47">
        <v>2934.57</v>
      </c>
      <c r="P80" s="47">
        <v>2956.69</v>
      </c>
      <c r="Q80" s="47">
        <v>2982.23</v>
      </c>
      <c r="R80" s="47">
        <v>3051.23</v>
      </c>
      <c r="S80" s="47">
        <v>3023.34</v>
      </c>
      <c r="T80" s="47">
        <v>2975.28</v>
      </c>
      <c r="U80" s="47">
        <v>2943.15</v>
      </c>
      <c r="V80" s="47">
        <v>2926.9700000000003</v>
      </c>
      <c r="W80" s="47">
        <v>2874.33</v>
      </c>
      <c r="X80" s="47">
        <v>2724.52</v>
      </c>
      <c r="Y80" s="47">
        <v>2587.0500000000002</v>
      </c>
      <c r="Z80" s="65">
        <v>2458.9700000000003</v>
      </c>
      <c r="AA80" s="54"/>
    </row>
    <row r="81" spans="1:27" ht="16.5" x14ac:dyDescent="0.25">
      <c r="A81" s="53"/>
      <c r="B81" s="77">
        <v>29</v>
      </c>
      <c r="C81" s="73">
        <v>2453.6800000000003</v>
      </c>
      <c r="D81" s="47">
        <v>2372.5100000000002</v>
      </c>
      <c r="E81" s="47">
        <v>2353.9300000000003</v>
      </c>
      <c r="F81" s="47">
        <v>2346.96</v>
      </c>
      <c r="G81" s="47">
        <v>2414.11</v>
      </c>
      <c r="H81" s="47">
        <v>2564.29</v>
      </c>
      <c r="I81" s="47">
        <v>2692.9</v>
      </c>
      <c r="J81" s="47">
        <v>2825.26</v>
      </c>
      <c r="K81" s="47">
        <v>2835.24</v>
      </c>
      <c r="L81" s="47">
        <v>2837.2799999999997</v>
      </c>
      <c r="M81" s="47">
        <v>2830.55</v>
      </c>
      <c r="N81" s="47">
        <v>2837.46</v>
      </c>
      <c r="O81" s="47">
        <v>2830.29</v>
      </c>
      <c r="P81" s="47">
        <v>2836.73</v>
      </c>
      <c r="Q81" s="47">
        <v>2836</v>
      </c>
      <c r="R81" s="47">
        <v>2857.59</v>
      </c>
      <c r="S81" s="47">
        <v>2856.62</v>
      </c>
      <c r="T81" s="47">
        <v>2846.5299999999997</v>
      </c>
      <c r="U81" s="47">
        <v>2804.6000000000004</v>
      </c>
      <c r="V81" s="47">
        <v>2851.32</v>
      </c>
      <c r="W81" s="47">
        <v>2759.38</v>
      </c>
      <c r="X81" s="47">
        <v>2697.7200000000003</v>
      </c>
      <c r="Y81" s="47">
        <v>2518.87</v>
      </c>
      <c r="Z81" s="65">
        <v>2426.87</v>
      </c>
      <c r="AA81" s="54"/>
    </row>
    <row r="82" spans="1:27" ht="16.5" x14ac:dyDescent="0.25">
      <c r="A82" s="53"/>
      <c r="B82" s="77">
        <v>30</v>
      </c>
      <c r="C82" s="73">
        <v>2388.1400000000003</v>
      </c>
      <c r="D82" s="47">
        <v>2292.8200000000002</v>
      </c>
      <c r="E82" s="47">
        <v>2309.5</v>
      </c>
      <c r="F82" s="47">
        <v>2310.21</v>
      </c>
      <c r="G82" s="47">
        <v>2349.8200000000002</v>
      </c>
      <c r="H82" s="47">
        <v>2474.4700000000003</v>
      </c>
      <c r="I82" s="47">
        <v>2653.29</v>
      </c>
      <c r="J82" s="47">
        <v>2685.37</v>
      </c>
      <c r="K82" s="47">
        <v>2701.3100000000004</v>
      </c>
      <c r="L82" s="47">
        <v>2698.94</v>
      </c>
      <c r="M82" s="47">
        <v>2697.45</v>
      </c>
      <c r="N82" s="47">
        <v>2700.92</v>
      </c>
      <c r="O82" s="47">
        <v>2701.8100000000004</v>
      </c>
      <c r="P82" s="47">
        <v>2716.2200000000003</v>
      </c>
      <c r="Q82" s="47">
        <v>2724.7200000000003</v>
      </c>
      <c r="R82" s="47">
        <v>2746.3500000000004</v>
      </c>
      <c r="S82" s="47">
        <v>2735.37</v>
      </c>
      <c r="T82" s="47">
        <v>2718.6000000000004</v>
      </c>
      <c r="U82" s="47">
        <v>2699.34</v>
      </c>
      <c r="V82" s="47">
        <v>2700.3500000000004</v>
      </c>
      <c r="W82" s="47">
        <v>2638.88</v>
      </c>
      <c r="X82" s="47">
        <v>2563.61</v>
      </c>
      <c r="Y82" s="47">
        <v>2401.5700000000002</v>
      </c>
      <c r="Z82" s="65">
        <v>2412.23</v>
      </c>
      <c r="AA82" s="54"/>
    </row>
    <row r="83" spans="1:27" ht="17.25" thickBot="1" x14ac:dyDescent="0.3">
      <c r="A83" s="53"/>
      <c r="B83" s="78">
        <v>31</v>
      </c>
      <c r="C83" s="74">
        <v>2398.09</v>
      </c>
      <c r="D83" s="66">
        <v>2315.61</v>
      </c>
      <c r="E83" s="66">
        <v>2310.87</v>
      </c>
      <c r="F83" s="66">
        <v>2282.79</v>
      </c>
      <c r="G83" s="66">
        <v>2312.7200000000003</v>
      </c>
      <c r="H83" s="66">
        <v>2384.54</v>
      </c>
      <c r="I83" s="66">
        <v>2393.3900000000003</v>
      </c>
      <c r="J83" s="66">
        <v>2554.6000000000004</v>
      </c>
      <c r="K83" s="66">
        <v>2692.2799999999997</v>
      </c>
      <c r="L83" s="66">
        <v>2719.83</v>
      </c>
      <c r="M83" s="66">
        <v>2752.2200000000003</v>
      </c>
      <c r="N83" s="66">
        <v>2755.42</v>
      </c>
      <c r="O83" s="66">
        <v>2754.49</v>
      </c>
      <c r="P83" s="66">
        <v>2764.99</v>
      </c>
      <c r="Q83" s="66">
        <v>2780.11</v>
      </c>
      <c r="R83" s="66">
        <v>2803.98</v>
      </c>
      <c r="S83" s="66">
        <v>2798.6800000000003</v>
      </c>
      <c r="T83" s="66">
        <v>2782.9300000000003</v>
      </c>
      <c r="U83" s="66">
        <v>2752.6000000000004</v>
      </c>
      <c r="V83" s="66">
        <v>2739.09</v>
      </c>
      <c r="W83" s="66">
        <v>2703.63</v>
      </c>
      <c r="X83" s="66">
        <v>2667.1800000000003</v>
      </c>
      <c r="Y83" s="66">
        <v>2546.5299999999997</v>
      </c>
      <c r="Z83" s="67">
        <v>2451.25</v>
      </c>
      <c r="AA83" s="54"/>
    </row>
    <row r="84" spans="1:27" x14ac:dyDescent="0.25">
      <c r="A84" s="5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4"/>
    </row>
    <row r="85" spans="1:27" x14ac:dyDescent="0.25">
      <c r="A85" s="53"/>
      <c r="B85" s="291" t="s">
        <v>219</v>
      </c>
      <c r="C85" s="291"/>
      <c r="D85" s="291"/>
      <c r="E85" s="291"/>
      <c r="F85" s="291"/>
      <c r="G85" s="291"/>
      <c r="H85" s="291"/>
      <c r="I85" s="291"/>
      <c r="J85" s="291"/>
      <c r="K85" s="291"/>
      <c r="L85" s="291"/>
      <c r="M85" s="291"/>
      <c r="N85" s="291"/>
      <c r="O85" s="291"/>
      <c r="P85" s="291"/>
      <c r="Q85" s="49"/>
      <c r="R85" s="292">
        <v>1110037.04</v>
      </c>
      <c r="S85" s="292"/>
      <c r="T85" s="49"/>
      <c r="U85" s="49"/>
      <c r="V85" s="49"/>
      <c r="W85" s="49"/>
      <c r="X85" s="49"/>
      <c r="Y85" s="49"/>
      <c r="Z85" s="49"/>
      <c r="AA85" s="54"/>
    </row>
    <row r="86" spans="1:27" x14ac:dyDescent="0.25">
      <c r="A86" s="5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4"/>
    </row>
    <row r="87" spans="1:27" x14ac:dyDescent="0.25">
      <c r="A87" s="53"/>
      <c r="B87" s="291" t="s">
        <v>159</v>
      </c>
      <c r="C87" s="291"/>
      <c r="D87" s="291"/>
      <c r="E87" s="291"/>
      <c r="F87" s="291"/>
      <c r="G87" s="291"/>
      <c r="H87" s="291"/>
      <c r="I87" s="291"/>
      <c r="J87" s="291"/>
      <c r="K87" s="291"/>
      <c r="L87" s="291"/>
      <c r="M87" s="291"/>
      <c r="N87" s="291"/>
      <c r="O87" s="291"/>
      <c r="P87" s="291"/>
      <c r="Q87" s="291"/>
      <c r="R87" s="291"/>
      <c r="S87" s="291"/>
      <c r="T87" s="291"/>
      <c r="U87" s="291"/>
      <c r="V87" s="291"/>
      <c r="W87" s="291"/>
      <c r="X87" s="291"/>
      <c r="Y87" s="291"/>
      <c r="Z87" s="291"/>
      <c r="AA87" s="54"/>
    </row>
    <row r="88" spans="1:27" ht="16.5" thickBot="1" x14ac:dyDescent="0.3">
      <c r="A88" s="5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4"/>
    </row>
    <row r="89" spans="1:27" x14ac:dyDescent="0.25">
      <c r="A89" s="53"/>
      <c r="B89" s="333"/>
      <c r="C89" s="273"/>
      <c r="D89" s="273"/>
      <c r="E89" s="273"/>
      <c r="F89" s="273"/>
      <c r="G89" s="273"/>
      <c r="H89" s="273"/>
      <c r="I89" s="273"/>
      <c r="J89" s="273"/>
      <c r="K89" s="273"/>
      <c r="L89" s="273"/>
      <c r="M89" s="274"/>
      <c r="N89" s="272" t="s">
        <v>68</v>
      </c>
      <c r="O89" s="273"/>
      <c r="P89" s="273"/>
      <c r="Q89" s="273"/>
      <c r="R89" s="273"/>
      <c r="S89" s="273"/>
      <c r="T89" s="273"/>
      <c r="U89" s="274"/>
      <c r="V89" s="43"/>
      <c r="W89" s="43"/>
      <c r="X89" s="43"/>
      <c r="Y89" s="43"/>
      <c r="Z89" s="43"/>
      <c r="AA89" s="54"/>
    </row>
    <row r="90" spans="1:27" ht="16.5" thickBot="1" x14ac:dyDescent="0.3">
      <c r="A90" s="53"/>
      <c r="B90" s="334"/>
      <c r="C90" s="335"/>
      <c r="D90" s="335"/>
      <c r="E90" s="335"/>
      <c r="F90" s="335"/>
      <c r="G90" s="335"/>
      <c r="H90" s="335"/>
      <c r="I90" s="335"/>
      <c r="J90" s="335"/>
      <c r="K90" s="335"/>
      <c r="L90" s="335"/>
      <c r="M90" s="336"/>
      <c r="N90" s="303" t="s">
        <v>69</v>
      </c>
      <c r="O90" s="335"/>
      <c r="P90" s="335" t="s">
        <v>70</v>
      </c>
      <c r="Q90" s="335"/>
      <c r="R90" s="335" t="s">
        <v>71</v>
      </c>
      <c r="S90" s="335"/>
      <c r="T90" s="335" t="s">
        <v>72</v>
      </c>
      <c r="U90" s="336"/>
      <c r="V90" s="43"/>
      <c r="W90" s="43"/>
      <c r="X90" s="43"/>
      <c r="Y90" s="43"/>
      <c r="Z90" s="43"/>
      <c r="AA90" s="54"/>
    </row>
    <row r="91" spans="1:27" ht="16.5" thickBot="1" x14ac:dyDescent="0.3">
      <c r="A91" s="53"/>
      <c r="B91" s="337" t="s">
        <v>151</v>
      </c>
      <c r="C91" s="338"/>
      <c r="D91" s="338"/>
      <c r="E91" s="338"/>
      <c r="F91" s="338"/>
      <c r="G91" s="338"/>
      <c r="H91" s="338"/>
      <c r="I91" s="338"/>
      <c r="J91" s="338"/>
      <c r="K91" s="338"/>
      <c r="L91" s="338"/>
      <c r="M91" s="339"/>
      <c r="N91" s="340"/>
      <c r="O91" s="341"/>
      <c r="P91" s="341"/>
      <c r="Q91" s="341"/>
      <c r="R91" s="341"/>
      <c r="S91" s="341"/>
      <c r="T91" s="341"/>
      <c r="U91" s="342"/>
      <c r="V91" s="43"/>
      <c r="W91" s="43"/>
      <c r="X91" s="43"/>
      <c r="Y91" s="43"/>
      <c r="Z91" s="43"/>
      <c r="AA91" s="54"/>
    </row>
    <row r="92" spans="1:27" ht="16.5" thickBot="1" x14ac:dyDescent="0.3">
      <c r="A92" s="5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4"/>
    </row>
    <row r="93" spans="1:27" ht="16.5" thickTop="1" x14ac:dyDescent="0.25">
      <c r="A93" s="50"/>
      <c r="B93" s="51"/>
      <c r="C93" s="51"/>
      <c r="D93" s="51"/>
      <c r="E93" s="51"/>
      <c r="F93" s="51"/>
      <c r="G93" s="51"/>
      <c r="H93" s="51"/>
      <c r="I93" s="51"/>
      <c r="J93" s="51"/>
      <c r="K93" s="51"/>
      <c r="L93" s="51"/>
      <c r="M93" s="51"/>
      <c r="N93" s="51"/>
      <c r="O93" s="51"/>
      <c r="P93" s="51"/>
      <c r="Q93" s="51"/>
      <c r="R93" s="51"/>
      <c r="S93" s="51"/>
      <c r="T93" s="51"/>
      <c r="U93" s="51"/>
      <c r="V93" s="51"/>
      <c r="W93" s="51"/>
      <c r="X93" s="51"/>
      <c r="Y93" s="51"/>
      <c r="Z93" s="51"/>
      <c r="AA93" s="52"/>
    </row>
    <row r="94" spans="1:27" ht="48.75" customHeight="1" x14ac:dyDescent="0.25">
      <c r="A94" s="53"/>
      <c r="B94" s="283" t="s">
        <v>152</v>
      </c>
      <c r="C94" s="283"/>
      <c r="D94" s="283"/>
      <c r="E94" s="283"/>
      <c r="F94" s="283"/>
      <c r="G94" s="283"/>
      <c r="H94" s="283"/>
      <c r="I94" s="283"/>
      <c r="J94" s="283"/>
      <c r="K94" s="283"/>
      <c r="L94" s="283"/>
      <c r="M94" s="283"/>
      <c r="N94" s="283"/>
      <c r="O94" s="283"/>
      <c r="P94" s="283"/>
      <c r="Q94" s="283"/>
      <c r="R94" s="283"/>
      <c r="S94" s="283"/>
      <c r="T94" s="283"/>
      <c r="U94" s="283"/>
      <c r="V94" s="283"/>
      <c r="W94" s="283"/>
      <c r="X94" s="283"/>
      <c r="Y94" s="283"/>
      <c r="Z94" s="283"/>
      <c r="AA94" s="54"/>
    </row>
    <row r="95" spans="1:27" x14ac:dyDescent="0.25">
      <c r="A95" s="53"/>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4"/>
    </row>
    <row r="96" spans="1:27" x14ac:dyDescent="0.25">
      <c r="A96" s="53"/>
      <c r="B96" s="291" t="s">
        <v>120</v>
      </c>
      <c r="C96" s="291"/>
      <c r="D96" s="291"/>
      <c r="E96" s="291"/>
      <c r="F96" s="291"/>
      <c r="G96" s="291"/>
      <c r="H96" s="291"/>
      <c r="I96" s="291"/>
      <c r="J96" s="291"/>
      <c r="K96" s="291"/>
      <c r="L96" s="291"/>
      <c r="M96" s="291"/>
      <c r="N96" s="291"/>
      <c r="O96" s="291"/>
      <c r="P96" s="291"/>
      <c r="Q96" s="291"/>
      <c r="R96" s="291"/>
      <c r="S96" s="291"/>
      <c r="T96" s="291"/>
      <c r="U96" s="291"/>
      <c r="V96" s="291"/>
      <c r="W96" s="291"/>
      <c r="X96" s="291"/>
      <c r="Y96" s="291"/>
      <c r="Z96" s="291"/>
      <c r="AA96" s="54"/>
    </row>
    <row r="97" spans="1:27" ht="16.5" thickBot="1" x14ac:dyDescent="0.3">
      <c r="A97" s="53"/>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4"/>
    </row>
    <row r="98" spans="1:27" x14ac:dyDescent="0.25">
      <c r="A98" s="53"/>
      <c r="B98" s="289" t="s">
        <v>121</v>
      </c>
      <c r="C98" s="287" t="s">
        <v>160</v>
      </c>
      <c r="D98" s="287"/>
      <c r="E98" s="287"/>
      <c r="F98" s="287"/>
      <c r="G98" s="287"/>
      <c r="H98" s="287"/>
      <c r="I98" s="287"/>
      <c r="J98" s="287"/>
      <c r="K98" s="287"/>
      <c r="L98" s="287"/>
      <c r="M98" s="287"/>
      <c r="N98" s="287"/>
      <c r="O98" s="287"/>
      <c r="P98" s="287"/>
      <c r="Q98" s="287"/>
      <c r="R98" s="287"/>
      <c r="S98" s="287"/>
      <c r="T98" s="287"/>
      <c r="U98" s="287"/>
      <c r="V98" s="287"/>
      <c r="W98" s="287"/>
      <c r="X98" s="287"/>
      <c r="Y98" s="287"/>
      <c r="Z98" s="288"/>
      <c r="AA98" s="54"/>
    </row>
    <row r="99" spans="1:27" ht="32.25" thickBot="1" x14ac:dyDescent="0.3">
      <c r="A99" s="53"/>
      <c r="B99" s="290"/>
      <c r="C99" s="75" t="s">
        <v>122</v>
      </c>
      <c r="D99" s="70" t="s">
        <v>123</v>
      </c>
      <c r="E99" s="70" t="s">
        <v>124</v>
      </c>
      <c r="F99" s="70" t="s">
        <v>125</v>
      </c>
      <c r="G99" s="70" t="s">
        <v>126</v>
      </c>
      <c r="H99" s="70" t="s">
        <v>127</v>
      </c>
      <c r="I99" s="70" t="s">
        <v>128</v>
      </c>
      <c r="J99" s="70" t="s">
        <v>129</v>
      </c>
      <c r="K99" s="70" t="s">
        <v>130</v>
      </c>
      <c r="L99" s="70" t="s">
        <v>131</v>
      </c>
      <c r="M99" s="70" t="s">
        <v>132</v>
      </c>
      <c r="N99" s="70" t="s">
        <v>133</v>
      </c>
      <c r="O99" s="70" t="s">
        <v>134</v>
      </c>
      <c r="P99" s="70" t="s">
        <v>135</v>
      </c>
      <c r="Q99" s="70" t="s">
        <v>136</v>
      </c>
      <c r="R99" s="70" t="s">
        <v>137</v>
      </c>
      <c r="S99" s="70" t="s">
        <v>138</v>
      </c>
      <c r="T99" s="70" t="s">
        <v>139</v>
      </c>
      <c r="U99" s="70" t="s">
        <v>140</v>
      </c>
      <c r="V99" s="70" t="s">
        <v>141</v>
      </c>
      <c r="W99" s="70" t="s">
        <v>142</v>
      </c>
      <c r="X99" s="70" t="s">
        <v>143</v>
      </c>
      <c r="Y99" s="70" t="s">
        <v>144</v>
      </c>
      <c r="Z99" s="71" t="s">
        <v>145</v>
      </c>
      <c r="AA99" s="54"/>
    </row>
    <row r="100" spans="1:27" ht="16.5" x14ac:dyDescent="0.25">
      <c r="A100" s="53"/>
      <c r="B100" s="76">
        <v>1</v>
      </c>
      <c r="C100" s="81">
        <v>2390.2200000000003</v>
      </c>
      <c r="D100" s="79">
        <v>2340.54</v>
      </c>
      <c r="E100" s="79">
        <v>2337.69</v>
      </c>
      <c r="F100" s="79">
        <v>2362.9700000000003</v>
      </c>
      <c r="G100" s="79">
        <v>2397.2399999999998</v>
      </c>
      <c r="H100" s="79">
        <v>2567.4</v>
      </c>
      <c r="I100" s="79">
        <v>2716.5</v>
      </c>
      <c r="J100" s="79">
        <v>2844.0600000000004</v>
      </c>
      <c r="K100" s="79">
        <v>2833.51</v>
      </c>
      <c r="L100" s="79">
        <v>2831.96</v>
      </c>
      <c r="M100" s="79">
        <v>2830.37</v>
      </c>
      <c r="N100" s="79">
        <v>2840.8</v>
      </c>
      <c r="O100" s="79">
        <v>2842.8900000000003</v>
      </c>
      <c r="P100" s="79">
        <v>2850.17</v>
      </c>
      <c r="Q100" s="79">
        <v>2882.59</v>
      </c>
      <c r="R100" s="79">
        <v>2914.7200000000003</v>
      </c>
      <c r="S100" s="79">
        <v>2898.96</v>
      </c>
      <c r="T100" s="79">
        <v>2878.48</v>
      </c>
      <c r="U100" s="79">
        <v>2829.38</v>
      </c>
      <c r="V100" s="79">
        <v>2801.7200000000003</v>
      </c>
      <c r="W100" s="79">
        <v>2641.49</v>
      </c>
      <c r="X100" s="79">
        <v>2620.2399999999998</v>
      </c>
      <c r="Y100" s="79">
        <v>2392.4499999999998</v>
      </c>
      <c r="Z100" s="80">
        <v>2396.2600000000002</v>
      </c>
      <c r="AA100" s="54"/>
    </row>
    <row r="101" spans="1:27" ht="16.5" x14ac:dyDescent="0.25">
      <c r="A101" s="53"/>
      <c r="B101" s="77">
        <v>2</v>
      </c>
      <c r="C101" s="73">
        <v>2342.19</v>
      </c>
      <c r="D101" s="47">
        <v>2317.9899999999998</v>
      </c>
      <c r="E101" s="47">
        <v>2303.8900000000003</v>
      </c>
      <c r="F101" s="47">
        <v>2321.4499999999998</v>
      </c>
      <c r="G101" s="47">
        <v>2384.8900000000003</v>
      </c>
      <c r="H101" s="47">
        <v>2452.6000000000004</v>
      </c>
      <c r="I101" s="47">
        <v>2639.9700000000003</v>
      </c>
      <c r="J101" s="47">
        <v>2693.92</v>
      </c>
      <c r="K101" s="47">
        <v>2700.42</v>
      </c>
      <c r="L101" s="47">
        <v>2700.37</v>
      </c>
      <c r="M101" s="47">
        <v>2696.66</v>
      </c>
      <c r="N101" s="47">
        <v>2699.48</v>
      </c>
      <c r="O101" s="47">
        <v>2700.12</v>
      </c>
      <c r="P101" s="47">
        <v>2700.74</v>
      </c>
      <c r="Q101" s="47">
        <v>2703.3900000000003</v>
      </c>
      <c r="R101" s="47">
        <v>2709.5299999999997</v>
      </c>
      <c r="S101" s="47">
        <v>2708.94</v>
      </c>
      <c r="T101" s="47">
        <v>2705</v>
      </c>
      <c r="U101" s="47">
        <v>2693.3900000000003</v>
      </c>
      <c r="V101" s="47">
        <v>2685.15</v>
      </c>
      <c r="W101" s="47">
        <v>2539.71</v>
      </c>
      <c r="X101" s="47">
        <v>2491.33</v>
      </c>
      <c r="Y101" s="47">
        <v>2383.52</v>
      </c>
      <c r="Z101" s="65">
        <v>2387.9499999999998</v>
      </c>
      <c r="AA101" s="54"/>
    </row>
    <row r="102" spans="1:27" ht="16.5" x14ac:dyDescent="0.25">
      <c r="A102" s="53"/>
      <c r="B102" s="77">
        <v>3</v>
      </c>
      <c r="C102" s="73">
        <v>2376.3500000000004</v>
      </c>
      <c r="D102" s="47">
        <v>2331.1999999999998</v>
      </c>
      <c r="E102" s="47">
        <v>2328.9499999999998</v>
      </c>
      <c r="F102" s="47">
        <v>2349.65</v>
      </c>
      <c r="G102" s="47">
        <v>2403.41</v>
      </c>
      <c r="H102" s="47">
        <v>2523.8000000000002</v>
      </c>
      <c r="I102" s="47">
        <v>2700.08</v>
      </c>
      <c r="J102" s="47">
        <v>2739.88</v>
      </c>
      <c r="K102" s="47">
        <v>2767.2799999999997</v>
      </c>
      <c r="L102" s="47">
        <v>2748.16</v>
      </c>
      <c r="M102" s="47">
        <v>2739.17</v>
      </c>
      <c r="N102" s="47">
        <v>2742.46</v>
      </c>
      <c r="O102" s="47">
        <v>2745.08</v>
      </c>
      <c r="P102" s="47">
        <v>2746.42</v>
      </c>
      <c r="Q102" s="47">
        <v>2751.6400000000003</v>
      </c>
      <c r="R102" s="47">
        <v>2761.23</v>
      </c>
      <c r="S102" s="47">
        <v>2755.61</v>
      </c>
      <c r="T102" s="47">
        <v>2748.12</v>
      </c>
      <c r="U102" s="47">
        <v>2735.63</v>
      </c>
      <c r="V102" s="47">
        <v>2728.66</v>
      </c>
      <c r="W102" s="47">
        <v>2641.3100000000004</v>
      </c>
      <c r="X102" s="47">
        <v>2553.4300000000003</v>
      </c>
      <c r="Y102" s="47">
        <v>2379.4499999999998</v>
      </c>
      <c r="Z102" s="65">
        <v>2388.21</v>
      </c>
      <c r="AA102" s="54"/>
    </row>
    <row r="103" spans="1:27" ht="16.5" x14ac:dyDescent="0.25">
      <c r="A103" s="53"/>
      <c r="B103" s="77">
        <v>4</v>
      </c>
      <c r="C103" s="73">
        <v>2380.09</v>
      </c>
      <c r="D103" s="47">
        <v>2336.6999999999998</v>
      </c>
      <c r="E103" s="47">
        <v>2333.8100000000004</v>
      </c>
      <c r="F103" s="47">
        <v>2347.21</v>
      </c>
      <c r="G103" s="47">
        <v>2398.4499999999998</v>
      </c>
      <c r="H103" s="47">
        <v>2543.79</v>
      </c>
      <c r="I103" s="47">
        <v>2725.4700000000003</v>
      </c>
      <c r="J103" s="47">
        <v>2756.87</v>
      </c>
      <c r="K103" s="47">
        <v>2761.13</v>
      </c>
      <c r="L103" s="47">
        <v>2761.88</v>
      </c>
      <c r="M103" s="47">
        <v>2758.09</v>
      </c>
      <c r="N103" s="47">
        <v>2759.6000000000004</v>
      </c>
      <c r="O103" s="47">
        <v>2758.6800000000003</v>
      </c>
      <c r="P103" s="47">
        <v>2759.8500000000004</v>
      </c>
      <c r="Q103" s="47">
        <v>2762.24</v>
      </c>
      <c r="R103" s="47">
        <v>2770.65</v>
      </c>
      <c r="S103" s="47">
        <v>2762</v>
      </c>
      <c r="T103" s="47">
        <v>2760.13</v>
      </c>
      <c r="U103" s="47">
        <v>2750.08</v>
      </c>
      <c r="V103" s="47">
        <v>2741.5299999999997</v>
      </c>
      <c r="W103" s="47">
        <v>2703.95</v>
      </c>
      <c r="X103" s="47">
        <v>2635.58</v>
      </c>
      <c r="Y103" s="47">
        <v>2422.04</v>
      </c>
      <c r="Z103" s="65">
        <v>2398.08</v>
      </c>
      <c r="AA103" s="54"/>
    </row>
    <row r="104" spans="1:27" ht="16.5" x14ac:dyDescent="0.25">
      <c r="A104" s="53"/>
      <c r="B104" s="77">
        <v>5</v>
      </c>
      <c r="C104" s="73">
        <v>2349.36</v>
      </c>
      <c r="D104" s="47">
        <v>2327.91</v>
      </c>
      <c r="E104" s="47">
        <v>2327.25</v>
      </c>
      <c r="F104" s="47">
        <v>2341.9700000000003</v>
      </c>
      <c r="G104" s="47">
        <v>2395.12</v>
      </c>
      <c r="H104" s="47">
        <v>2530.8200000000002</v>
      </c>
      <c r="I104" s="47">
        <v>2700.08</v>
      </c>
      <c r="J104" s="47">
        <v>2806.6800000000003</v>
      </c>
      <c r="K104" s="47">
        <v>2820.23</v>
      </c>
      <c r="L104" s="47">
        <v>2822.8500000000004</v>
      </c>
      <c r="M104" s="47">
        <v>2815.33</v>
      </c>
      <c r="N104" s="47">
        <v>2823.27</v>
      </c>
      <c r="O104" s="47">
        <v>2823.8</v>
      </c>
      <c r="P104" s="47">
        <v>2822.09</v>
      </c>
      <c r="Q104" s="47">
        <v>2826.65</v>
      </c>
      <c r="R104" s="47">
        <v>2856.5600000000004</v>
      </c>
      <c r="S104" s="47">
        <v>2841.9700000000003</v>
      </c>
      <c r="T104" s="47">
        <v>2820.4</v>
      </c>
      <c r="U104" s="47">
        <v>2801.25</v>
      </c>
      <c r="V104" s="47">
        <v>2745.4</v>
      </c>
      <c r="W104" s="47">
        <v>2706.3900000000003</v>
      </c>
      <c r="X104" s="47">
        <v>2666.76</v>
      </c>
      <c r="Y104" s="47">
        <v>2566.8500000000004</v>
      </c>
      <c r="Z104" s="65">
        <v>2427.3500000000004</v>
      </c>
      <c r="AA104" s="54"/>
    </row>
    <row r="105" spans="1:27" ht="16.5" x14ac:dyDescent="0.25">
      <c r="A105" s="53"/>
      <c r="B105" s="77">
        <v>6</v>
      </c>
      <c r="C105" s="73">
        <v>2396.44</v>
      </c>
      <c r="D105" s="47">
        <v>2400.79</v>
      </c>
      <c r="E105" s="47">
        <v>2392.4300000000003</v>
      </c>
      <c r="F105" s="47">
        <v>2392.44</v>
      </c>
      <c r="G105" s="47">
        <v>2397</v>
      </c>
      <c r="H105" s="47">
        <v>2462.79</v>
      </c>
      <c r="I105" s="47">
        <v>2618.66</v>
      </c>
      <c r="J105" s="47">
        <v>2697.45</v>
      </c>
      <c r="K105" s="47">
        <v>2808.7799999999997</v>
      </c>
      <c r="L105" s="47">
        <v>2840.4300000000003</v>
      </c>
      <c r="M105" s="47">
        <v>2832.84</v>
      </c>
      <c r="N105" s="47">
        <v>2834.34</v>
      </c>
      <c r="O105" s="47">
        <v>2832.12</v>
      </c>
      <c r="P105" s="47">
        <v>2834.57</v>
      </c>
      <c r="Q105" s="47">
        <v>2844.57</v>
      </c>
      <c r="R105" s="47">
        <v>2874.25</v>
      </c>
      <c r="S105" s="47">
        <v>2852.4700000000003</v>
      </c>
      <c r="T105" s="47">
        <v>2831.1800000000003</v>
      </c>
      <c r="U105" s="47">
        <v>2743.83</v>
      </c>
      <c r="V105" s="47">
        <v>2724.1400000000003</v>
      </c>
      <c r="W105" s="47">
        <v>2688.9300000000003</v>
      </c>
      <c r="X105" s="47">
        <v>2693.11</v>
      </c>
      <c r="Y105" s="47">
        <v>2433.8200000000002</v>
      </c>
      <c r="Z105" s="65">
        <v>2418.9300000000003</v>
      </c>
      <c r="AA105" s="54"/>
    </row>
    <row r="106" spans="1:27" ht="16.5" x14ac:dyDescent="0.25">
      <c r="A106" s="53"/>
      <c r="B106" s="77">
        <v>7</v>
      </c>
      <c r="C106" s="73">
        <v>2431.77</v>
      </c>
      <c r="D106" s="47">
        <v>2392.11</v>
      </c>
      <c r="E106" s="47">
        <v>2378.79</v>
      </c>
      <c r="F106" s="47">
        <v>2353.8200000000002</v>
      </c>
      <c r="G106" s="47">
        <v>2389.6000000000004</v>
      </c>
      <c r="H106" s="47">
        <v>2422.36</v>
      </c>
      <c r="I106" s="47">
        <v>2488.25</v>
      </c>
      <c r="J106" s="47">
        <v>2652.42</v>
      </c>
      <c r="K106" s="47">
        <v>2747.3100000000004</v>
      </c>
      <c r="L106" s="47">
        <v>2859.3500000000004</v>
      </c>
      <c r="M106" s="47">
        <v>2878.46</v>
      </c>
      <c r="N106" s="47">
        <v>2888.13</v>
      </c>
      <c r="O106" s="47">
        <v>2886.53</v>
      </c>
      <c r="P106" s="47">
        <v>2902.17</v>
      </c>
      <c r="Q106" s="47">
        <v>2908.08</v>
      </c>
      <c r="R106" s="47">
        <v>2957.94</v>
      </c>
      <c r="S106" s="47">
        <v>2941.88</v>
      </c>
      <c r="T106" s="47">
        <v>2903.37</v>
      </c>
      <c r="U106" s="47">
        <v>2872.9700000000003</v>
      </c>
      <c r="V106" s="47">
        <v>2850.27</v>
      </c>
      <c r="W106" s="47">
        <v>2783.05</v>
      </c>
      <c r="X106" s="47">
        <v>2656.58</v>
      </c>
      <c r="Y106" s="47">
        <v>2536.66</v>
      </c>
      <c r="Z106" s="65">
        <v>2429.88</v>
      </c>
      <c r="AA106" s="54"/>
    </row>
    <row r="107" spans="1:27" ht="16.5" x14ac:dyDescent="0.25">
      <c r="A107" s="53"/>
      <c r="B107" s="77">
        <v>8</v>
      </c>
      <c r="C107" s="73">
        <v>2392.15</v>
      </c>
      <c r="D107" s="47">
        <v>2362.8200000000002</v>
      </c>
      <c r="E107" s="47">
        <v>2354.8100000000004</v>
      </c>
      <c r="F107" s="47">
        <v>2351.58</v>
      </c>
      <c r="G107" s="47">
        <v>2400.27</v>
      </c>
      <c r="H107" s="47">
        <v>2491.2399999999998</v>
      </c>
      <c r="I107" s="47">
        <v>2620.9499999999998</v>
      </c>
      <c r="J107" s="47">
        <v>2695.2</v>
      </c>
      <c r="K107" s="47">
        <v>2816.44</v>
      </c>
      <c r="L107" s="47">
        <v>2821.6400000000003</v>
      </c>
      <c r="M107" s="47">
        <v>2813.44</v>
      </c>
      <c r="N107" s="47">
        <v>2811.66</v>
      </c>
      <c r="O107" s="47">
        <v>2813.3</v>
      </c>
      <c r="P107" s="47">
        <v>2824</v>
      </c>
      <c r="Q107" s="47">
        <v>2815.8900000000003</v>
      </c>
      <c r="R107" s="47">
        <v>2837.88</v>
      </c>
      <c r="S107" s="47">
        <v>2818.5299999999997</v>
      </c>
      <c r="T107" s="47">
        <v>2783.52</v>
      </c>
      <c r="U107" s="47">
        <v>2762.62</v>
      </c>
      <c r="V107" s="47">
        <v>2729.2799999999997</v>
      </c>
      <c r="W107" s="47">
        <v>2637.3500000000004</v>
      </c>
      <c r="X107" s="47">
        <v>2571.87</v>
      </c>
      <c r="Y107" s="47">
        <v>2465.83</v>
      </c>
      <c r="Z107" s="65">
        <v>2394.9</v>
      </c>
      <c r="AA107" s="54"/>
    </row>
    <row r="108" spans="1:27" ht="16.5" x14ac:dyDescent="0.25">
      <c r="A108" s="53"/>
      <c r="B108" s="77">
        <v>9</v>
      </c>
      <c r="C108" s="73">
        <v>2391.02</v>
      </c>
      <c r="D108" s="47">
        <v>2356.4700000000003</v>
      </c>
      <c r="E108" s="47">
        <v>2358.5299999999997</v>
      </c>
      <c r="F108" s="47">
        <v>2362.63</v>
      </c>
      <c r="G108" s="47">
        <v>2392.3200000000002</v>
      </c>
      <c r="H108" s="47">
        <v>2517.42</v>
      </c>
      <c r="I108" s="47">
        <v>2625.16</v>
      </c>
      <c r="J108" s="47">
        <v>2826.57</v>
      </c>
      <c r="K108" s="47">
        <v>2863.79</v>
      </c>
      <c r="L108" s="47">
        <v>2861.84</v>
      </c>
      <c r="M108" s="47">
        <v>2846.87</v>
      </c>
      <c r="N108" s="47">
        <v>2841.6000000000004</v>
      </c>
      <c r="O108" s="47">
        <v>2841.79</v>
      </c>
      <c r="P108" s="47">
        <v>2843.82</v>
      </c>
      <c r="Q108" s="47">
        <v>2846.73</v>
      </c>
      <c r="R108" s="47">
        <v>2856.21</v>
      </c>
      <c r="S108" s="47">
        <v>2844.51</v>
      </c>
      <c r="T108" s="47">
        <v>2834.0600000000004</v>
      </c>
      <c r="U108" s="47">
        <v>2845.73</v>
      </c>
      <c r="V108" s="47">
        <v>2828.6400000000003</v>
      </c>
      <c r="W108" s="47">
        <v>2692.2200000000003</v>
      </c>
      <c r="X108" s="47">
        <v>2604.3000000000002</v>
      </c>
      <c r="Y108" s="47">
        <v>2501.12</v>
      </c>
      <c r="Z108" s="65">
        <v>2406.8200000000002</v>
      </c>
      <c r="AA108" s="54"/>
    </row>
    <row r="109" spans="1:27" ht="16.5" x14ac:dyDescent="0.25">
      <c r="A109" s="53"/>
      <c r="B109" s="77">
        <v>10</v>
      </c>
      <c r="C109" s="73">
        <v>2374.61</v>
      </c>
      <c r="D109" s="47">
        <v>2360.5299999999997</v>
      </c>
      <c r="E109" s="47">
        <v>2365.62</v>
      </c>
      <c r="F109" s="47">
        <v>2369.2200000000003</v>
      </c>
      <c r="G109" s="47">
        <v>2395.58</v>
      </c>
      <c r="H109" s="47">
        <v>2532.48</v>
      </c>
      <c r="I109" s="47">
        <v>2637.52</v>
      </c>
      <c r="J109" s="47">
        <v>2838.88</v>
      </c>
      <c r="K109" s="47">
        <v>2889.23</v>
      </c>
      <c r="L109" s="47">
        <v>2896.88</v>
      </c>
      <c r="M109" s="47">
        <v>2890.4300000000003</v>
      </c>
      <c r="N109" s="47">
        <v>2894.76</v>
      </c>
      <c r="O109" s="47">
        <v>2900.27</v>
      </c>
      <c r="P109" s="47">
        <v>2919.4</v>
      </c>
      <c r="Q109" s="47">
        <v>2929.4</v>
      </c>
      <c r="R109" s="47">
        <v>2940.11</v>
      </c>
      <c r="S109" s="47">
        <v>2910.19</v>
      </c>
      <c r="T109" s="47">
        <v>2880.35</v>
      </c>
      <c r="U109" s="47">
        <v>2855.99</v>
      </c>
      <c r="V109" s="47">
        <v>2855.17</v>
      </c>
      <c r="W109" s="47">
        <v>2822.67</v>
      </c>
      <c r="X109" s="47">
        <v>2652.12</v>
      </c>
      <c r="Y109" s="47">
        <v>2563.5</v>
      </c>
      <c r="Z109" s="65">
        <v>2420.5500000000002</v>
      </c>
      <c r="AA109" s="54"/>
    </row>
    <row r="110" spans="1:27" ht="16.5" x14ac:dyDescent="0.25">
      <c r="A110" s="53"/>
      <c r="B110" s="77">
        <v>11</v>
      </c>
      <c r="C110" s="73">
        <v>2415.91</v>
      </c>
      <c r="D110" s="47">
        <v>2395.5</v>
      </c>
      <c r="E110" s="47">
        <v>2393.3500000000004</v>
      </c>
      <c r="F110" s="47">
        <v>2393</v>
      </c>
      <c r="G110" s="47">
        <v>2491.4899999999998</v>
      </c>
      <c r="H110" s="47">
        <v>2636.75</v>
      </c>
      <c r="I110" s="47">
        <v>2849.54</v>
      </c>
      <c r="J110" s="47">
        <v>3045.01</v>
      </c>
      <c r="K110" s="47">
        <v>3083.77</v>
      </c>
      <c r="L110" s="47">
        <v>3099.84</v>
      </c>
      <c r="M110" s="47">
        <v>3101.98</v>
      </c>
      <c r="N110" s="47">
        <v>3100.03</v>
      </c>
      <c r="O110" s="47">
        <v>3102.94</v>
      </c>
      <c r="P110" s="47">
        <v>3102.28</v>
      </c>
      <c r="Q110" s="47">
        <v>3106.91</v>
      </c>
      <c r="R110" s="47">
        <v>3106.56</v>
      </c>
      <c r="S110" s="47">
        <v>3092.2400000000002</v>
      </c>
      <c r="T110" s="47">
        <v>3075.5</v>
      </c>
      <c r="U110" s="47">
        <v>3050.4300000000003</v>
      </c>
      <c r="V110" s="47">
        <v>3017.59</v>
      </c>
      <c r="W110" s="47">
        <v>2973.6</v>
      </c>
      <c r="X110" s="47">
        <v>2821.42</v>
      </c>
      <c r="Y110" s="47">
        <v>2654.67</v>
      </c>
      <c r="Z110" s="65">
        <v>2567.5500000000002</v>
      </c>
      <c r="AA110" s="54"/>
    </row>
    <row r="111" spans="1:27" ht="16.5" x14ac:dyDescent="0.25">
      <c r="A111" s="53"/>
      <c r="B111" s="77">
        <v>12</v>
      </c>
      <c r="C111" s="73">
        <v>2464.8500000000004</v>
      </c>
      <c r="D111" s="47">
        <v>2413.08</v>
      </c>
      <c r="E111" s="47">
        <v>2414.08</v>
      </c>
      <c r="F111" s="47">
        <v>2420.9700000000003</v>
      </c>
      <c r="G111" s="47">
        <v>2484.69</v>
      </c>
      <c r="H111" s="47">
        <v>2591.04</v>
      </c>
      <c r="I111" s="47">
        <v>2746.36</v>
      </c>
      <c r="J111" s="47">
        <v>2932.27</v>
      </c>
      <c r="K111" s="47">
        <v>3037.89</v>
      </c>
      <c r="L111" s="47">
        <v>3053.2200000000003</v>
      </c>
      <c r="M111" s="47">
        <v>3045.44</v>
      </c>
      <c r="N111" s="47">
        <v>3033.84</v>
      </c>
      <c r="O111" s="47">
        <v>3016.6</v>
      </c>
      <c r="P111" s="47">
        <v>3014.06</v>
      </c>
      <c r="Q111" s="47">
        <v>3015.4300000000003</v>
      </c>
      <c r="R111" s="47">
        <v>3007.82</v>
      </c>
      <c r="S111" s="47">
        <v>2987.94</v>
      </c>
      <c r="T111" s="47">
        <v>2965.36</v>
      </c>
      <c r="U111" s="47">
        <v>2943.52</v>
      </c>
      <c r="V111" s="47">
        <v>2915.76</v>
      </c>
      <c r="W111" s="47">
        <v>2825.25</v>
      </c>
      <c r="X111" s="47">
        <v>2713.1000000000004</v>
      </c>
      <c r="Y111" s="47">
        <v>2591.3000000000002</v>
      </c>
      <c r="Z111" s="65">
        <v>2521.4300000000003</v>
      </c>
      <c r="AA111" s="54"/>
    </row>
    <row r="112" spans="1:27" ht="16.5" x14ac:dyDescent="0.25">
      <c r="A112" s="53"/>
      <c r="B112" s="77">
        <v>13</v>
      </c>
      <c r="C112" s="73">
        <v>2535.37</v>
      </c>
      <c r="D112" s="47">
        <v>2423.2399999999998</v>
      </c>
      <c r="E112" s="47">
        <v>2384.1400000000003</v>
      </c>
      <c r="F112" s="47">
        <v>2381.65</v>
      </c>
      <c r="G112" s="47">
        <v>2390.88</v>
      </c>
      <c r="H112" s="47">
        <v>2469.59</v>
      </c>
      <c r="I112" s="47">
        <v>2575.59</v>
      </c>
      <c r="J112" s="47">
        <v>2702.11</v>
      </c>
      <c r="K112" s="47">
        <v>2883.65</v>
      </c>
      <c r="L112" s="47">
        <v>2888.15</v>
      </c>
      <c r="M112" s="47">
        <v>2889.36</v>
      </c>
      <c r="N112" s="47">
        <v>2886.98</v>
      </c>
      <c r="O112" s="47">
        <v>2888.25</v>
      </c>
      <c r="P112" s="47">
        <v>2902.6</v>
      </c>
      <c r="Q112" s="47">
        <v>2906.91</v>
      </c>
      <c r="R112" s="47">
        <v>2894.01</v>
      </c>
      <c r="S112" s="47">
        <v>2893.89</v>
      </c>
      <c r="T112" s="47">
        <v>2857.36</v>
      </c>
      <c r="U112" s="47">
        <v>2858.59</v>
      </c>
      <c r="V112" s="47">
        <v>2845.2799999999997</v>
      </c>
      <c r="W112" s="47">
        <v>2752.37</v>
      </c>
      <c r="X112" s="47">
        <v>2641.12</v>
      </c>
      <c r="Y112" s="47">
        <v>2545.5500000000002</v>
      </c>
      <c r="Z112" s="65">
        <v>2470.8100000000004</v>
      </c>
      <c r="AA112" s="54"/>
    </row>
    <row r="113" spans="1:27" ht="16.5" x14ac:dyDescent="0.25">
      <c r="A113" s="53"/>
      <c r="B113" s="77">
        <v>14</v>
      </c>
      <c r="C113" s="73">
        <v>2425.5500000000002</v>
      </c>
      <c r="D113" s="47">
        <v>2379.5100000000002</v>
      </c>
      <c r="E113" s="47">
        <v>2365.36</v>
      </c>
      <c r="F113" s="47">
        <v>2359.3900000000003</v>
      </c>
      <c r="G113" s="47">
        <v>2377.3900000000003</v>
      </c>
      <c r="H113" s="47">
        <v>2385.7200000000003</v>
      </c>
      <c r="I113" s="47">
        <v>2486.63</v>
      </c>
      <c r="J113" s="47">
        <v>2593.59</v>
      </c>
      <c r="K113" s="47">
        <v>2757.2799999999997</v>
      </c>
      <c r="L113" s="47">
        <v>2825.6400000000003</v>
      </c>
      <c r="M113" s="47">
        <v>2822.87</v>
      </c>
      <c r="N113" s="47">
        <v>2829.4</v>
      </c>
      <c r="O113" s="47">
        <v>2828.94</v>
      </c>
      <c r="P113" s="47">
        <v>2836.0299999999997</v>
      </c>
      <c r="Q113" s="47">
        <v>2846.46</v>
      </c>
      <c r="R113" s="47">
        <v>2849.73</v>
      </c>
      <c r="S113" s="47">
        <v>2840.49</v>
      </c>
      <c r="T113" s="47">
        <v>2819.99</v>
      </c>
      <c r="U113" s="47">
        <v>2792.1400000000003</v>
      </c>
      <c r="V113" s="47">
        <v>2827.58</v>
      </c>
      <c r="W113" s="47">
        <v>2725.92</v>
      </c>
      <c r="X113" s="47">
        <v>2645.74</v>
      </c>
      <c r="Y113" s="47">
        <v>2547.5299999999997</v>
      </c>
      <c r="Z113" s="65">
        <v>2523.66</v>
      </c>
      <c r="AA113" s="54"/>
    </row>
    <row r="114" spans="1:27" ht="16.5" x14ac:dyDescent="0.25">
      <c r="A114" s="53"/>
      <c r="B114" s="77">
        <v>15</v>
      </c>
      <c r="C114" s="73">
        <v>2378.9899999999998</v>
      </c>
      <c r="D114" s="47">
        <v>2355.1800000000003</v>
      </c>
      <c r="E114" s="47">
        <v>2347.63</v>
      </c>
      <c r="F114" s="47">
        <v>2350.13</v>
      </c>
      <c r="G114" s="47">
        <v>2382.42</v>
      </c>
      <c r="H114" s="47">
        <v>2524.2200000000003</v>
      </c>
      <c r="I114" s="47">
        <v>2616.8500000000004</v>
      </c>
      <c r="J114" s="47">
        <v>2827.6800000000003</v>
      </c>
      <c r="K114" s="47">
        <v>2893.6800000000003</v>
      </c>
      <c r="L114" s="47">
        <v>2901.9</v>
      </c>
      <c r="M114" s="47">
        <v>2885.4700000000003</v>
      </c>
      <c r="N114" s="47">
        <v>2902.15</v>
      </c>
      <c r="O114" s="47">
        <v>2877.55</v>
      </c>
      <c r="P114" s="47">
        <v>2888.83</v>
      </c>
      <c r="Q114" s="47">
        <v>2887.21</v>
      </c>
      <c r="R114" s="47">
        <v>2885.4700000000003</v>
      </c>
      <c r="S114" s="47">
        <v>2884.09</v>
      </c>
      <c r="T114" s="47">
        <v>2870.54</v>
      </c>
      <c r="U114" s="47">
        <v>2814.5</v>
      </c>
      <c r="V114" s="47">
        <v>2769.24</v>
      </c>
      <c r="W114" s="47">
        <v>2660.74</v>
      </c>
      <c r="X114" s="47">
        <v>2557.44</v>
      </c>
      <c r="Y114" s="47">
        <v>2496.09</v>
      </c>
      <c r="Z114" s="65">
        <v>2392.4</v>
      </c>
      <c r="AA114" s="54"/>
    </row>
    <row r="115" spans="1:27" ht="16.5" x14ac:dyDescent="0.25">
      <c r="A115" s="53"/>
      <c r="B115" s="77">
        <v>16</v>
      </c>
      <c r="C115" s="73">
        <v>2377.87</v>
      </c>
      <c r="D115" s="47">
        <v>2285.73</v>
      </c>
      <c r="E115" s="47">
        <v>2278.2200000000003</v>
      </c>
      <c r="F115" s="47">
        <v>2303.6400000000003</v>
      </c>
      <c r="G115" s="47">
        <v>2380.08</v>
      </c>
      <c r="H115" s="47">
        <v>2600.88</v>
      </c>
      <c r="I115" s="47">
        <v>2664.09</v>
      </c>
      <c r="J115" s="47">
        <v>2761.0299999999997</v>
      </c>
      <c r="K115" s="47">
        <v>2872.08</v>
      </c>
      <c r="L115" s="47">
        <v>2877.58</v>
      </c>
      <c r="M115" s="47">
        <v>2875.42</v>
      </c>
      <c r="N115" s="47">
        <v>2876.34</v>
      </c>
      <c r="O115" s="47">
        <v>2871.29</v>
      </c>
      <c r="P115" s="47">
        <v>2874.46</v>
      </c>
      <c r="Q115" s="47">
        <v>2877.23</v>
      </c>
      <c r="R115" s="47">
        <v>2884.73</v>
      </c>
      <c r="S115" s="47">
        <v>2885.98</v>
      </c>
      <c r="T115" s="47">
        <v>2856.96</v>
      </c>
      <c r="U115" s="47">
        <v>2845.1000000000004</v>
      </c>
      <c r="V115" s="47">
        <v>2784.87</v>
      </c>
      <c r="W115" s="47">
        <v>2633.15</v>
      </c>
      <c r="X115" s="47">
        <v>2578.9499999999998</v>
      </c>
      <c r="Y115" s="47">
        <v>2520.8200000000002</v>
      </c>
      <c r="Z115" s="65">
        <v>2412.12</v>
      </c>
      <c r="AA115" s="54"/>
    </row>
    <row r="116" spans="1:27" ht="16.5" x14ac:dyDescent="0.25">
      <c r="A116" s="53"/>
      <c r="B116" s="77">
        <v>17</v>
      </c>
      <c r="C116" s="73">
        <v>2413.1000000000004</v>
      </c>
      <c r="D116" s="47">
        <v>2370.9499999999998</v>
      </c>
      <c r="E116" s="47">
        <v>2370.4300000000003</v>
      </c>
      <c r="F116" s="47">
        <v>2393.5100000000002</v>
      </c>
      <c r="G116" s="47">
        <v>2464</v>
      </c>
      <c r="H116" s="47">
        <v>2603.1999999999998</v>
      </c>
      <c r="I116" s="47">
        <v>2754.08</v>
      </c>
      <c r="J116" s="47">
        <v>2872.2200000000003</v>
      </c>
      <c r="K116" s="47">
        <v>2912.36</v>
      </c>
      <c r="L116" s="47">
        <v>2916.7000000000003</v>
      </c>
      <c r="M116" s="47">
        <v>2906.67</v>
      </c>
      <c r="N116" s="47">
        <v>2908.7000000000003</v>
      </c>
      <c r="O116" s="47">
        <v>2914.5</v>
      </c>
      <c r="P116" s="47">
        <v>2922.21</v>
      </c>
      <c r="Q116" s="47">
        <v>2944.42</v>
      </c>
      <c r="R116" s="47">
        <v>2987.23</v>
      </c>
      <c r="S116" s="47">
        <v>2935.11</v>
      </c>
      <c r="T116" s="47">
        <v>2904.9</v>
      </c>
      <c r="U116" s="47">
        <v>2884.05</v>
      </c>
      <c r="V116" s="47">
        <v>2848.84</v>
      </c>
      <c r="W116" s="47">
        <v>2728.41</v>
      </c>
      <c r="X116" s="47">
        <v>2606.6400000000003</v>
      </c>
      <c r="Y116" s="47">
        <v>2463.4700000000003</v>
      </c>
      <c r="Z116" s="65">
        <v>2444</v>
      </c>
      <c r="AA116" s="54"/>
    </row>
    <row r="117" spans="1:27" ht="16.5" x14ac:dyDescent="0.25">
      <c r="A117" s="53"/>
      <c r="B117" s="77">
        <v>18</v>
      </c>
      <c r="C117" s="73">
        <v>2443.66</v>
      </c>
      <c r="D117" s="47">
        <v>2425.83</v>
      </c>
      <c r="E117" s="47">
        <v>2429.3200000000002</v>
      </c>
      <c r="F117" s="47">
        <v>2426.0100000000002</v>
      </c>
      <c r="G117" s="47">
        <v>2493.04</v>
      </c>
      <c r="H117" s="47">
        <v>2629.49</v>
      </c>
      <c r="I117" s="47">
        <v>2779.7200000000003</v>
      </c>
      <c r="J117" s="47">
        <v>2857.16</v>
      </c>
      <c r="K117" s="47">
        <v>2930.6</v>
      </c>
      <c r="L117" s="47">
        <v>2932.81</v>
      </c>
      <c r="M117" s="47">
        <v>2930.37</v>
      </c>
      <c r="N117" s="47">
        <v>2933.6800000000003</v>
      </c>
      <c r="O117" s="47">
        <v>2925.51</v>
      </c>
      <c r="P117" s="47">
        <v>2936.08</v>
      </c>
      <c r="Q117" s="47">
        <v>2942.2000000000003</v>
      </c>
      <c r="R117" s="47">
        <v>2939.13</v>
      </c>
      <c r="S117" s="47">
        <v>2939.76</v>
      </c>
      <c r="T117" s="47">
        <v>2905.54</v>
      </c>
      <c r="U117" s="47">
        <v>2892.7400000000002</v>
      </c>
      <c r="V117" s="47">
        <v>2858.73</v>
      </c>
      <c r="W117" s="47">
        <v>2798.66</v>
      </c>
      <c r="X117" s="47">
        <v>2635.71</v>
      </c>
      <c r="Y117" s="47">
        <v>2630.1000000000004</v>
      </c>
      <c r="Z117" s="65">
        <v>2529.6000000000004</v>
      </c>
      <c r="AA117" s="54"/>
    </row>
    <row r="118" spans="1:27" ht="16.5" x14ac:dyDescent="0.25">
      <c r="A118" s="53"/>
      <c r="B118" s="77">
        <v>19</v>
      </c>
      <c r="C118" s="73">
        <v>2470.94</v>
      </c>
      <c r="D118" s="47">
        <v>2409.23</v>
      </c>
      <c r="E118" s="47">
        <v>2409.09</v>
      </c>
      <c r="F118" s="47">
        <v>2388.8200000000002</v>
      </c>
      <c r="G118" s="47">
        <v>2505.2200000000003</v>
      </c>
      <c r="H118" s="47">
        <v>2641.15</v>
      </c>
      <c r="I118" s="47">
        <v>2772.3900000000003</v>
      </c>
      <c r="J118" s="47">
        <v>2892.1</v>
      </c>
      <c r="K118" s="47">
        <v>2991.4700000000003</v>
      </c>
      <c r="L118" s="47">
        <v>2964.51</v>
      </c>
      <c r="M118" s="47">
        <v>2977.12</v>
      </c>
      <c r="N118" s="47">
        <v>2957.9700000000003</v>
      </c>
      <c r="O118" s="47">
        <v>2982.65</v>
      </c>
      <c r="P118" s="47">
        <v>2943.7200000000003</v>
      </c>
      <c r="Q118" s="47">
        <v>2967.53</v>
      </c>
      <c r="R118" s="47">
        <v>2946.21</v>
      </c>
      <c r="S118" s="47">
        <v>2963.05</v>
      </c>
      <c r="T118" s="47">
        <v>2911.28</v>
      </c>
      <c r="U118" s="47">
        <v>2918.69</v>
      </c>
      <c r="V118" s="47">
        <v>2897.75</v>
      </c>
      <c r="W118" s="47">
        <v>2829.94</v>
      </c>
      <c r="X118" s="47">
        <v>2689.79</v>
      </c>
      <c r="Y118" s="47">
        <v>2418.86</v>
      </c>
      <c r="Z118" s="65">
        <v>2454.63</v>
      </c>
      <c r="AA118" s="54"/>
    </row>
    <row r="119" spans="1:27" ht="16.5" x14ac:dyDescent="0.25">
      <c r="A119" s="53"/>
      <c r="B119" s="77">
        <v>20</v>
      </c>
      <c r="C119" s="73">
        <v>2579.61</v>
      </c>
      <c r="D119" s="47">
        <v>2495.27</v>
      </c>
      <c r="E119" s="47">
        <v>2449.8200000000002</v>
      </c>
      <c r="F119" s="47">
        <v>2431.3900000000003</v>
      </c>
      <c r="G119" s="47">
        <v>2472.62</v>
      </c>
      <c r="H119" s="47">
        <v>2573.08</v>
      </c>
      <c r="I119" s="47">
        <v>2637.3100000000004</v>
      </c>
      <c r="J119" s="47">
        <v>2807.69</v>
      </c>
      <c r="K119" s="47">
        <v>2888.25</v>
      </c>
      <c r="L119" s="47">
        <v>2902.38</v>
      </c>
      <c r="M119" s="47">
        <v>2903.27</v>
      </c>
      <c r="N119" s="47">
        <v>2915.08</v>
      </c>
      <c r="O119" s="47">
        <v>2902.41</v>
      </c>
      <c r="P119" s="47">
        <v>2920.04</v>
      </c>
      <c r="Q119" s="47">
        <v>2961.79</v>
      </c>
      <c r="R119" s="47">
        <v>2954.7400000000002</v>
      </c>
      <c r="S119" s="47">
        <v>2935.65</v>
      </c>
      <c r="T119" s="47">
        <v>2902.9900000000002</v>
      </c>
      <c r="U119" s="47">
        <v>2898.02</v>
      </c>
      <c r="V119" s="47">
        <v>2873.2000000000003</v>
      </c>
      <c r="W119" s="47">
        <v>2733.27</v>
      </c>
      <c r="X119" s="47">
        <v>2635.6800000000003</v>
      </c>
      <c r="Y119" s="47">
        <v>2504.27</v>
      </c>
      <c r="Z119" s="65">
        <v>2507.12</v>
      </c>
      <c r="AA119" s="54"/>
    </row>
    <row r="120" spans="1:27" ht="16.5" x14ac:dyDescent="0.25">
      <c r="A120" s="53"/>
      <c r="B120" s="77">
        <v>21</v>
      </c>
      <c r="C120" s="73">
        <v>2523.67</v>
      </c>
      <c r="D120" s="47">
        <v>2440.8000000000002</v>
      </c>
      <c r="E120" s="47">
        <v>2413.3200000000002</v>
      </c>
      <c r="F120" s="47">
        <v>2393.02</v>
      </c>
      <c r="G120" s="47">
        <v>2397.6800000000003</v>
      </c>
      <c r="H120" s="47">
        <v>2468.71</v>
      </c>
      <c r="I120" s="47">
        <v>2535.4700000000003</v>
      </c>
      <c r="J120" s="47">
        <v>2621.2399999999998</v>
      </c>
      <c r="K120" s="47">
        <v>2769.21</v>
      </c>
      <c r="L120" s="47">
        <v>2807.94</v>
      </c>
      <c r="M120" s="47">
        <v>2795.9300000000003</v>
      </c>
      <c r="N120" s="47">
        <v>2800.6400000000003</v>
      </c>
      <c r="O120" s="47">
        <v>2821.36</v>
      </c>
      <c r="P120" s="47">
        <v>2840.04</v>
      </c>
      <c r="Q120" s="47">
        <v>2867.62</v>
      </c>
      <c r="R120" s="47">
        <v>2882.56</v>
      </c>
      <c r="S120" s="47">
        <v>2889.39</v>
      </c>
      <c r="T120" s="47">
        <v>2864.4</v>
      </c>
      <c r="U120" s="47">
        <v>2838.11</v>
      </c>
      <c r="V120" s="47">
        <v>2804.7200000000003</v>
      </c>
      <c r="W120" s="47">
        <v>2625.32</v>
      </c>
      <c r="X120" s="47">
        <v>2585.25</v>
      </c>
      <c r="Y120" s="47">
        <v>2496.62</v>
      </c>
      <c r="Z120" s="65">
        <v>2463.21</v>
      </c>
      <c r="AA120" s="54"/>
    </row>
    <row r="121" spans="1:27" ht="16.5" x14ac:dyDescent="0.25">
      <c r="A121" s="53"/>
      <c r="B121" s="77">
        <v>22</v>
      </c>
      <c r="C121" s="73">
        <v>2392.9899999999998</v>
      </c>
      <c r="D121" s="47">
        <v>2361.3100000000004</v>
      </c>
      <c r="E121" s="47">
        <v>2358.02</v>
      </c>
      <c r="F121" s="47">
        <v>2367.86</v>
      </c>
      <c r="G121" s="47">
        <v>2402.42</v>
      </c>
      <c r="H121" s="47">
        <v>2554.4899999999998</v>
      </c>
      <c r="I121" s="47">
        <v>2661.1400000000003</v>
      </c>
      <c r="J121" s="47">
        <v>2734.4</v>
      </c>
      <c r="K121" s="47">
        <v>2763.05</v>
      </c>
      <c r="L121" s="47">
        <v>2761.27</v>
      </c>
      <c r="M121" s="47">
        <v>2761.7</v>
      </c>
      <c r="N121" s="47">
        <v>2767.46</v>
      </c>
      <c r="O121" s="47">
        <v>2762.17</v>
      </c>
      <c r="P121" s="47">
        <v>2757.1400000000003</v>
      </c>
      <c r="Q121" s="47">
        <v>2756.3900000000003</v>
      </c>
      <c r="R121" s="47">
        <v>2769.95</v>
      </c>
      <c r="S121" s="47">
        <v>2710.82</v>
      </c>
      <c r="T121" s="47">
        <v>2719.3100000000004</v>
      </c>
      <c r="U121" s="47">
        <v>2687.5600000000004</v>
      </c>
      <c r="V121" s="47">
        <v>2660.3500000000004</v>
      </c>
      <c r="W121" s="47">
        <v>2616.5700000000002</v>
      </c>
      <c r="X121" s="47">
        <v>2568.4700000000003</v>
      </c>
      <c r="Y121" s="47">
        <v>2436.5</v>
      </c>
      <c r="Z121" s="65">
        <v>2380.73</v>
      </c>
      <c r="AA121" s="54"/>
    </row>
    <row r="122" spans="1:27" ht="16.5" x14ac:dyDescent="0.25">
      <c r="A122" s="53"/>
      <c r="B122" s="77">
        <v>23</v>
      </c>
      <c r="C122" s="73">
        <v>2384.1800000000003</v>
      </c>
      <c r="D122" s="47">
        <v>2310.54</v>
      </c>
      <c r="E122" s="47">
        <v>2328.87</v>
      </c>
      <c r="F122" s="47">
        <v>2330.9700000000003</v>
      </c>
      <c r="G122" s="47">
        <v>2360.4499999999998</v>
      </c>
      <c r="H122" s="47">
        <v>2537.2799999999997</v>
      </c>
      <c r="I122" s="47">
        <v>2646.1400000000003</v>
      </c>
      <c r="J122" s="47">
        <v>2791.3500000000004</v>
      </c>
      <c r="K122" s="47">
        <v>2796.05</v>
      </c>
      <c r="L122" s="47">
        <v>2814.0600000000004</v>
      </c>
      <c r="M122" s="47">
        <v>2811.5299999999997</v>
      </c>
      <c r="N122" s="47">
        <v>2814.7799999999997</v>
      </c>
      <c r="O122" s="47">
        <v>2806.34</v>
      </c>
      <c r="P122" s="47">
        <v>2814.8500000000004</v>
      </c>
      <c r="Q122" s="47">
        <v>2823.4300000000003</v>
      </c>
      <c r="R122" s="47">
        <v>2841.52</v>
      </c>
      <c r="S122" s="47">
        <v>2826.71</v>
      </c>
      <c r="T122" s="47">
        <v>2801.6400000000003</v>
      </c>
      <c r="U122" s="47">
        <v>2773.82</v>
      </c>
      <c r="V122" s="47">
        <v>2743.29</v>
      </c>
      <c r="W122" s="47">
        <v>2593.83</v>
      </c>
      <c r="X122" s="47">
        <v>2548.38</v>
      </c>
      <c r="Y122" s="47">
        <v>2374.29</v>
      </c>
      <c r="Z122" s="65">
        <v>2385.1800000000003</v>
      </c>
      <c r="AA122" s="54"/>
    </row>
    <row r="123" spans="1:27" ht="16.5" x14ac:dyDescent="0.25">
      <c r="A123" s="53"/>
      <c r="B123" s="77">
        <v>24</v>
      </c>
      <c r="C123" s="73">
        <v>2369.09</v>
      </c>
      <c r="D123" s="47">
        <v>2288.73</v>
      </c>
      <c r="E123" s="47">
        <v>2285.4700000000003</v>
      </c>
      <c r="F123" s="47">
        <v>2288.1999999999998</v>
      </c>
      <c r="G123" s="47">
        <v>2339.5100000000002</v>
      </c>
      <c r="H123" s="47">
        <v>2541.5600000000004</v>
      </c>
      <c r="I123" s="47">
        <v>2653.66</v>
      </c>
      <c r="J123" s="47">
        <v>2819.9300000000003</v>
      </c>
      <c r="K123" s="47">
        <v>2855.4700000000003</v>
      </c>
      <c r="L123" s="47">
        <v>2866.4300000000003</v>
      </c>
      <c r="M123" s="47">
        <v>2850.62</v>
      </c>
      <c r="N123" s="47">
        <v>2854.7</v>
      </c>
      <c r="O123" s="47">
        <v>2851.1800000000003</v>
      </c>
      <c r="P123" s="47">
        <v>2860.04</v>
      </c>
      <c r="Q123" s="47">
        <v>2878.2000000000003</v>
      </c>
      <c r="R123" s="47">
        <v>2893.26</v>
      </c>
      <c r="S123" s="47">
        <v>2886.86</v>
      </c>
      <c r="T123" s="47">
        <v>2931.17</v>
      </c>
      <c r="U123" s="47">
        <v>2899.7400000000002</v>
      </c>
      <c r="V123" s="47">
        <v>2889.88</v>
      </c>
      <c r="W123" s="47">
        <v>2819.98</v>
      </c>
      <c r="X123" s="47">
        <v>2582.3100000000004</v>
      </c>
      <c r="Y123" s="47">
        <v>2470.3500000000004</v>
      </c>
      <c r="Z123" s="65">
        <v>2445.86</v>
      </c>
      <c r="AA123" s="54"/>
    </row>
    <row r="124" spans="1:27" ht="16.5" x14ac:dyDescent="0.25">
      <c r="A124" s="53"/>
      <c r="B124" s="77">
        <v>25</v>
      </c>
      <c r="C124" s="73">
        <v>2375.54</v>
      </c>
      <c r="D124" s="47">
        <v>2307.5299999999997</v>
      </c>
      <c r="E124" s="47">
        <v>2299.7799999999997</v>
      </c>
      <c r="F124" s="47">
        <v>2299.3900000000003</v>
      </c>
      <c r="G124" s="47">
        <v>2364.52</v>
      </c>
      <c r="H124" s="47">
        <v>2531.19</v>
      </c>
      <c r="I124" s="47">
        <v>2656.3100000000004</v>
      </c>
      <c r="J124" s="47">
        <v>2827.4300000000003</v>
      </c>
      <c r="K124" s="47">
        <v>2817.61</v>
      </c>
      <c r="L124" s="47">
        <v>2845.5299999999997</v>
      </c>
      <c r="M124" s="47">
        <v>2841.0299999999997</v>
      </c>
      <c r="N124" s="47">
        <v>2827.41</v>
      </c>
      <c r="O124" s="47">
        <v>2827.59</v>
      </c>
      <c r="P124" s="47">
        <v>2833.62</v>
      </c>
      <c r="Q124" s="47">
        <v>2854.98</v>
      </c>
      <c r="R124" s="47">
        <v>2862.02</v>
      </c>
      <c r="S124" s="47">
        <v>2871.23</v>
      </c>
      <c r="T124" s="47">
        <v>2834.41</v>
      </c>
      <c r="U124" s="47">
        <v>2819.4</v>
      </c>
      <c r="V124" s="47">
        <v>2787.75</v>
      </c>
      <c r="W124" s="47">
        <v>2681.34</v>
      </c>
      <c r="X124" s="47">
        <v>2619.12</v>
      </c>
      <c r="Y124" s="47">
        <v>2512.5</v>
      </c>
      <c r="Z124" s="65">
        <v>2438.3200000000002</v>
      </c>
      <c r="AA124" s="54"/>
    </row>
    <row r="125" spans="1:27" ht="16.5" x14ac:dyDescent="0.25">
      <c r="A125" s="53"/>
      <c r="B125" s="77">
        <v>26</v>
      </c>
      <c r="C125" s="73">
        <v>2392.1000000000004</v>
      </c>
      <c r="D125" s="47">
        <v>2369.1400000000003</v>
      </c>
      <c r="E125" s="47">
        <v>2378.23</v>
      </c>
      <c r="F125" s="47">
        <v>2373.75</v>
      </c>
      <c r="G125" s="47">
        <v>2410.8500000000004</v>
      </c>
      <c r="H125" s="47">
        <v>2590.6999999999998</v>
      </c>
      <c r="I125" s="47">
        <v>2682.04</v>
      </c>
      <c r="J125" s="47">
        <v>2812.4</v>
      </c>
      <c r="K125" s="47">
        <v>2822.05</v>
      </c>
      <c r="L125" s="47">
        <v>2824.49</v>
      </c>
      <c r="M125" s="47">
        <v>2820.61</v>
      </c>
      <c r="N125" s="47">
        <v>2821.73</v>
      </c>
      <c r="O125" s="47">
        <v>2817.54</v>
      </c>
      <c r="P125" s="47">
        <v>2825.0299999999997</v>
      </c>
      <c r="Q125" s="47">
        <v>2827.05</v>
      </c>
      <c r="R125" s="47">
        <v>2826.49</v>
      </c>
      <c r="S125" s="47">
        <v>2829.04</v>
      </c>
      <c r="T125" s="47">
        <v>2809.6400000000003</v>
      </c>
      <c r="U125" s="47">
        <v>2762.3100000000004</v>
      </c>
      <c r="V125" s="47">
        <v>2730.7</v>
      </c>
      <c r="W125" s="47">
        <v>2667.41</v>
      </c>
      <c r="X125" s="47">
        <v>2619.4300000000003</v>
      </c>
      <c r="Y125" s="47">
        <v>2433.4300000000003</v>
      </c>
      <c r="Z125" s="65">
        <v>2441.23</v>
      </c>
      <c r="AA125" s="54"/>
    </row>
    <row r="126" spans="1:27" ht="16.5" x14ac:dyDescent="0.25">
      <c r="A126" s="53"/>
      <c r="B126" s="77">
        <v>27</v>
      </c>
      <c r="C126" s="73">
        <v>2474.2200000000003</v>
      </c>
      <c r="D126" s="47">
        <v>2403.59</v>
      </c>
      <c r="E126" s="47">
        <v>2385.1800000000003</v>
      </c>
      <c r="F126" s="47">
        <v>2380.38</v>
      </c>
      <c r="G126" s="47">
        <v>2388.16</v>
      </c>
      <c r="H126" s="47">
        <v>2511.2600000000002</v>
      </c>
      <c r="I126" s="47">
        <v>2620.11</v>
      </c>
      <c r="J126" s="47">
        <v>2847.37</v>
      </c>
      <c r="K126" s="47">
        <v>2984</v>
      </c>
      <c r="L126" s="47">
        <v>2993.76</v>
      </c>
      <c r="M126" s="47">
        <v>2987.78</v>
      </c>
      <c r="N126" s="47">
        <v>2983.75</v>
      </c>
      <c r="O126" s="47">
        <v>2983.6</v>
      </c>
      <c r="P126" s="47">
        <v>2983.54</v>
      </c>
      <c r="Q126" s="47">
        <v>3005.82</v>
      </c>
      <c r="R126" s="47">
        <v>3015.31</v>
      </c>
      <c r="S126" s="47">
        <v>3015.4500000000003</v>
      </c>
      <c r="T126" s="47">
        <v>2978.79</v>
      </c>
      <c r="U126" s="47">
        <v>2951.44</v>
      </c>
      <c r="V126" s="47">
        <v>2933.89</v>
      </c>
      <c r="W126" s="47">
        <v>2861.92</v>
      </c>
      <c r="X126" s="47">
        <v>2790.2</v>
      </c>
      <c r="Y126" s="47">
        <v>2635.3900000000003</v>
      </c>
      <c r="Z126" s="65">
        <v>2474.3200000000002</v>
      </c>
      <c r="AA126" s="54"/>
    </row>
    <row r="127" spans="1:27" ht="16.5" x14ac:dyDescent="0.25">
      <c r="A127" s="53"/>
      <c r="B127" s="77">
        <v>28</v>
      </c>
      <c r="C127" s="73">
        <v>2485.13</v>
      </c>
      <c r="D127" s="47">
        <v>2433.7600000000002</v>
      </c>
      <c r="E127" s="47">
        <v>2380.38</v>
      </c>
      <c r="F127" s="47">
        <v>2365.9499999999998</v>
      </c>
      <c r="G127" s="47">
        <v>2362.8200000000002</v>
      </c>
      <c r="H127" s="47">
        <v>2426.38</v>
      </c>
      <c r="I127" s="47">
        <v>2496.09</v>
      </c>
      <c r="J127" s="47">
        <v>2669.16</v>
      </c>
      <c r="K127" s="47">
        <v>2857.62</v>
      </c>
      <c r="L127" s="47">
        <v>2904.1800000000003</v>
      </c>
      <c r="M127" s="47">
        <v>2897.56</v>
      </c>
      <c r="N127" s="47">
        <v>2914.51</v>
      </c>
      <c r="O127" s="47">
        <v>2902.73</v>
      </c>
      <c r="P127" s="47">
        <v>2924.85</v>
      </c>
      <c r="Q127" s="47">
        <v>2950.39</v>
      </c>
      <c r="R127" s="47">
        <v>3019.39</v>
      </c>
      <c r="S127" s="47">
        <v>2991.5</v>
      </c>
      <c r="T127" s="47">
        <v>2943.44</v>
      </c>
      <c r="U127" s="47">
        <v>2911.31</v>
      </c>
      <c r="V127" s="47">
        <v>2895.13</v>
      </c>
      <c r="W127" s="47">
        <v>2842.49</v>
      </c>
      <c r="X127" s="47">
        <v>2692.6800000000003</v>
      </c>
      <c r="Y127" s="47">
        <v>2555.21</v>
      </c>
      <c r="Z127" s="65">
        <v>2427.13</v>
      </c>
      <c r="AA127" s="54"/>
    </row>
    <row r="128" spans="1:27" ht="16.5" x14ac:dyDescent="0.25">
      <c r="A128" s="53"/>
      <c r="B128" s="77">
        <v>29</v>
      </c>
      <c r="C128" s="73">
        <v>2421.84</v>
      </c>
      <c r="D128" s="47">
        <v>2340.67</v>
      </c>
      <c r="E128" s="47">
        <v>2322.09</v>
      </c>
      <c r="F128" s="47">
        <v>2315.12</v>
      </c>
      <c r="G128" s="47">
        <v>2382.27</v>
      </c>
      <c r="H128" s="47">
        <v>2532.4499999999998</v>
      </c>
      <c r="I128" s="47">
        <v>2661.0600000000004</v>
      </c>
      <c r="J128" s="47">
        <v>2793.42</v>
      </c>
      <c r="K128" s="47">
        <v>2803.4</v>
      </c>
      <c r="L128" s="47">
        <v>2805.44</v>
      </c>
      <c r="M128" s="47">
        <v>2798.71</v>
      </c>
      <c r="N128" s="47">
        <v>2805.62</v>
      </c>
      <c r="O128" s="47">
        <v>2798.45</v>
      </c>
      <c r="P128" s="47">
        <v>2804.8900000000003</v>
      </c>
      <c r="Q128" s="47">
        <v>2804.16</v>
      </c>
      <c r="R128" s="47">
        <v>2825.75</v>
      </c>
      <c r="S128" s="47">
        <v>2824.7799999999997</v>
      </c>
      <c r="T128" s="47">
        <v>2814.69</v>
      </c>
      <c r="U128" s="47">
        <v>2772.76</v>
      </c>
      <c r="V128" s="47">
        <v>2819.48</v>
      </c>
      <c r="W128" s="47">
        <v>2727.54</v>
      </c>
      <c r="X128" s="47">
        <v>2665.88</v>
      </c>
      <c r="Y128" s="47">
        <v>2487.0299999999997</v>
      </c>
      <c r="Z128" s="65">
        <v>2395.0299999999997</v>
      </c>
      <c r="AA128" s="54"/>
    </row>
    <row r="129" spans="1:27" ht="16.5" x14ac:dyDescent="0.25">
      <c r="A129" s="53"/>
      <c r="B129" s="77">
        <v>30</v>
      </c>
      <c r="C129" s="73">
        <v>2356.3000000000002</v>
      </c>
      <c r="D129" s="47">
        <v>2260.98</v>
      </c>
      <c r="E129" s="47">
        <v>2277.66</v>
      </c>
      <c r="F129" s="47">
        <v>2278.37</v>
      </c>
      <c r="G129" s="47">
        <v>2317.98</v>
      </c>
      <c r="H129" s="47">
        <v>2442.63</v>
      </c>
      <c r="I129" s="47">
        <v>2621.45</v>
      </c>
      <c r="J129" s="47">
        <v>2653.5299999999997</v>
      </c>
      <c r="K129" s="47">
        <v>2669.4700000000003</v>
      </c>
      <c r="L129" s="47">
        <v>2667.1000000000004</v>
      </c>
      <c r="M129" s="47">
        <v>2665.61</v>
      </c>
      <c r="N129" s="47">
        <v>2669.08</v>
      </c>
      <c r="O129" s="47">
        <v>2669.9700000000003</v>
      </c>
      <c r="P129" s="47">
        <v>2684.38</v>
      </c>
      <c r="Q129" s="47">
        <v>2692.88</v>
      </c>
      <c r="R129" s="47">
        <v>2714.51</v>
      </c>
      <c r="S129" s="47">
        <v>2703.5299999999997</v>
      </c>
      <c r="T129" s="47">
        <v>2686.76</v>
      </c>
      <c r="U129" s="47">
        <v>2667.5</v>
      </c>
      <c r="V129" s="47">
        <v>2668.51</v>
      </c>
      <c r="W129" s="47">
        <v>2607.04</v>
      </c>
      <c r="X129" s="47">
        <v>2531.77</v>
      </c>
      <c r="Y129" s="47">
        <v>2369.73</v>
      </c>
      <c r="Z129" s="65">
        <v>2380.3900000000003</v>
      </c>
      <c r="AA129" s="54"/>
    </row>
    <row r="130" spans="1:27" ht="17.25" thickBot="1" x14ac:dyDescent="0.3">
      <c r="A130" s="53"/>
      <c r="B130" s="78">
        <v>31</v>
      </c>
      <c r="C130" s="74">
        <v>2366.25</v>
      </c>
      <c r="D130" s="66">
        <v>2283.77</v>
      </c>
      <c r="E130" s="66">
        <v>2279.0299999999997</v>
      </c>
      <c r="F130" s="66">
        <v>2250.9499999999998</v>
      </c>
      <c r="G130" s="66">
        <v>2280.88</v>
      </c>
      <c r="H130" s="66">
        <v>2352.6999999999998</v>
      </c>
      <c r="I130" s="66">
        <v>2361.5500000000002</v>
      </c>
      <c r="J130" s="66">
        <v>2522.7600000000002</v>
      </c>
      <c r="K130" s="66">
        <v>2660.44</v>
      </c>
      <c r="L130" s="66">
        <v>2687.99</v>
      </c>
      <c r="M130" s="66">
        <v>2720.38</v>
      </c>
      <c r="N130" s="66">
        <v>2723.58</v>
      </c>
      <c r="O130" s="66">
        <v>2722.65</v>
      </c>
      <c r="P130" s="66">
        <v>2733.15</v>
      </c>
      <c r="Q130" s="66">
        <v>2748.27</v>
      </c>
      <c r="R130" s="66">
        <v>2772.1400000000003</v>
      </c>
      <c r="S130" s="66">
        <v>2766.84</v>
      </c>
      <c r="T130" s="66">
        <v>2751.09</v>
      </c>
      <c r="U130" s="66">
        <v>2720.76</v>
      </c>
      <c r="V130" s="66">
        <v>2707.25</v>
      </c>
      <c r="W130" s="66">
        <v>2671.79</v>
      </c>
      <c r="X130" s="66">
        <v>2635.34</v>
      </c>
      <c r="Y130" s="66">
        <v>2514.69</v>
      </c>
      <c r="Z130" s="67">
        <v>2419.41</v>
      </c>
      <c r="AA130" s="54"/>
    </row>
    <row r="131" spans="1:27" ht="16.5" thickBot="1" x14ac:dyDescent="0.3">
      <c r="A131" s="5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4"/>
    </row>
    <row r="132" spans="1:27" x14ac:dyDescent="0.25">
      <c r="A132" s="53"/>
      <c r="B132" s="289" t="s">
        <v>121</v>
      </c>
      <c r="C132" s="287" t="s">
        <v>153</v>
      </c>
      <c r="D132" s="287"/>
      <c r="E132" s="287"/>
      <c r="F132" s="287"/>
      <c r="G132" s="287"/>
      <c r="H132" s="287"/>
      <c r="I132" s="287"/>
      <c r="J132" s="287"/>
      <c r="K132" s="287"/>
      <c r="L132" s="287"/>
      <c r="M132" s="287"/>
      <c r="N132" s="287"/>
      <c r="O132" s="287"/>
      <c r="P132" s="287"/>
      <c r="Q132" s="287"/>
      <c r="R132" s="287"/>
      <c r="S132" s="287"/>
      <c r="T132" s="287"/>
      <c r="U132" s="287"/>
      <c r="V132" s="287"/>
      <c r="W132" s="287"/>
      <c r="X132" s="287"/>
      <c r="Y132" s="287"/>
      <c r="Z132" s="288"/>
      <c r="AA132" s="54"/>
    </row>
    <row r="133" spans="1:27" ht="32.25" thickBot="1" x14ac:dyDescent="0.3">
      <c r="A133" s="53"/>
      <c r="B133" s="290"/>
      <c r="C133" s="75" t="s">
        <v>122</v>
      </c>
      <c r="D133" s="70" t="s">
        <v>123</v>
      </c>
      <c r="E133" s="70" t="s">
        <v>124</v>
      </c>
      <c r="F133" s="70" t="s">
        <v>125</v>
      </c>
      <c r="G133" s="70" t="s">
        <v>126</v>
      </c>
      <c r="H133" s="70" t="s">
        <v>127</v>
      </c>
      <c r="I133" s="70" t="s">
        <v>128</v>
      </c>
      <c r="J133" s="70" t="s">
        <v>129</v>
      </c>
      <c r="K133" s="70" t="s">
        <v>130</v>
      </c>
      <c r="L133" s="70" t="s">
        <v>131</v>
      </c>
      <c r="M133" s="70" t="s">
        <v>132</v>
      </c>
      <c r="N133" s="70" t="s">
        <v>133</v>
      </c>
      <c r="O133" s="70" t="s">
        <v>134</v>
      </c>
      <c r="P133" s="70" t="s">
        <v>135</v>
      </c>
      <c r="Q133" s="70" t="s">
        <v>136</v>
      </c>
      <c r="R133" s="70" t="s">
        <v>137</v>
      </c>
      <c r="S133" s="70" t="s">
        <v>138</v>
      </c>
      <c r="T133" s="70" t="s">
        <v>139</v>
      </c>
      <c r="U133" s="70" t="s">
        <v>140</v>
      </c>
      <c r="V133" s="70" t="s">
        <v>141</v>
      </c>
      <c r="W133" s="70" t="s">
        <v>142</v>
      </c>
      <c r="X133" s="70" t="s">
        <v>143</v>
      </c>
      <c r="Y133" s="70" t="s">
        <v>144</v>
      </c>
      <c r="Z133" s="71" t="s">
        <v>145</v>
      </c>
      <c r="AA133" s="54"/>
    </row>
    <row r="134" spans="1:27" ht="16.5" x14ac:dyDescent="0.25">
      <c r="A134" s="53"/>
      <c r="B134" s="76">
        <v>1</v>
      </c>
      <c r="C134" s="83">
        <v>0</v>
      </c>
      <c r="D134" s="79">
        <v>0</v>
      </c>
      <c r="E134" s="79">
        <v>0</v>
      </c>
      <c r="F134" s="79">
        <v>0</v>
      </c>
      <c r="G134" s="79">
        <v>0</v>
      </c>
      <c r="H134" s="79">
        <v>51.62</v>
      </c>
      <c r="I134" s="79">
        <v>125.87</v>
      </c>
      <c r="J134" s="79">
        <v>334.32</v>
      </c>
      <c r="K134" s="79">
        <v>369.73</v>
      </c>
      <c r="L134" s="79">
        <v>365.49</v>
      </c>
      <c r="M134" s="79">
        <v>330.07</v>
      </c>
      <c r="N134" s="79">
        <v>314.05</v>
      </c>
      <c r="O134" s="79">
        <v>316.98</v>
      </c>
      <c r="P134" s="79">
        <v>337.03</v>
      </c>
      <c r="Q134" s="79">
        <v>343.58</v>
      </c>
      <c r="R134" s="79">
        <v>354.04</v>
      </c>
      <c r="S134" s="79">
        <v>379.56</v>
      </c>
      <c r="T134" s="79">
        <v>395</v>
      </c>
      <c r="U134" s="79">
        <v>336.14</v>
      </c>
      <c r="V134" s="79">
        <v>248.78</v>
      </c>
      <c r="W134" s="79">
        <v>134.19</v>
      </c>
      <c r="X134" s="79">
        <v>0.39</v>
      </c>
      <c r="Y134" s="79">
        <v>0</v>
      </c>
      <c r="Z134" s="80">
        <v>0</v>
      </c>
      <c r="AA134" s="54"/>
    </row>
    <row r="135" spans="1:27" ht="16.5" x14ac:dyDescent="0.25">
      <c r="A135" s="53"/>
      <c r="B135" s="77">
        <v>2</v>
      </c>
      <c r="C135" s="84">
        <v>0</v>
      </c>
      <c r="D135" s="47">
        <v>4.6399999999999997</v>
      </c>
      <c r="E135" s="47">
        <v>0</v>
      </c>
      <c r="F135" s="47">
        <v>8.5</v>
      </c>
      <c r="G135" s="47">
        <v>16.09</v>
      </c>
      <c r="H135" s="47">
        <v>179.97</v>
      </c>
      <c r="I135" s="47">
        <v>167.83</v>
      </c>
      <c r="J135" s="47">
        <v>157.38999999999999</v>
      </c>
      <c r="K135" s="47">
        <v>161.36000000000001</v>
      </c>
      <c r="L135" s="47">
        <v>141.08000000000001</v>
      </c>
      <c r="M135" s="47">
        <v>477.52</v>
      </c>
      <c r="N135" s="47">
        <v>473.96</v>
      </c>
      <c r="O135" s="47">
        <v>465.36</v>
      </c>
      <c r="P135" s="47">
        <v>468.67</v>
      </c>
      <c r="Q135" s="47">
        <v>517.86</v>
      </c>
      <c r="R135" s="47">
        <v>544.5</v>
      </c>
      <c r="S135" s="47">
        <v>521.01</v>
      </c>
      <c r="T135" s="47">
        <v>484.44</v>
      </c>
      <c r="U135" s="47">
        <v>420.5</v>
      </c>
      <c r="V135" s="47">
        <v>134.41</v>
      </c>
      <c r="W135" s="47">
        <v>139.09</v>
      </c>
      <c r="X135" s="47">
        <v>220.08</v>
      </c>
      <c r="Y135" s="47">
        <v>30.67</v>
      </c>
      <c r="Z135" s="65">
        <v>21.69</v>
      </c>
      <c r="AA135" s="54"/>
    </row>
    <row r="136" spans="1:27" ht="16.5" x14ac:dyDescent="0.25">
      <c r="A136" s="53"/>
      <c r="B136" s="77">
        <v>3</v>
      </c>
      <c r="C136" s="84">
        <v>0</v>
      </c>
      <c r="D136" s="47">
        <v>0</v>
      </c>
      <c r="E136" s="47">
        <v>12.86</v>
      </c>
      <c r="F136" s="47">
        <v>39.700000000000003</v>
      </c>
      <c r="G136" s="47">
        <v>41.77</v>
      </c>
      <c r="H136" s="47">
        <v>173.11</v>
      </c>
      <c r="I136" s="47">
        <v>36.630000000000003</v>
      </c>
      <c r="J136" s="47">
        <v>38.159999999999997</v>
      </c>
      <c r="K136" s="47">
        <v>4.4800000000000004</v>
      </c>
      <c r="L136" s="47">
        <v>3.73</v>
      </c>
      <c r="M136" s="47">
        <v>15.91</v>
      </c>
      <c r="N136" s="47">
        <v>62.36</v>
      </c>
      <c r="O136" s="47">
        <v>74.25</v>
      </c>
      <c r="P136" s="47">
        <v>119.05</v>
      </c>
      <c r="Q136" s="47">
        <v>315.31</v>
      </c>
      <c r="R136" s="47">
        <v>441</v>
      </c>
      <c r="S136" s="47">
        <v>309.07</v>
      </c>
      <c r="T136" s="47">
        <v>158.6</v>
      </c>
      <c r="U136" s="47">
        <v>144.97999999999999</v>
      </c>
      <c r="V136" s="47">
        <v>86.18</v>
      </c>
      <c r="W136" s="47">
        <v>97.69</v>
      </c>
      <c r="X136" s="47">
        <v>209.6</v>
      </c>
      <c r="Y136" s="47">
        <v>34.25</v>
      </c>
      <c r="Z136" s="65">
        <v>20.76</v>
      </c>
      <c r="AA136" s="54"/>
    </row>
    <row r="137" spans="1:27" ht="16.5" x14ac:dyDescent="0.25">
      <c r="A137" s="53"/>
      <c r="B137" s="77">
        <v>4</v>
      </c>
      <c r="C137" s="84">
        <v>8.09</v>
      </c>
      <c r="D137" s="47">
        <v>3.5</v>
      </c>
      <c r="E137" s="47">
        <v>11.11</v>
      </c>
      <c r="F137" s="47">
        <v>32.06</v>
      </c>
      <c r="G137" s="47">
        <v>133.63999999999999</v>
      </c>
      <c r="H137" s="47">
        <v>210.45</v>
      </c>
      <c r="I137" s="47">
        <v>96.96</v>
      </c>
      <c r="J137" s="47">
        <v>148.65</v>
      </c>
      <c r="K137" s="47">
        <v>280.18</v>
      </c>
      <c r="L137" s="47">
        <v>260.70999999999998</v>
      </c>
      <c r="M137" s="47">
        <v>256.87</v>
      </c>
      <c r="N137" s="47">
        <v>298.12</v>
      </c>
      <c r="O137" s="47">
        <v>358.7</v>
      </c>
      <c r="P137" s="47">
        <v>416.84</v>
      </c>
      <c r="Q137" s="47">
        <v>441.71</v>
      </c>
      <c r="R137" s="47">
        <v>497.96</v>
      </c>
      <c r="S137" s="47">
        <v>439.42</v>
      </c>
      <c r="T137" s="47">
        <v>468.97</v>
      </c>
      <c r="U137" s="47">
        <v>455.79</v>
      </c>
      <c r="V137" s="47">
        <v>209.06</v>
      </c>
      <c r="W137" s="47">
        <v>0</v>
      </c>
      <c r="X137" s="47">
        <v>0</v>
      </c>
      <c r="Y137" s="47">
        <v>0</v>
      </c>
      <c r="Z137" s="65">
        <v>0</v>
      </c>
      <c r="AA137" s="54"/>
    </row>
    <row r="138" spans="1:27" ht="16.5" x14ac:dyDescent="0.25">
      <c r="A138" s="53"/>
      <c r="B138" s="77">
        <v>5</v>
      </c>
      <c r="C138" s="84">
        <v>0</v>
      </c>
      <c r="D138" s="47">
        <v>0</v>
      </c>
      <c r="E138" s="47">
        <v>0</v>
      </c>
      <c r="F138" s="47">
        <v>0</v>
      </c>
      <c r="G138" s="47">
        <v>55.91</v>
      </c>
      <c r="H138" s="47">
        <v>174.41</v>
      </c>
      <c r="I138" s="47">
        <v>27.56</v>
      </c>
      <c r="J138" s="47">
        <v>0</v>
      </c>
      <c r="K138" s="47">
        <v>0</v>
      </c>
      <c r="L138" s="47">
        <v>0</v>
      </c>
      <c r="M138" s="47">
        <v>0</v>
      </c>
      <c r="N138" s="47">
        <v>0</v>
      </c>
      <c r="O138" s="47">
        <v>0</v>
      </c>
      <c r="P138" s="47">
        <v>0</v>
      </c>
      <c r="Q138" s="47">
        <v>66.42</v>
      </c>
      <c r="R138" s="47">
        <v>125.3</v>
      </c>
      <c r="S138" s="47">
        <v>183.91</v>
      </c>
      <c r="T138" s="47">
        <v>51.2</v>
      </c>
      <c r="U138" s="47">
        <v>0</v>
      </c>
      <c r="V138" s="47">
        <v>0</v>
      </c>
      <c r="W138" s="47">
        <v>0</v>
      </c>
      <c r="X138" s="47">
        <v>0</v>
      </c>
      <c r="Y138" s="47">
        <v>0</v>
      </c>
      <c r="Z138" s="65">
        <v>0</v>
      </c>
      <c r="AA138" s="54"/>
    </row>
    <row r="139" spans="1:27" ht="16.5" x14ac:dyDescent="0.25">
      <c r="A139" s="53"/>
      <c r="B139" s="77">
        <v>6</v>
      </c>
      <c r="C139" s="84">
        <v>28.53</v>
      </c>
      <c r="D139" s="47">
        <v>23.26</v>
      </c>
      <c r="E139" s="47">
        <v>38.71</v>
      </c>
      <c r="F139" s="47">
        <v>38.46</v>
      </c>
      <c r="G139" s="47">
        <v>138.53</v>
      </c>
      <c r="H139" s="47">
        <v>213.84</v>
      </c>
      <c r="I139" s="47">
        <v>184.23</v>
      </c>
      <c r="J139" s="47">
        <v>301.02</v>
      </c>
      <c r="K139" s="47">
        <v>283.51</v>
      </c>
      <c r="L139" s="47">
        <v>289.33</v>
      </c>
      <c r="M139" s="47">
        <v>302.01</v>
      </c>
      <c r="N139" s="47">
        <v>335.88</v>
      </c>
      <c r="O139" s="47">
        <v>355.67</v>
      </c>
      <c r="P139" s="47">
        <v>402.65</v>
      </c>
      <c r="Q139" s="47">
        <v>424.35</v>
      </c>
      <c r="R139" s="47">
        <v>398</v>
      </c>
      <c r="S139" s="47">
        <v>406.18</v>
      </c>
      <c r="T139" s="47">
        <v>374.73</v>
      </c>
      <c r="U139" s="47">
        <v>416.31</v>
      </c>
      <c r="V139" s="47">
        <v>388.08</v>
      </c>
      <c r="W139" s="47">
        <v>136.09</v>
      </c>
      <c r="X139" s="47">
        <v>42.53</v>
      </c>
      <c r="Y139" s="47">
        <v>6.25</v>
      </c>
      <c r="Z139" s="65">
        <v>0</v>
      </c>
      <c r="AA139" s="54"/>
    </row>
    <row r="140" spans="1:27" ht="16.5" x14ac:dyDescent="0.25">
      <c r="A140" s="53"/>
      <c r="B140" s="77">
        <v>7</v>
      </c>
      <c r="C140" s="84">
        <v>111.24</v>
      </c>
      <c r="D140" s="47">
        <v>42.02</v>
      </c>
      <c r="E140" s="47">
        <v>22.51</v>
      </c>
      <c r="F140" s="47">
        <v>32.92</v>
      </c>
      <c r="G140" s="47">
        <v>76.48</v>
      </c>
      <c r="H140" s="47">
        <v>141.1</v>
      </c>
      <c r="I140" s="47">
        <v>208.33</v>
      </c>
      <c r="J140" s="47">
        <v>233.87</v>
      </c>
      <c r="K140" s="47">
        <v>309.66000000000003</v>
      </c>
      <c r="L140" s="47">
        <v>280.56</v>
      </c>
      <c r="M140" s="47">
        <v>265.79000000000002</v>
      </c>
      <c r="N140" s="47">
        <v>306.44</v>
      </c>
      <c r="O140" s="47">
        <v>298.95</v>
      </c>
      <c r="P140" s="47">
        <v>325.39</v>
      </c>
      <c r="Q140" s="47">
        <v>357.57</v>
      </c>
      <c r="R140" s="47">
        <v>355.59</v>
      </c>
      <c r="S140" s="47">
        <v>421.34</v>
      </c>
      <c r="T140" s="47">
        <v>408.96</v>
      </c>
      <c r="U140" s="47">
        <v>444.98</v>
      </c>
      <c r="V140" s="47">
        <v>430.31</v>
      </c>
      <c r="W140" s="47">
        <v>405.11</v>
      </c>
      <c r="X140" s="47">
        <v>236.67</v>
      </c>
      <c r="Y140" s="47">
        <v>114.57</v>
      </c>
      <c r="Z140" s="65">
        <v>98.94</v>
      </c>
      <c r="AA140" s="54"/>
    </row>
    <row r="141" spans="1:27" ht="16.5" x14ac:dyDescent="0.25">
      <c r="A141" s="53"/>
      <c r="B141" s="77">
        <v>8</v>
      </c>
      <c r="C141" s="84">
        <v>23.92</v>
      </c>
      <c r="D141" s="47">
        <v>3.23</v>
      </c>
      <c r="E141" s="47">
        <v>0</v>
      </c>
      <c r="F141" s="47">
        <v>0.02</v>
      </c>
      <c r="G141" s="47">
        <v>59.91</v>
      </c>
      <c r="H141" s="47">
        <v>249.59</v>
      </c>
      <c r="I141" s="47">
        <v>287.89999999999998</v>
      </c>
      <c r="J141" s="47">
        <v>391.68</v>
      </c>
      <c r="K141" s="47">
        <v>295.37</v>
      </c>
      <c r="L141" s="47">
        <v>308.95999999999998</v>
      </c>
      <c r="M141" s="47">
        <v>305.56</v>
      </c>
      <c r="N141" s="47">
        <v>341.32</v>
      </c>
      <c r="O141" s="47">
        <v>345.54</v>
      </c>
      <c r="P141" s="47">
        <v>381.18</v>
      </c>
      <c r="Q141" s="47">
        <v>429.81</v>
      </c>
      <c r="R141" s="47">
        <v>543.33000000000004</v>
      </c>
      <c r="S141" s="47">
        <v>463.35</v>
      </c>
      <c r="T141" s="47">
        <v>389.23</v>
      </c>
      <c r="U141" s="47">
        <v>238.57</v>
      </c>
      <c r="V141" s="47">
        <v>137.03</v>
      </c>
      <c r="W141" s="47">
        <v>72.27</v>
      </c>
      <c r="X141" s="47">
        <v>8.3000000000000007</v>
      </c>
      <c r="Y141" s="47">
        <v>35.159999999999997</v>
      </c>
      <c r="Z141" s="65">
        <v>10.19</v>
      </c>
      <c r="AA141" s="54"/>
    </row>
    <row r="142" spans="1:27" ht="16.5" x14ac:dyDescent="0.25">
      <c r="A142" s="53"/>
      <c r="B142" s="77">
        <v>9</v>
      </c>
      <c r="C142" s="84">
        <v>2.1800000000000002</v>
      </c>
      <c r="D142" s="47">
        <v>20.67</v>
      </c>
      <c r="E142" s="47">
        <v>15.49</v>
      </c>
      <c r="F142" s="47">
        <v>44.18</v>
      </c>
      <c r="G142" s="47">
        <v>148.4</v>
      </c>
      <c r="H142" s="47">
        <v>151.27000000000001</v>
      </c>
      <c r="I142" s="47">
        <v>410.09</v>
      </c>
      <c r="J142" s="47">
        <v>323.39999999999998</v>
      </c>
      <c r="K142" s="47">
        <v>350.2</v>
      </c>
      <c r="L142" s="47">
        <v>360.8</v>
      </c>
      <c r="M142" s="47">
        <v>399.09</v>
      </c>
      <c r="N142" s="47">
        <v>406.28</v>
      </c>
      <c r="O142" s="47">
        <v>426.08</v>
      </c>
      <c r="P142" s="47">
        <v>367.49</v>
      </c>
      <c r="Q142" s="47">
        <v>359.24</v>
      </c>
      <c r="R142" s="47">
        <v>283.83999999999997</v>
      </c>
      <c r="S142" s="47">
        <v>385.67</v>
      </c>
      <c r="T142" s="47">
        <v>303.45</v>
      </c>
      <c r="U142" s="47">
        <v>294.56</v>
      </c>
      <c r="V142" s="47">
        <v>225.87</v>
      </c>
      <c r="W142" s="47">
        <v>155.38999999999999</v>
      </c>
      <c r="X142" s="47">
        <v>0</v>
      </c>
      <c r="Y142" s="47">
        <v>0</v>
      </c>
      <c r="Z142" s="65">
        <v>0</v>
      </c>
      <c r="AA142" s="54"/>
    </row>
    <row r="143" spans="1:27" ht="16.5" x14ac:dyDescent="0.25">
      <c r="A143" s="53"/>
      <c r="B143" s="77">
        <v>10</v>
      </c>
      <c r="C143" s="84">
        <v>0</v>
      </c>
      <c r="D143" s="47">
        <v>7.18</v>
      </c>
      <c r="E143" s="47">
        <v>26.08</v>
      </c>
      <c r="F143" s="47">
        <v>27.82</v>
      </c>
      <c r="G143" s="47">
        <v>29.29</v>
      </c>
      <c r="H143" s="47">
        <v>206.73</v>
      </c>
      <c r="I143" s="47">
        <v>399.75</v>
      </c>
      <c r="J143" s="47">
        <v>366.66</v>
      </c>
      <c r="K143" s="47">
        <v>332.03</v>
      </c>
      <c r="L143" s="47">
        <v>330.27</v>
      </c>
      <c r="M143" s="47">
        <v>363.36</v>
      </c>
      <c r="N143" s="47">
        <v>350.78</v>
      </c>
      <c r="O143" s="47">
        <v>388.34</v>
      </c>
      <c r="P143" s="47">
        <v>405.75</v>
      </c>
      <c r="Q143" s="47">
        <v>443.38</v>
      </c>
      <c r="R143" s="47">
        <v>425.71</v>
      </c>
      <c r="S143" s="47">
        <v>506</v>
      </c>
      <c r="T143" s="47">
        <v>326.77</v>
      </c>
      <c r="U143" s="47">
        <v>314.68</v>
      </c>
      <c r="V143" s="47">
        <v>253.72</v>
      </c>
      <c r="W143" s="47">
        <v>287.55</v>
      </c>
      <c r="X143" s="47">
        <v>221</v>
      </c>
      <c r="Y143" s="47">
        <v>126.18</v>
      </c>
      <c r="Z143" s="65">
        <v>134.36000000000001</v>
      </c>
      <c r="AA143" s="54"/>
    </row>
    <row r="144" spans="1:27" ht="16.5" x14ac:dyDescent="0.25">
      <c r="A144" s="53"/>
      <c r="B144" s="77">
        <v>11</v>
      </c>
      <c r="C144" s="84">
        <v>178.72</v>
      </c>
      <c r="D144" s="47">
        <v>125.22</v>
      </c>
      <c r="E144" s="47">
        <v>96.71</v>
      </c>
      <c r="F144" s="47">
        <v>138.18</v>
      </c>
      <c r="G144" s="47">
        <v>173.01</v>
      </c>
      <c r="H144" s="47">
        <v>354.4</v>
      </c>
      <c r="I144" s="47">
        <v>596.62</v>
      </c>
      <c r="J144" s="47">
        <v>556.67999999999995</v>
      </c>
      <c r="K144" s="47">
        <v>609.02</v>
      </c>
      <c r="L144" s="47">
        <v>664.77</v>
      </c>
      <c r="M144" s="47">
        <v>601.02</v>
      </c>
      <c r="N144" s="47">
        <v>639.13</v>
      </c>
      <c r="O144" s="47">
        <v>547.51</v>
      </c>
      <c r="P144" s="47">
        <v>609.03</v>
      </c>
      <c r="Q144" s="47">
        <v>661.64</v>
      </c>
      <c r="R144" s="47">
        <v>754.22</v>
      </c>
      <c r="S144" s="47">
        <v>647.24</v>
      </c>
      <c r="T144" s="47">
        <v>456.5</v>
      </c>
      <c r="U144" s="47">
        <v>338.13</v>
      </c>
      <c r="V144" s="47">
        <v>339.57</v>
      </c>
      <c r="W144" s="47">
        <v>183.17</v>
      </c>
      <c r="X144" s="47">
        <v>51.95</v>
      </c>
      <c r="Y144" s="47">
        <v>0</v>
      </c>
      <c r="Z144" s="65">
        <v>0</v>
      </c>
      <c r="AA144" s="54"/>
    </row>
    <row r="145" spans="1:27" ht="16.5" x14ac:dyDescent="0.25">
      <c r="A145" s="53"/>
      <c r="B145" s="77">
        <v>12</v>
      </c>
      <c r="C145" s="84">
        <v>86.88</v>
      </c>
      <c r="D145" s="47">
        <v>15.88</v>
      </c>
      <c r="E145" s="47">
        <v>55.62</v>
      </c>
      <c r="F145" s="47">
        <v>110.01</v>
      </c>
      <c r="G145" s="47">
        <v>151.77000000000001</v>
      </c>
      <c r="H145" s="47">
        <v>351.1</v>
      </c>
      <c r="I145" s="47">
        <v>459.41</v>
      </c>
      <c r="J145" s="47">
        <v>302.49</v>
      </c>
      <c r="K145" s="47">
        <v>205.77</v>
      </c>
      <c r="L145" s="47">
        <v>202.99</v>
      </c>
      <c r="M145" s="47">
        <v>157.91</v>
      </c>
      <c r="N145" s="47">
        <v>164.87</v>
      </c>
      <c r="O145" s="47">
        <v>218.41</v>
      </c>
      <c r="P145" s="47">
        <v>217.94</v>
      </c>
      <c r="Q145" s="47">
        <v>253.92</v>
      </c>
      <c r="R145" s="47">
        <v>267.55</v>
      </c>
      <c r="S145" s="47">
        <v>266.8</v>
      </c>
      <c r="T145" s="47">
        <v>140.08000000000001</v>
      </c>
      <c r="U145" s="47">
        <v>193.04</v>
      </c>
      <c r="V145" s="47">
        <v>50.79</v>
      </c>
      <c r="W145" s="47">
        <v>32.450000000000003</v>
      </c>
      <c r="X145" s="47">
        <v>0</v>
      </c>
      <c r="Y145" s="47">
        <v>0</v>
      </c>
      <c r="Z145" s="65">
        <v>0</v>
      </c>
      <c r="AA145" s="54"/>
    </row>
    <row r="146" spans="1:27" ht="16.5" x14ac:dyDescent="0.25">
      <c r="A146" s="53"/>
      <c r="B146" s="77">
        <v>13</v>
      </c>
      <c r="C146" s="84">
        <v>7.67</v>
      </c>
      <c r="D146" s="47">
        <v>1.82</v>
      </c>
      <c r="E146" s="47">
        <v>32.26</v>
      </c>
      <c r="F146" s="47">
        <v>6.14</v>
      </c>
      <c r="G146" s="47">
        <v>76.989999999999995</v>
      </c>
      <c r="H146" s="47">
        <v>114.66</v>
      </c>
      <c r="I146" s="47">
        <v>181.94</v>
      </c>
      <c r="J146" s="47">
        <v>220.23</v>
      </c>
      <c r="K146" s="47">
        <v>151.76</v>
      </c>
      <c r="L146" s="47">
        <v>119.43</v>
      </c>
      <c r="M146" s="47">
        <v>112.68</v>
      </c>
      <c r="N146" s="47">
        <v>118.6</v>
      </c>
      <c r="O146" s="47">
        <v>247.81</v>
      </c>
      <c r="P146" s="47">
        <v>264</v>
      </c>
      <c r="Q146" s="47">
        <v>298.87</v>
      </c>
      <c r="R146" s="47">
        <v>329.83</v>
      </c>
      <c r="S146" s="47">
        <v>358.75</v>
      </c>
      <c r="T146" s="47">
        <v>279.64</v>
      </c>
      <c r="U146" s="47">
        <v>296.33999999999997</v>
      </c>
      <c r="V146" s="47">
        <v>304.63</v>
      </c>
      <c r="W146" s="47">
        <v>126.42</v>
      </c>
      <c r="X146" s="47">
        <v>0</v>
      </c>
      <c r="Y146" s="47">
        <v>0</v>
      </c>
      <c r="Z146" s="65">
        <v>0</v>
      </c>
      <c r="AA146" s="54"/>
    </row>
    <row r="147" spans="1:27" ht="16.5" x14ac:dyDescent="0.25">
      <c r="A147" s="53"/>
      <c r="B147" s="77">
        <v>14</v>
      </c>
      <c r="C147" s="84">
        <v>70.27</v>
      </c>
      <c r="D147" s="47">
        <v>41.8</v>
      </c>
      <c r="E147" s="47">
        <v>9.15</v>
      </c>
      <c r="F147" s="47">
        <v>0</v>
      </c>
      <c r="G147" s="47">
        <v>0</v>
      </c>
      <c r="H147" s="47">
        <v>92.55</v>
      </c>
      <c r="I147" s="47">
        <v>96.11</v>
      </c>
      <c r="J147" s="47">
        <v>80.650000000000006</v>
      </c>
      <c r="K147" s="47">
        <v>80.19</v>
      </c>
      <c r="L147" s="47">
        <v>0</v>
      </c>
      <c r="M147" s="47">
        <v>0</v>
      </c>
      <c r="N147" s="47">
        <v>5.24</v>
      </c>
      <c r="O147" s="47">
        <v>8.81</v>
      </c>
      <c r="P147" s="47">
        <v>56.9</v>
      </c>
      <c r="Q147" s="47">
        <v>101.12</v>
      </c>
      <c r="R147" s="47">
        <v>115.8</v>
      </c>
      <c r="S147" s="47">
        <v>64.09</v>
      </c>
      <c r="T147" s="47">
        <v>9.26</v>
      </c>
      <c r="U147" s="47">
        <v>0</v>
      </c>
      <c r="V147" s="47">
        <v>0</v>
      </c>
      <c r="W147" s="47">
        <v>0</v>
      </c>
      <c r="X147" s="47">
        <v>0</v>
      </c>
      <c r="Y147" s="47">
        <v>0</v>
      </c>
      <c r="Z147" s="65">
        <v>0</v>
      </c>
      <c r="AA147" s="54"/>
    </row>
    <row r="148" spans="1:27" ht="16.5" x14ac:dyDescent="0.25">
      <c r="A148" s="53"/>
      <c r="B148" s="77">
        <v>15</v>
      </c>
      <c r="C148" s="84">
        <v>0</v>
      </c>
      <c r="D148" s="47">
        <v>0</v>
      </c>
      <c r="E148" s="47">
        <v>11.2</v>
      </c>
      <c r="F148" s="47">
        <v>22.37</v>
      </c>
      <c r="G148" s="47">
        <v>155.87</v>
      </c>
      <c r="H148" s="47">
        <v>275.49</v>
      </c>
      <c r="I148" s="47">
        <v>386.12</v>
      </c>
      <c r="J148" s="47">
        <v>318.41000000000003</v>
      </c>
      <c r="K148" s="47">
        <v>195.64</v>
      </c>
      <c r="L148" s="47">
        <v>188.94</v>
      </c>
      <c r="M148" s="47">
        <v>159.53</v>
      </c>
      <c r="N148" s="47">
        <v>188.69</v>
      </c>
      <c r="O148" s="47">
        <v>261.7</v>
      </c>
      <c r="P148" s="47">
        <v>363.52</v>
      </c>
      <c r="Q148" s="47">
        <v>387.48</v>
      </c>
      <c r="R148" s="47">
        <v>350.94</v>
      </c>
      <c r="S148" s="47">
        <v>183.37</v>
      </c>
      <c r="T148" s="47">
        <v>109.67</v>
      </c>
      <c r="U148" s="47">
        <v>141.53</v>
      </c>
      <c r="V148" s="47">
        <v>76.150000000000006</v>
      </c>
      <c r="W148" s="47">
        <v>0</v>
      </c>
      <c r="X148" s="47">
        <v>0</v>
      </c>
      <c r="Y148" s="47">
        <v>0</v>
      </c>
      <c r="Z148" s="65">
        <v>0</v>
      </c>
      <c r="AA148" s="54"/>
    </row>
    <row r="149" spans="1:27" ht="16.5" x14ac:dyDescent="0.25">
      <c r="A149" s="53"/>
      <c r="B149" s="77">
        <v>16</v>
      </c>
      <c r="C149" s="84">
        <v>0</v>
      </c>
      <c r="D149" s="47">
        <v>50.89</v>
      </c>
      <c r="E149" s="47">
        <v>84.27</v>
      </c>
      <c r="F149" s="47">
        <v>70.27</v>
      </c>
      <c r="G149" s="47">
        <v>163.74</v>
      </c>
      <c r="H149" s="47">
        <v>201.76</v>
      </c>
      <c r="I149" s="47">
        <v>250.59</v>
      </c>
      <c r="J149" s="47">
        <v>215.66</v>
      </c>
      <c r="K149" s="47">
        <v>169.05</v>
      </c>
      <c r="L149" s="47">
        <v>194.57</v>
      </c>
      <c r="M149" s="47">
        <v>257.99</v>
      </c>
      <c r="N149" s="47">
        <v>242.8</v>
      </c>
      <c r="O149" s="47">
        <v>294.76</v>
      </c>
      <c r="P149" s="47">
        <v>338.06</v>
      </c>
      <c r="Q149" s="47">
        <v>375.62</v>
      </c>
      <c r="R149" s="47">
        <v>493.38</v>
      </c>
      <c r="S149" s="47">
        <v>511.32</v>
      </c>
      <c r="T149" s="47">
        <v>316.94</v>
      </c>
      <c r="U149" s="47">
        <v>241.77</v>
      </c>
      <c r="V149" s="47">
        <v>258.97000000000003</v>
      </c>
      <c r="W149" s="47">
        <v>24.07</v>
      </c>
      <c r="X149" s="47">
        <v>0</v>
      </c>
      <c r="Y149" s="47">
        <v>0</v>
      </c>
      <c r="Z149" s="65">
        <v>0</v>
      </c>
      <c r="AA149" s="54"/>
    </row>
    <row r="150" spans="1:27" ht="16.5" x14ac:dyDescent="0.25">
      <c r="A150" s="53"/>
      <c r="B150" s="77">
        <v>17</v>
      </c>
      <c r="C150" s="84">
        <v>17.850000000000001</v>
      </c>
      <c r="D150" s="47">
        <v>22.26</v>
      </c>
      <c r="E150" s="47">
        <v>36.67</v>
      </c>
      <c r="F150" s="47">
        <v>58.58</v>
      </c>
      <c r="G150" s="47">
        <v>97.79</v>
      </c>
      <c r="H150" s="47">
        <v>110.28</v>
      </c>
      <c r="I150" s="47">
        <v>217.85</v>
      </c>
      <c r="J150" s="47">
        <v>146.93</v>
      </c>
      <c r="K150" s="47">
        <v>145.52000000000001</v>
      </c>
      <c r="L150" s="47">
        <v>118.24</v>
      </c>
      <c r="M150" s="47">
        <v>139.56</v>
      </c>
      <c r="N150" s="47">
        <v>160.1</v>
      </c>
      <c r="O150" s="47">
        <v>204.36</v>
      </c>
      <c r="P150" s="47">
        <v>203.27</v>
      </c>
      <c r="Q150" s="47">
        <v>125.54</v>
      </c>
      <c r="R150" s="47">
        <v>101.49</v>
      </c>
      <c r="S150" s="47">
        <v>159.34</v>
      </c>
      <c r="T150" s="47">
        <v>177.26</v>
      </c>
      <c r="U150" s="47">
        <v>170.14</v>
      </c>
      <c r="V150" s="47">
        <v>122.79</v>
      </c>
      <c r="W150" s="47">
        <v>62.91</v>
      </c>
      <c r="X150" s="47">
        <v>0</v>
      </c>
      <c r="Y150" s="47">
        <v>3.03</v>
      </c>
      <c r="Z150" s="65">
        <v>9.42</v>
      </c>
      <c r="AA150" s="54"/>
    </row>
    <row r="151" spans="1:27" ht="16.5" x14ac:dyDescent="0.25">
      <c r="A151" s="53"/>
      <c r="B151" s="77">
        <v>18</v>
      </c>
      <c r="C151" s="84">
        <v>0</v>
      </c>
      <c r="D151" s="47">
        <v>13.1</v>
      </c>
      <c r="E151" s="47">
        <v>20.87</v>
      </c>
      <c r="F151" s="47">
        <v>58.54</v>
      </c>
      <c r="G151" s="47">
        <v>124.39</v>
      </c>
      <c r="H151" s="47">
        <v>180.43</v>
      </c>
      <c r="I151" s="47">
        <v>218.61</v>
      </c>
      <c r="J151" s="47">
        <v>251.81</v>
      </c>
      <c r="K151" s="47">
        <v>144.72</v>
      </c>
      <c r="L151" s="47">
        <v>149.21</v>
      </c>
      <c r="M151" s="47">
        <v>94.47</v>
      </c>
      <c r="N151" s="47">
        <v>136.49</v>
      </c>
      <c r="O151" s="47">
        <v>114.68</v>
      </c>
      <c r="P151" s="47">
        <v>167.05</v>
      </c>
      <c r="Q151" s="47">
        <v>246.83</v>
      </c>
      <c r="R151" s="47">
        <v>274.38</v>
      </c>
      <c r="S151" s="47">
        <v>277.58999999999997</v>
      </c>
      <c r="T151" s="47">
        <v>242.92</v>
      </c>
      <c r="U151" s="47">
        <v>253.09</v>
      </c>
      <c r="V151" s="47">
        <v>250.7</v>
      </c>
      <c r="W151" s="47">
        <v>161.72999999999999</v>
      </c>
      <c r="X151" s="47">
        <v>0</v>
      </c>
      <c r="Y151" s="47">
        <v>0</v>
      </c>
      <c r="Z151" s="65">
        <v>0</v>
      </c>
      <c r="AA151" s="54"/>
    </row>
    <row r="152" spans="1:27" ht="16.5" x14ac:dyDescent="0.25">
      <c r="A152" s="53"/>
      <c r="B152" s="77">
        <v>19</v>
      </c>
      <c r="C152" s="84">
        <v>86.26</v>
      </c>
      <c r="D152" s="47">
        <v>109.8</v>
      </c>
      <c r="E152" s="47">
        <v>140.12</v>
      </c>
      <c r="F152" s="47">
        <v>198.45</v>
      </c>
      <c r="G152" s="47">
        <v>212.37</v>
      </c>
      <c r="H152" s="47">
        <v>318.12</v>
      </c>
      <c r="I152" s="47">
        <v>341.75</v>
      </c>
      <c r="J152" s="47">
        <v>284.49</v>
      </c>
      <c r="K152" s="47">
        <v>236.54</v>
      </c>
      <c r="L152" s="47">
        <v>185.84</v>
      </c>
      <c r="M152" s="47">
        <v>205.74</v>
      </c>
      <c r="N152" s="47">
        <v>182.52</v>
      </c>
      <c r="O152" s="47">
        <v>190.67</v>
      </c>
      <c r="P152" s="47">
        <v>207.44</v>
      </c>
      <c r="Q152" s="47">
        <v>233.52</v>
      </c>
      <c r="R152" s="47">
        <v>232.53</v>
      </c>
      <c r="S152" s="47">
        <v>201.3</v>
      </c>
      <c r="T152" s="47">
        <v>144.81</v>
      </c>
      <c r="U152" s="47">
        <v>70.2</v>
      </c>
      <c r="V152" s="47">
        <v>50.51</v>
      </c>
      <c r="W152" s="47">
        <v>148.84</v>
      </c>
      <c r="X152" s="47">
        <v>144.02000000000001</v>
      </c>
      <c r="Y152" s="47">
        <v>47.98</v>
      </c>
      <c r="Z152" s="65">
        <v>109.72</v>
      </c>
      <c r="AA152" s="54"/>
    </row>
    <row r="153" spans="1:27" ht="16.5" x14ac:dyDescent="0.25">
      <c r="A153" s="53"/>
      <c r="B153" s="77">
        <v>20</v>
      </c>
      <c r="C153" s="84">
        <v>0</v>
      </c>
      <c r="D153" s="47">
        <v>52.54</v>
      </c>
      <c r="E153" s="47">
        <v>81.010000000000005</v>
      </c>
      <c r="F153" s="47">
        <v>120.66</v>
      </c>
      <c r="G153" s="47">
        <v>109.93</v>
      </c>
      <c r="H153" s="47">
        <v>175.53</v>
      </c>
      <c r="I153" s="47">
        <v>278.17</v>
      </c>
      <c r="J153" s="47">
        <v>320.2</v>
      </c>
      <c r="K153" s="47">
        <v>354.81</v>
      </c>
      <c r="L153" s="47">
        <v>364.41</v>
      </c>
      <c r="M153" s="47">
        <v>425.53</v>
      </c>
      <c r="N153" s="47">
        <v>463.18</v>
      </c>
      <c r="O153" s="47">
        <v>521.83000000000004</v>
      </c>
      <c r="P153" s="47">
        <v>574.63</v>
      </c>
      <c r="Q153" s="47">
        <v>658.37</v>
      </c>
      <c r="R153" s="47">
        <v>699.57</v>
      </c>
      <c r="S153" s="47">
        <v>3654.56</v>
      </c>
      <c r="T153" s="47">
        <v>798.87</v>
      </c>
      <c r="U153" s="47">
        <v>773.01</v>
      </c>
      <c r="V153" s="47">
        <v>569.75</v>
      </c>
      <c r="W153" s="47">
        <v>501.69</v>
      </c>
      <c r="X153" s="47">
        <v>223.98</v>
      </c>
      <c r="Y153" s="47">
        <v>386.74</v>
      </c>
      <c r="Z153" s="65">
        <v>81.900000000000006</v>
      </c>
      <c r="AA153" s="54"/>
    </row>
    <row r="154" spans="1:27" ht="16.5" x14ac:dyDescent="0.25">
      <c r="A154" s="53"/>
      <c r="B154" s="77">
        <v>21</v>
      </c>
      <c r="C154" s="84">
        <v>88.71</v>
      </c>
      <c r="D154" s="47">
        <v>103.26</v>
      </c>
      <c r="E154" s="47">
        <v>104.78</v>
      </c>
      <c r="F154" s="47">
        <v>124.4</v>
      </c>
      <c r="G154" s="47">
        <v>153.91</v>
      </c>
      <c r="H154" s="47">
        <v>239.09</v>
      </c>
      <c r="I154" s="47">
        <v>325.49</v>
      </c>
      <c r="J154" s="47">
        <v>335.8</v>
      </c>
      <c r="K154" s="47">
        <v>199.83</v>
      </c>
      <c r="L154" s="47">
        <v>192.59</v>
      </c>
      <c r="M154" s="47">
        <v>212.85</v>
      </c>
      <c r="N154" s="47">
        <v>212.43</v>
      </c>
      <c r="O154" s="47">
        <v>248.61</v>
      </c>
      <c r="P154" s="47">
        <v>257.38</v>
      </c>
      <c r="Q154" s="47">
        <v>538.07000000000005</v>
      </c>
      <c r="R154" s="47">
        <v>438.81</v>
      </c>
      <c r="S154" s="47">
        <v>579.61</v>
      </c>
      <c r="T154" s="47">
        <v>485.35</v>
      </c>
      <c r="U154" s="47">
        <v>411.42</v>
      </c>
      <c r="V154" s="47">
        <v>282.24</v>
      </c>
      <c r="W154" s="47">
        <v>315.58</v>
      </c>
      <c r="X154" s="47">
        <v>131.71</v>
      </c>
      <c r="Y154" s="47">
        <v>74.27</v>
      </c>
      <c r="Z154" s="65">
        <v>35.4</v>
      </c>
      <c r="AA154" s="54"/>
    </row>
    <row r="155" spans="1:27" ht="16.5" x14ac:dyDescent="0.25">
      <c r="A155" s="53"/>
      <c r="B155" s="77">
        <v>22</v>
      </c>
      <c r="C155" s="84">
        <v>53.68</v>
      </c>
      <c r="D155" s="47">
        <v>26.79</v>
      </c>
      <c r="E155" s="47">
        <v>28.65</v>
      </c>
      <c r="F155" s="47">
        <v>18.98</v>
      </c>
      <c r="G155" s="47">
        <v>162.49</v>
      </c>
      <c r="H155" s="47">
        <v>239.86</v>
      </c>
      <c r="I155" s="47">
        <v>322.63</v>
      </c>
      <c r="J155" s="47">
        <v>246.23</v>
      </c>
      <c r="K155" s="47">
        <v>262.75</v>
      </c>
      <c r="L155" s="47">
        <v>235.9</v>
      </c>
      <c r="M155" s="47">
        <v>266.91000000000003</v>
      </c>
      <c r="N155" s="47">
        <v>279.3</v>
      </c>
      <c r="O155" s="47">
        <v>245.82</v>
      </c>
      <c r="P155" s="47">
        <v>248.8</v>
      </c>
      <c r="Q155" s="47">
        <v>128.54</v>
      </c>
      <c r="R155" s="47">
        <v>63.73</v>
      </c>
      <c r="S155" s="47">
        <v>184.19</v>
      </c>
      <c r="T155" s="47">
        <v>212.77</v>
      </c>
      <c r="U155" s="47">
        <v>158</v>
      </c>
      <c r="V155" s="47">
        <v>134.94999999999999</v>
      </c>
      <c r="W155" s="47">
        <v>0</v>
      </c>
      <c r="X155" s="47">
        <v>0</v>
      </c>
      <c r="Y155" s="47">
        <v>0</v>
      </c>
      <c r="Z155" s="65">
        <v>0</v>
      </c>
      <c r="AA155" s="54"/>
    </row>
    <row r="156" spans="1:27" ht="16.5" x14ac:dyDescent="0.25">
      <c r="A156" s="53"/>
      <c r="B156" s="77">
        <v>23</v>
      </c>
      <c r="C156" s="84">
        <v>1.52</v>
      </c>
      <c r="D156" s="47">
        <v>17.98</v>
      </c>
      <c r="E156" s="47">
        <v>23.95</v>
      </c>
      <c r="F156" s="47">
        <v>44.3</v>
      </c>
      <c r="G156" s="47">
        <v>174.17</v>
      </c>
      <c r="H156" s="47">
        <v>211.7</v>
      </c>
      <c r="I156" s="47">
        <v>352.11</v>
      </c>
      <c r="J156" s="47">
        <v>236.33</v>
      </c>
      <c r="K156" s="47">
        <v>242.48</v>
      </c>
      <c r="L156" s="47">
        <v>212.71</v>
      </c>
      <c r="M156" s="47">
        <v>203.8</v>
      </c>
      <c r="N156" s="47">
        <v>172.32</v>
      </c>
      <c r="O156" s="47">
        <v>159.55000000000001</v>
      </c>
      <c r="P156" s="47">
        <v>157.11000000000001</v>
      </c>
      <c r="Q156" s="47">
        <v>166.74</v>
      </c>
      <c r="R156" s="47">
        <v>188.93</v>
      </c>
      <c r="S156" s="47">
        <v>273.89999999999998</v>
      </c>
      <c r="T156" s="47">
        <v>177.31</v>
      </c>
      <c r="U156" s="47">
        <v>186.05</v>
      </c>
      <c r="V156" s="47">
        <v>214.24</v>
      </c>
      <c r="W156" s="47">
        <v>0</v>
      </c>
      <c r="X156" s="47">
        <v>0</v>
      </c>
      <c r="Y156" s="47">
        <v>0</v>
      </c>
      <c r="Z156" s="65">
        <v>0</v>
      </c>
      <c r="AA156" s="54"/>
    </row>
    <row r="157" spans="1:27" ht="16.5" x14ac:dyDescent="0.25">
      <c r="A157" s="53"/>
      <c r="B157" s="77">
        <v>24</v>
      </c>
      <c r="C157" s="84">
        <v>8.5399999999999991</v>
      </c>
      <c r="D157" s="47">
        <v>36.54</v>
      </c>
      <c r="E157" s="47">
        <v>34.03</v>
      </c>
      <c r="F157" s="47">
        <v>32.409999999999997</v>
      </c>
      <c r="G157" s="47">
        <v>176.15</v>
      </c>
      <c r="H157" s="47">
        <v>192.2</v>
      </c>
      <c r="I157" s="47">
        <v>359.57</v>
      </c>
      <c r="J157" s="47">
        <v>266.31</v>
      </c>
      <c r="K157" s="47">
        <v>246.21</v>
      </c>
      <c r="L157" s="47">
        <v>262.97000000000003</v>
      </c>
      <c r="M157" s="47">
        <v>284.99</v>
      </c>
      <c r="N157" s="47">
        <v>329.12</v>
      </c>
      <c r="O157" s="47">
        <v>302.36</v>
      </c>
      <c r="P157" s="47">
        <v>318.18</v>
      </c>
      <c r="Q157" s="47">
        <v>292.18</v>
      </c>
      <c r="R157" s="47">
        <v>305.42</v>
      </c>
      <c r="S157" s="47">
        <v>311.33999999999997</v>
      </c>
      <c r="T157" s="47">
        <v>262.89999999999998</v>
      </c>
      <c r="U157" s="47">
        <v>267.19</v>
      </c>
      <c r="V157" s="47">
        <v>245.11</v>
      </c>
      <c r="W157" s="47">
        <v>0.12</v>
      </c>
      <c r="X157" s="47">
        <v>0</v>
      </c>
      <c r="Y157" s="47">
        <v>0</v>
      </c>
      <c r="Z157" s="65">
        <v>0</v>
      </c>
      <c r="AA157" s="54"/>
    </row>
    <row r="158" spans="1:27" ht="16.5" x14ac:dyDescent="0.25">
      <c r="A158" s="53"/>
      <c r="B158" s="77">
        <v>25</v>
      </c>
      <c r="C158" s="84">
        <v>0</v>
      </c>
      <c r="D158" s="47">
        <v>0</v>
      </c>
      <c r="E158" s="47">
        <v>0</v>
      </c>
      <c r="F158" s="47">
        <v>0</v>
      </c>
      <c r="G158" s="47">
        <v>88.99</v>
      </c>
      <c r="H158" s="47">
        <v>88.41</v>
      </c>
      <c r="I158" s="47">
        <v>349.54</v>
      </c>
      <c r="J158" s="47">
        <v>270.97000000000003</v>
      </c>
      <c r="K158" s="47">
        <v>302.76</v>
      </c>
      <c r="L158" s="47">
        <v>274.72000000000003</v>
      </c>
      <c r="M158" s="47">
        <v>264.5</v>
      </c>
      <c r="N158" s="47">
        <v>316.27</v>
      </c>
      <c r="O158" s="47">
        <v>331.37</v>
      </c>
      <c r="P158" s="47">
        <v>335.55</v>
      </c>
      <c r="Q158" s="47">
        <v>399.59</v>
      </c>
      <c r="R158" s="47">
        <v>412.7</v>
      </c>
      <c r="S158" s="47">
        <v>269.08999999999997</v>
      </c>
      <c r="T158" s="47">
        <v>314.89</v>
      </c>
      <c r="U158" s="47">
        <v>291.39</v>
      </c>
      <c r="V158" s="47">
        <v>308.88</v>
      </c>
      <c r="W158" s="47">
        <v>150.78</v>
      </c>
      <c r="X158" s="47">
        <v>45.71</v>
      </c>
      <c r="Y158" s="47">
        <v>0</v>
      </c>
      <c r="Z158" s="65">
        <v>0</v>
      </c>
      <c r="AA158" s="54"/>
    </row>
    <row r="159" spans="1:27" ht="16.5" x14ac:dyDescent="0.25">
      <c r="A159" s="53"/>
      <c r="B159" s="77">
        <v>26</v>
      </c>
      <c r="C159" s="84">
        <v>0</v>
      </c>
      <c r="D159" s="47">
        <v>11.65</v>
      </c>
      <c r="E159" s="47">
        <v>33.06</v>
      </c>
      <c r="F159" s="47">
        <v>39.85</v>
      </c>
      <c r="G159" s="47">
        <v>118.32</v>
      </c>
      <c r="H159" s="47">
        <v>158.27000000000001</v>
      </c>
      <c r="I159" s="47">
        <v>235.47</v>
      </c>
      <c r="J159" s="47">
        <v>177.85</v>
      </c>
      <c r="K159" s="47">
        <v>197.05</v>
      </c>
      <c r="L159" s="47">
        <v>147.24</v>
      </c>
      <c r="M159" s="47">
        <v>107.86</v>
      </c>
      <c r="N159" s="47">
        <v>118.81</v>
      </c>
      <c r="O159" s="47">
        <v>83.53</v>
      </c>
      <c r="P159" s="47">
        <v>96.07</v>
      </c>
      <c r="Q159" s="47">
        <v>125.84</v>
      </c>
      <c r="R159" s="47">
        <v>136.84</v>
      </c>
      <c r="S159" s="47">
        <v>99.42</v>
      </c>
      <c r="T159" s="47">
        <v>68.38</v>
      </c>
      <c r="U159" s="47">
        <v>88.21</v>
      </c>
      <c r="V159" s="47">
        <v>100.85</v>
      </c>
      <c r="W159" s="47">
        <v>0</v>
      </c>
      <c r="X159" s="47">
        <v>0</v>
      </c>
      <c r="Y159" s="47">
        <v>0</v>
      </c>
      <c r="Z159" s="65">
        <v>0</v>
      </c>
      <c r="AA159" s="54"/>
    </row>
    <row r="160" spans="1:27" ht="16.5" x14ac:dyDescent="0.25">
      <c r="A160" s="53"/>
      <c r="B160" s="77">
        <v>27</v>
      </c>
      <c r="C160" s="84">
        <v>41.94</v>
      </c>
      <c r="D160" s="47">
        <v>48.29</v>
      </c>
      <c r="E160" s="47">
        <v>71.97</v>
      </c>
      <c r="F160" s="47">
        <v>71.12</v>
      </c>
      <c r="G160" s="47">
        <v>138.94</v>
      </c>
      <c r="H160" s="47">
        <v>222.48</v>
      </c>
      <c r="I160" s="47">
        <v>281.3</v>
      </c>
      <c r="J160" s="47">
        <v>368.93</v>
      </c>
      <c r="K160" s="47">
        <v>220.29</v>
      </c>
      <c r="L160" s="47">
        <v>262.42</v>
      </c>
      <c r="M160" s="47">
        <v>300.68</v>
      </c>
      <c r="N160" s="47">
        <v>226.97</v>
      </c>
      <c r="O160" s="47">
        <v>236.82</v>
      </c>
      <c r="P160" s="47">
        <v>447.99</v>
      </c>
      <c r="Q160" s="47">
        <v>485.07</v>
      </c>
      <c r="R160" s="47">
        <v>566.16</v>
      </c>
      <c r="S160" s="47">
        <v>536.66</v>
      </c>
      <c r="T160" s="47">
        <v>490.08</v>
      </c>
      <c r="U160" s="47">
        <v>450.68</v>
      </c>
      <c r="V160" s="47">
        <v>427.75</v>
      </c>
      <c r="W160" s="47">
        <v>233.52</v>
      </c>
      <c r="X160" s="47">
        <v>354.71</v>
      </c>
      <c r="Y160" s="47">
        <v>184.06</v>
      </c>
      <c r="Z160" s="65">
        <v>132.11000000000001</v>
      </c>
      <c r="AA160" s="54"/>
    </row>
    <row r="161" spans="1:27" ht="16.5" x14ac:dyDescent="0.25">
      <c r="A161" s="53"/>
      <c r="B161" s="77">
        <v>28</v>
      </c>
      <c r="C161" s="84">
        <v>167.01</v>
      </c>
      <c r="D161" s="47">
        <v>129.43</v>
      </c>
      <c r="E161" s="47">
        <v>167.41</v>
      </c>
      <c r="F161" s="47">
        <v>89.36</v>
      </c>
      <c r="G161" s="47">
        <v>91.27</v>
      </c>
      <c r="H161" s="47">
        <v>175.97</v>
      </c>
      <c r="I161" s="47">
        <v>186.58</v>
      </c>
      <c r="J161" s="47">
        <v>423.58</v>
      </c>
      <c r="K161" s="47">
        <v>358.61</v>
      </c>
      <c r="L161" s="47">
        <v>323.63</v>
      </c>
      <c r="M161" s="47">
        <v>332.46</v>
      </c>
      <c r="N161" s="47">
        <v>348.04</v>
      </c>
      <c r="O161" s="47">
        <v>312.16000000000003</v>
      </c>
      <c r="P161" s="47">
        <v>282.32</v>
      </c>
      <c r="Q161" s="47">
        <v>296.12</v>
      </c>
      <c r="R161" s="47">
        <v>238.98</v>
      </c>
      <c r="S161" s="47">
        <v>214.83</v>
      </c>
      <c r="T161" s="47">
        <v>174.45</v>
      </c>
      <c r="U161" s="47">
        <v>141.61000000000001</v>
      </c>
      <c r="V161" s="47">
        <v>66.34</v>
      </c>
      <c r="W161" s="47">
        <v>0.2</v>
      </c>
      <c r="X161" s="47">
        <v>0</v>
      </c>
      <c r="Y161" s="47">
        <v>0</v>
      </c>
      <c r="Z161" s="65">
        <v>0</v>
      </c>
      <c r="AA161" s="54"/>
    </row>
    <row r="162" spans="1:27" ht="16.5" x14ac:dyDescent="0.25">
      <c r="A162" s="53"/>
      <c r="B162" s="77">
        <v>29</v>
      </c>
      <c r="C162" s="84">
        <v>10.91</v>
      </c>
      <c r="D162" s="47">
        <v>0</v>
      </c>
      <c r="E162" s="47">
        <v>48.09</v>
      </c>
      <c r="F162" s="47">
        <v>22.05</v>
      </c>
      <c r="G162" s="47">
        <v>78.83</v>
      </c>
      <c r="H162" s="47">
        <v>148.06</v>
      </c>
      <c r="I162" s="47">
        <v>244.57</v>
      </c>
      <c r="J162" s="47">
        <v>160.79</v>
      </c>
      <c r="K162" s="47">
        <v>148.69</v>
      </c>
      <c r="L162" s="47">
        <v>126.71</v>
      </c>
      <c r="M162" s="47">
        <v>88.36</v>
      </c>
      <c r="N162" s="47">
        <v>64.209999999999994</v>
      </c>
      <c r="O162" s="47">
        <v>37.630000000000003</v>
      </c>
      <c r="P162" s="47">
        <v>27.63</v>
      </c>
      <c r="Q162" s="47">
        <v>32.08</v>
      </c>
      <c r="R162" s="47">
        <v>0.06</v>
      </c>
      <c r="S162" s="47">
        <v>0</v>
      </c>
      <c r="T162" s="47">
        <v>0</v>
      </c>
      <c r="U162" s="47">
        <v>0</v>
      </c>
      <c r="V162" s="47">
        <v>0</v>
      </c>
      <c r="W162" s="47">
        <v>0</v>
      </c>
      <c r="X162" s="47">
        <v>0</v>
      </c>
      <c r="Y162" s="47">
        <v>0</v>
      </c>
      <c r="Z162" s="65">
        <v>0</v>
      </c>
      <c r="AA162" s="54"/>
    </row>
    <row r="163" spans="1:27" ht="16.5" x14ac:dyDescent="0.25">
      <c r="A163" s="53"/>
      <c r="B163" s="77">
        <v>30</v>
      </c>
      <c r="C163" s="84">
        <v>35.44</v>
      </c>
      <c r="D163" s="47">
        <v>78.209999999999994</v>
      </c>
      <c r="E163" s="47">
        <v>36.25</v>
      </c>
      <c r="F163" s="47">
        <v>77.05</v>
      </c>
      <c r="G163" s="47">
        <v>143.74</v>
      </c>
      <c r="H163" s="47">
        <v>188.35</v>
      </c>
      <c r="I163" s="47">
        <v>193.7</v>
      </c>
      <c r="J163" s="47">
        <v>158.63</v>
      </c>
      <c r="K163" s="47">
        <v>136.26</v>
      </c>
      <c r="L163" s="47">
        <v>119.19</v>
      </c>
      <c r="M163" s="47">
        <v>116.2</v>
      </c>
      <c r="N163" s="47">
        <v>7.0000000000000007E-2</v>
      </c>
      <c r="O163" s="47">
        <v>10.64</v>
      </c>
      <c r="P163" s="47">
        <v>0.06</v>
      </c>
      <c r="Q163" s="47">
        <v>0.05</v>
      </c>
      <c r="R163" s="47">
        <v>0.02</v>
      </c>
      <c r="S163" s="47">
        <v>0.93</v>
      </c>
      <c r="T163" s="47">
        <v>0</v>
      </c>
      <c r="U163" s="47">
        <v>0</v>
      </c>
      <c r="V163" s="47">
        <v>0</v>
      </c>
      <c r="W163" s="47">
        <v>0</v>
      </c>
      <c r="X163" s="47">
        <v>0</v>
      </c>
      <c r="Y163" s="47">
        <v>0</v>
      </c>
      <c r="Z163" s="65">
        <v>0</v>
      </c>
      <c r="AA163" s="54"/>
    </row>
    <row r="164" spans="1:27" ht="17.25" thickBot="1" x14ac:dyDescent="0.3">
      <c r="A164" s="53"/>
      <c r="B164" s="78">
        <v>31</v>
      </c>
      <c r="C164" s="85">
        <v>57.56</v>
      </c>
      <c r="D164" s="66">
        <v>64.569999999999993</v>
      </c>
      <c r="E164" s="66">
        <v>24.34</v>
      </c>
      <c r="F164" s="66">
        <v>45.25</v>
      </c>
      <c r="G164" s="66">
        <v>67.47</v>
      </c>
      <c r="H164" s="66">
        <v>110.97</v>
      </c>
      <c r="I164" s="66">
        <v>167.8</v>
      </c>
      <c r="J164" s="66">
        <v>189.23</v>
      </c>
      <c r="K164" s="66">
        <v>255.24</v>
      </c>
      <c r="L164" s="66">
        <v>221.01</v>
      </c>
      <c r="M164" s="66">
        <v>195.52</v>
      </c>
      <c r="N164" s="66">
        <v>185.76</v>
      </c>
      <c r="O164" s="66">
        <v>191.03</v>
      </c>
      <c r="P164" s="66">
        <v>178.84</v>
      </c>
      <c r="Q164" s="66">
        <v>182.39</v>
      </c>
      <c r="R164" s="66">
        <v>175.29</v>
      </c>
      <c r="S164" s="66">
        <v>200.11</v>
      </c>
      <c r="T164" s="66">
        <v>293.51</v>
      </c>
      <c r="U164" s="66">
        <v>335.17</v>
      </c>
      <c r="V164" s="66">
        <v>138.66</v>
      </c>
      <c r="W164" s="66">
        <v>0</v>
      </c>
      <c r="X164" s="66">
        <v>0</v>
      </c>
      <c r="Y164" s="66">
        <v>0</v>
      </c>
      <c r="Z164" s="67">
        <v>0</v>
      </c>
      <c r="AA164" s="54"/>
    </row>
    <row r="165" spans="1:27" ht="16.5" thickBot="1" x14ac:dyDescent="0.3">
      <c r="A165" s="5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4"/>
    </row>
    <row r="166" spans="1:27" x14ac:dyDescent="0.25">
      <c r="A166" s="53"/>
      <c r="B166" s="289" t="s">
        <v>121</v>
      </c>
      <c r="C166" s="287" t="s">
        <v>154</v>
      </c>
      <c r="D166" s="287"/>
      <c r="E166" s="287"/>
      <c r="F166" s="287"/>
      <c r="G166" s="287"/>
      <c r="H166" s="287"/>
      <c r="I166" s="287"/>
      <c r="J166" s="287"/>
      <c r="K166" s="287"/>
      <c r="L166" s="287"/>
      <c r="M166" s="287"/>
      <c r="N166" s="287"/>
      <c r="O166" s="287"/>
      <c r="P166" s="287"/>
      <c r="Q166" s="287"/>
      <c r="R166" s="287"/>
      <c r="S166" s="287"/>
      <c r="T166" s="287"/>
      <c r="U166" s="287"/>
      <c r="V166" s="287"/>
      <c r="W166" s="287"/>
      <c r="X166" s="287"/>
      <c r="Y166" s="287"/>
      <c r="Z166" s="288"/>
      <c r="AA166" s="54"/>
    </row>
    <row r="167" spans="1:27" ht="32.25" thickBot="1" x14ac:dyDescent="0.3">
      <c r="A167" s="53"/>
      <c r="B167" s="290"/>
      <c r="C167" s="75" t="s">
        <v>122</v>
      </c>
      <c r="D167" s="70" t="s">
        <v>123</v>
      </c>
      <c r="E167" s="70" t="s">
        <v>124</v>
      </c>
      <c r="F167" s="70" t="s">
        <v>125</v>
      </c>
      <c r="G167" s="70" t="s">
        <v>126</v>
      </c>
      <c r="H167" s="70" t="s">
        <v>127</v>
      </c>
      <c r="I167" s="70" t="s">
        <v>128</v>
      </c>
      <c r="J167" s="70" t="s">
        <v>129</v>
      </c>
      <c r="K167" s="70" t="s">
        <v>130</v>
      </c>
      <c r="L167" s="70" t="s">
        <v>131</v>
      </c>
      <c r="M167" s="70" t="s">
        <v>132</v>
      </c>
      <c r="N167" s="70" t="s">
        <v>133</v>
      </c>
      <c r="O167" s="70" t="s">
        <v>134</v>
      </c>
      <c r="P167" s="70" t="s">
        <v>135</v>
      </c>
      <c r="Q167" s="70" t="s">
        <v>136</v>
      </c>
      <c r="R167" s="70" t="s">
        <v>137</v>
      </c>
      <c r="S167" s="70" t="s">
        <v>138</v>
      </c>
      <c r="T167" s="70" t="s">
        <v>139</v>
      </c>
      <c r="U167" s="70" t="s">
        <v>140</v>
      </c>
      <c r="V167" s="70" t="s">
        <v>141</v>
      </c>
      <c r="W167" s="70" t="s">
        <v>142</v>
      </c>
      <c r="X167" s="70" t="s">
        <v>143</v>
      </c>
      <c r="Y167" s="70" t="s">
        <v>144</v>
      </c>
      <c r="Z167" s="71" t="s">
        <v>145</v>
      </c>
      <c r="AA167" s="54"/>
    </row>
    <row r="168" spans="1:27" ht="16.5" x14ac:dyDescent="0.25">
      <c r="A168" s="53"/>
      <c r="B168" s="82">
        <v>1</v>
      </c>
      <c r="C168" s="83">
        <v>44.75</v>
      </c>
      <c r="D168" s="79">
        <v>89.84</v>
      </c>
      <c r="E168" s="79">
        <v>327.13</v>
      </c>
      <c r="F168" s="79">
        <v>323.67</v>
      </c>
      <c r="G168" s="79">
        <v>11.23</v>
      </c>
      <c r="H168" s="79">
        <v>0</v>
      </c>
      <c r="I168" s="79">
        <v>0</v>
      </c>
      <c r="J168" s="79">
        <v>0</v>
      </c>
      <c r="K168" s="79">
        <v>0</v>
      </c>
      <c r="L168" s="79">
        <v>0</v>
      </c>
      <c r="M168" s="79">
        <v>0</v>
      </c>
      <c r="N168" s="79">
        <v>0</v>
      </c>
      <c r="O168" s="79">
        <v>0</v>
      </c>
      <c r="P168" s="79">
        <v>0</v>
      </c>
      <c r="Q168" s="79">
        <v>0</v>
      </c>
      <c r="R168" s="79">
        <v>0</v>
      </c>
      <c r="S168" s="79">
        <v>0</v>
      </c>
      <c r="T168" s="79">
        <v>0</v>
      </c>
      <c r="U168" s="79">
        <v>0</v>
      </c>
      <c r="V168" s="79">
        <v>0</v>
      </c>
      <c r="W168" s="79">
        <v>0</v>
      </c>
      <c r="X168" s="79">
        <v>0.26</v>
      </c>
      <c r="Y168" s="79">
        <v>63.87</v>
      </c>
      <c r="Z168" s="80">
        <v>326.47000000000003</v>
      </c>
      <c r="AA168" s="54"/>
    </row>
    <row r="169" spans="1:27" ht="16.5" x14ac:dyDescent="0.25">
      <c r="A169" s="53"/>
      <c r="B169" s="77">
        <v>2</v>
      </c>
      <c r="C169" s="84">
        <v>65.3</v>
      </c>
      <c r="D169" s="47">
        <v>0</v>
      </c>
      <c r="E169" s="47">
        <v>8.1999999999999993</v>
      </c>
      <c r="F169" s="47">
        <v>0</v>
      </c>
      <c r="G169" s="47">
        <v>0</v>
      </c>
      <c r="H169" s="47">
        <v>0</v>
      </c>
      <c r="I169" s="47">
        <v>0</v>
      </c>
      <c r="J169" s="47">
        <v>0</v>
      </c>
      <c r="K169" s="47">
        <v>0</v>
      </c>
      <c r="L169" s="47">
        <v>0</v>
      </c>
      <c r="M169" s="47">
        <v>0</v>
      </c>
      <c r="N169" s="47">
        <v>0</v>
      </c>
      <c r="O169" s="47">
        <v>0</v>
      </c>
      <c r="P169" s="47">
        <v>0</v>
      </c>
      <c r="Q169" s="47">
        <v>0</v>
      </c>
      <c r="R169" s="47">
        <v>0</v>
      </c>
      <c r="S169" s="47">
        <v>0</v>
      </c>
      <c r="T169" s="47">
        <v>0</v>
      </c>
      <c r="U169" s="47">
        <v>0</v>
      </c>
      <c r="V169" s="47">
        <v>0</v>
      </c>
      <c r="W169" s="47">
        <v>0</v>
      </c>
      <c r="X169" s="47">
        <v>0</v>
      </c>
      <c r="Y169" s="47">
        <v>0</v>
      </c>
      <c r="Z169" s="65">
        <v>0</v>
      </c>
      <c r="AA169" s="54"/>
    </row>
    <row r="170" spans="1:27" ht="16.5" x14ac:dyDescent="0.25">
      <c r="A170" s="53"/>
      <c r="B170" s="77">
        <v>3</v>
      </c>
      <c r="C170" s="84">
        <v>6.96</v>
      </c>
      <c r="D170" s="47">
        <v>4.3</v>
      </c>
      <c r="E170" s="47">
        <v>0</v>
      </c>
      <c r="F170" s="47">
        <v>0</v>
      </c>
      <c r="G170" s="47">
        <v>0</v>
      </c>
      <c r="H170" s="47">
        <v>0</v>
      </c>
      <c r="I170" s="47">
        <v>0</v>
      </c>
      <c r="J170" s="47">
        <v>0</v>
      </c>
      <c r="K170" s="47">
        <v>1.45</v>
      </c>
      <c r="L170" s="47">
        <v>0.15</v>
      </c>
      <c r="M170" s="47">
        <v>0</v>
      </c>
      <c r="N170" s="47">
        <v>0</v>
      </c>
      <c r="O170" s="47">
        <v>0</v>
      </c>
      <c r="P170" s="47">
        <v>0</v>
      </c>
      <c r="Q170" s="47">
        <v>0</v>
      </c>
      <c r="R170" s="47">
        <v>0</v>
      </c>
      <c r="S170" s="47">
        <v>0</v>
      </c>
      <c r="T170" s="47">
        <v>0</v>
      </c>
      <c r="U170" s="47">
        <v>0</v>
      </c>
      <c r="V170" s="47">
        <v>0</v>
      </c>
      <c r="W170" s="47">
        <v>0</v>
      </c>
      <c r="X170" s="47">
        <v>0</v>
      </c>
      <c r="Y170" s="47">
        <v>0</v>
      </c>
      <c r="Z170" s="65">
        <v>0</v>
      </c>
      <c r="AA170" s="54"/>
    </row>
    <row r="171" spans="1:27" ht="16.5" x14ac:dyDescent="0.25">
      <c r="A171" s="53"/>
      <c r="B171" s="77">
        <v>4</v>
      </c>
      <c r="C171" s="84">
        <v>0.03</v>
      </c>
      <c r="D171" s="47">
        <v>0.05</v>
      </c>
      <c r="E171" s="47">
        <v>0.01</v>
      </c>
      <c r="F171" s="47">
        <v>0</v>
      </c>
      <c r="G171" s="47">
        <v>0</v>
      </c>
      <c r="H171" s="47">
        <v>0</v>
      </c>
      <c r="I171" s="47">
        <v>0</v>
      </c>
      <c r="J171" s="47">
        <v>0</v>
      </c>
      <c r="K171" s="47">
        <v>0</v>
      </c>
      <c r="L171" s="47">
        <v>0</v>
      </c>
      <c r="M171" s="47">
        <v>0</v>
      </c>
      <c r="N171" s="47">
        <v>0</v>
      </c>
      <c r="O171" s="47">
        <v>0</v>
      </c>
      <c r="P171" s="47">
        <v>0</v>
      </c>
      <c r="Q171" s="47">
        <v>0</v>
      </c>
      <c r="R171" s="47">
        <v>0</v>
      </c>
      <c r="S171" s="47">
        <v>0</v>
      </c>
      <c r="T171" s="47">
        <v>0</v>
      </c>
      <c r="U171" s="47">
        <v>0</v>
      </c>
      <c r="V171" s="47">
        <v>0</v>
      </c>
      <c r="W171" s="47">
        <v>33.840000000000003</v>
      </c>
      <c r="X171" s="47">
        <v>44.89</v>
      </c>
      <c r="Y171" s="47">
        <v>15.85</v>
      </c>
      <c r="Z171" s="65">
        <v>1.78</v>
      </c>
      <c r="AA171" s="54"/>
    </row>
    <row r="172" spans="1:27" ht="16.5" x14ac:dyDescent="0.25">
      <c r="A172" s="53"/>
      <c r="B172" s="77">
        <v>5</v>
      </c>
      <c r="C172" s="84">
        <v>232.95</v>
      </c>
      <c r="D172" s="47">
        <v>150.28</v>
      </c>
      <c r="E172" s="47">
        <v>34</v>
      </c>
      <c r="F172" s="47">
        <v>7.57</v>
      </c>
      <c r="G172" s="47">
        <v>0</v>
      </c>
      <c r="H172" s="47">
        <v>0</v>
      </c>
      <c r="I172" s="47">
        <v>0</v>
      </c>
      <c r="J172" s="47">
        <v>45.5</v>
      </c>
      <c r="K172" s="47">
        <v>81.040000000000006</v>
      </c>
      <c r="L172" s="47">
        <v>134.15</v>
      </c>
      <c r="M172" s="47">
        <v>140.79</v>
      </c>
      <c r="N172" s="47">
        <v>109.3</v>
      </c>
      <c r="O172" s="47">
        <v>94.92</v>
      </c>
      <c r="P172" s="47">
        <v>83.49</v>
      </c>
      <c r="Q172" s="47">
        <v>0</v>
      </c>
      <c r="R172" s="47">
        <v>0</v>
      </c>
      <c r="S172" s="47">
        <v>0</v>
      </c>
      <c r="T172" s="47">
        <v>0</v>
      </c>
      <c r="U172" s="47">
        <v>37.450000000000003</v>
      </c>
      <c r="V172" s="47">
        <v>55.58</v>
      </c>
      <c r="W172" s="47">
        <v>12.42</v>
      </c>
      <c r="X172" s="47">
        <v>198.44</v>
      </c>
      <c r="Y172" s="47">
        <v>191.74</v>
      </c>
      <c r="Z172" s="65">
        <v>53.49</v>
      </c>
      <c r="AA172" s="54"/>
    </row>
    <row r="173" spans="1:27" ht="16.5" x14ac:dyDescent="0.25">
      <c r="A173" s="53"/>
      <c r="B173" s="77">
        <v>6</v>
      </c>
      <c r="C173" s="84">
        <v>0</v>
      </c>
      <c r="D173" s="47">
        <v>0</v>
      </c>
      <c r="E173" s="47">
        <v>0</v>
      </c>
      <c r="F173" s="47">
        <v>0</v>
      </c>
      <c r="G173" s="47">
        <v>0</v>
      </c>
      <c r="H173" s="47">
        <v>0</v>
      </c>
      <c r="I173" s="47">
        <v>0</v>
      </c>
      <c r="J173" s="47">
        <v>0</v>
      </c>
      <c r="K173" s="47">
        <v>0</v>
      </c>
      <c r="L173" s="47">
        <v>0</v>
      </c>
      <c r="M173" s="47">
        <v>0</v>
      </c>
      <c r="N173" s="47">
        <v>0</v>
      </c>
      <c r="O173" s="47">
        <v>0</v>
      </c>
      <c r="P173" s="47">
        <v>0</v>
      </c>
      <c r="Q173" s="47">
        <v>0</v>
      </c>
      <c r="R173" s="47">
        <v>0</v>
      </c>
      <c r="S173" s="47">
        <v>0</v>
      </c>
      <c r="T173" s="47">
        <v>0</v>
      </c>
      <c r="U173" s="47">
        <v>0</v>
      </c>
      <c r="V173" s="47">
        <v>0</v>
      </c>
      <c r="W173" s="47">
        <v>0</v>
      </c>
      <c r="X173" s="47">
        <v>0.01</v>
      </c>
      <c r="Y173" s="47">
        <v>0</v>
      </c>
      <c r="Z173" s="65">
        <v>28.81</v>
      </c>
      <c r="AA173" s="54"/>
    </row>
    <row r="174" spans="1:27" ht="16.5" x14ac:dyDescent="0.25">
      <c r="A174" s="53"/>
      <c r="B174" s="77">
        <v>7</v>
      </c>
      <c r="C174" s="84">
        <v>0</v>
      </c>
      <c r="D174" s="47">
        <v>0</v>
      </c>
      <c r="E174" s="47">
        <v>0</v>
      </c>
      <c r="F174" s="47">
        <v>0</v>
      </c>
      <c r="G174" s="47">
        <v>0</v>
      </c>
      <c r="H174" s="47">
        <v>0</v>
      </c>
      <c r="I174" s="47">
        <v>0</v>
      </c>
      <c r="J174" s="47">
        <v>0</v>
      </c>
      <c r="K174" s="47">
        <v>0</v>
      </c>
      <c r="L174" s="47">
        <v>0</v>
      </c>
      <c r="M174" s="47">
        <v>0</v>
      </c>
      <c r="N174" s="47">
        <v>0</v>
      </c>
      <c r="O174" s="47">
        <v>0</v>
      </c>
      <c r="P174" s="47">
        <v>0</v>
      </c>
      <c r="Q174" s="47">
        <v>0</v>
      </c>
      <c r="R174" s="47">
        <v>0</v>
      </c>
      <c r="S174" s="47">
        <v>0</v>
      </c>
      <c r="T174" s="47">
        <v>0</v>
      </c>
      <c r="U174" s="47">
        <v>0</v>
      </c>
      <c r="V174" s="47">
        <v>0</v>
      </c>
      <c r="W174" s="47">
        <v>0</v>
      </c>
      <c r="X174" s="47">
        <v>0</v>
      </c>
      <c r="Y174" s="47">
        <v>0</v>
      </c>
      <c r="Z174" s="65">
        <v>0</v>
      </c>
      <c r="AA174" s="54"/>
    </row>
    <row r="175" spans="1:27" ht="16.5" x14ac:dyDescent="0.25">
      <c r="A175" s="53"/>
      <c r="B175" s="77">
        <v>8</v>
      </c>
      <c r="C175" s="84">
        <v>0</v>
      </c>
      <c r="D175" s="47">
        <v>0.02</v>
      </c>
      <c r="E175" s="47">
        <v>59.24</v>
      </c>
      <c r="F175" s="47">
        <v>9.25</v>
      </c>
      <c r="G175" s="47">
        <v>0</v>
      </c>
      <c r="H175" s="47">
        <v>0</v>
      </c>
      <c r="I175" s="47">
        <v>0</v>
      </c>
      <c r="J175" s="47">
        <v>0</v>
      </c>
      <c r="K175" s="47">
        <v>0</v>
      </c>
      <c r="L175" s="47">
        <v>0</v>
      </c>
      <c r="M175" s="47">
        <v>0</v>
      </c>
      <c r="N175" s="47">
        <v>0</v>
      </c>
      <c r="O175" s="47">
        <v>0</v>
      </c>
      <c r="P175" s="47">
        <v>0</v>
      </c>
      <c r="Q175" s="47">
        <v>0</v>
      </c>
      <c r="R175" s="47">
        <v>0</v>
      </c>
      <c r="S175" s="47">
        <v>0</v>
      </c>
      <c r="T175" s="47">
        <v>0</v>
      </c>
      <c r="U175" s="47">
        <v>0</v>
      </c>
      <c r="V175" s="47">
        <v>0</v>
      </c>
      <c r="W175" s="47">
        <v>0</v>
      </c>
      <c r="X175" s="47">
        <v>0.22</v>
      </c>
      <c r="Y175" s="47">
        <v>0</v>
      </c>
      <c r="Z175" s="65">
        <v>0.01</v>
      </c>
      <c r="AA175" s="54"/>
    </row>
    <row r="176" spans="1:27" ht="16.5" x14ac:dyDescent="0.25">
      <c r="A176" s="53"/>
      <c r="B176" s="77">
        <v>9</v>
      </c>
      <c r="C176" s="84">
        <v>0.21</v>
      </c>
      <c r="D176" s="47">
        <v>0</v>
      </c>
      <c r="E176" s="47">
        <v>0</v>
      </c>
      <c r="F176" s="47">
        <v>0</v>
      </c>
      <c r="G176" s="47">
        <v>0</v>
      </c>
      <c r="H176" s="47">
        <v>0</v>
      </c>
      <c r="I176" s="47">
        <v>0</v>
      </c>
      <c r="J176" s="47">
        <v>0</v>
      </c>
      <c r="K176" s="47">
        <v>0</v>
      </c>
      <c r="L176" s="47">
        <v>0</v>
      </c>
      <c r="M176" s="47">
        <v>0</v>
      </c>
      <c r="N176" s="47">
        <v>0</v>
      </c>
      <c r="O176" s="47">
        <v>0</v>
      </c>
      <c r="P176" s="47">
        <v>0</v>
      </c>
      <c r="Q176" s="47">
        <v>0</v>
      </c>
      <c r="R176" s="47">
        <v>0</v>
      </c>
      <c r="S176" s="47">
        <v>0</v>
      </c>
      <c r="T176" s="47">
        <v>0</v>
      </c>
      <c r="U176" s="47">
        <v>0</v>
      </c>
      <c r="V176" s="47">
        <v>0</v>
      </c>
      <c r="W176" s="47">
        <v>0</v>
      </c>
      <c r="X176" s="47">
        <v>68.260000000000005</v>
      </c>
      <c r="Y176" s="47">
        <v>114.99</v>
      </c>
      <c r="Z176" s="65">
        <v>19.45</v>
      </c>
      <c r="AA176" s="54"/>
    </row>
    <row r="177" spans="1:27" ht="16.5" x14ac:dyDescent="0.25">
      <c r="A177" s="53"/>
      <c r="B177" s="77">
        <v>10</v>
      </c>
      <c r="C177" s="84">
        <v>28.08</v>
      </c>
      <c r="D177" s="47">
        <v>0.01</v>
      </c>
      <c r="E177" s="47">
        <v>0</v>
      </c>
      <c r="F177" s="47">
        <v>0</v>
      </c>
      <c r="G177" s="47">
        <v>0</v>
      </c>
      <c r="H177" s="47">
        <v>0</v>
      </c>
      <c r="I177" s="47">
        <v>0</v>
      </c>
      <c r="J177" s="47">
        <v>0</v>
      </c>
      <c r="K177" s="47">
        <v>0</v>
      </c>
      <c r="L177" s="47">
        <v>0</v>
      </c>
      <c r="M177" s="47">
        <v>0</v>
      </c>
      <c r="N177" s="47">
        <v>0</v>
      </c>
      <c r="O177" s="47">
        <v>0</v>
      </c>
      <c r="P177" s="47">
        <v>0</v>
      </c>
      <c r="Q177" s="47">
        <v>0</v>
      </c>
      <c r="R177" s="47">
        <v>0</v>
      </c>
      <c r="S177" s="47">
        <v>0</v>
      </c>
      <c r="T177" s="47">
        <v>0</v>
      </c>
      <c r="U177" s="47">
        <v>0</v>
      </c>
      <c r="V177" s="47">
        <v>0</v>
      </c>
      <c r="W177" s="47">
        <v>0</v>
      </c>
      <c r="X177" s="47">
        <v>0</v>
      </c>
      <c r="Y177" s="47">
        <v>0</v>
      </c>
      <c r="Z177" s="65">
        <v>0</v>
      </c>
      <c r="AA177" s="54"/>
    </row>
    <row r="178" spans="1:27" ht="16.5" x14ac:dyDescent="0.25">
      <c r="A178" s="53"/>
      <c r="B178" s="77">
        <v>11</v>
      </c>
      <c r="C178" s="84">
        <v>0</v>
      </c>
      <c r="D178" s="47">
        <v>0</v>
      </c>
      <c r="E178" s="47">
        <v>0</v>
      </c>
      <c r="F178" s="47">
        <v>0</v>
      </c>
      <c r="G178" s="47">
        <v>0</v>
      </c>
      <c r="H178" s="47">
        <v>0</v>
      </c>
      <c r="I178" s="47">
        <v>0</v>
      </c>
      <c r="J178" s="47">
        <v>0</v>
      </c>
      <c r="K178" s="47">
        <v>0</v>
      </c>
      <c r="L178" s="47">
        <v>0</v>
      </c>
      <c r="M178" s="47">
        <v>0</v>
      </c>
      <c r="N178" s="47">
        <v>0</v>
      </c>
      <c r="O178" s="47">
        <v>0</v>
      </c>
      <c r="P178" s="47">
        <v>0</v>
      </c>
      <c r="Q178" s="47">
        <v>0</v>
      </c>
      <c r="R178" s="47">
        <v>0</v>
      </c>
      <c r="S178" s="47">
        <v>0</v>
      </c>
      <c r="T178" s="47">
        <v>0</v>
      </c>
      <c r="U178" s="47">
        <v>0</v>
      </c>
      <c r="V178" s="47">
        <v>0</v>
      </c>
      <c r="W178" s="47">
        <v>0</v>
      </c>
      <c r="X178" s="47">
        <v>0</v>
      </c>
      <c r="Y178" s="47">
        <v>118.17</v>
      </c>
      <c r="Z178" s="65">
        <v>1.72</v>
      </c>
      <c r="AA178" s="54"/>
    </row>
    <row r="179" spans="1:27" ht="16.5" x14ac:dyDescent="0.25">
      <c r="A179" s="53"/>
      <c r="B179" s="77">
        <v>12</v>
      </c>
      <c r="C179" s="84">
        <v>0</v>
      </c>
      <c r="D179" s="47">
        <v>0</v>
      </c>
      <c r="E179" s="47">
        <v>0</v>
      </c>
      <c r="F179" s="47">
        <v>0</v>
      </c>
      <c r="G179" s="47">
        <v>0</v>
      </c>
      <c r="H179" s="47">
        <v>0</v>
      </c>
      <c r="I179" s="47">
        <v>0</v>
      </c>
      <c r="J179" s="47">
        <v>0</v>
      </c>
      <c r="K179" s="47">
        <v>0</v>
      </c>
      <c r="L179" s="47">
        <v>0</v>
      </c>
      <c r="M179" s="47">
        <v>0</v>
      </c>
      <c r="N179" s="47">
        <v>0</v>
      </c>
      <c r="O179" s="47">
        <v>0</v>
      </c>
      <c r="P179" s="47">
        <v>0</v>
      </c>
      <c r="Q179" s="47">
        <v>0</v>
      </c>
      <c r="R179" s="47">
        <v>0</v>
      </c>
      <c r="S179" s="47">
        <v>0</v>
      </c>
      <c r="T179" s="47">
        <v>0</v>
      </c>
      <c r="U179" s="47">
        <v>0</v>
      </c>
      <c r="V179" s="47">
        <v>0</v>
      </c>
      <c r="W179" s="47">
        <v>0</v>
      </c>
      <c r="X179" s="47">
        <v>116.41</v>
      </c>
      <c r="Y179" s="47">
        <v>145.1</v>
      </c>
      <c r="Z179" s="65">
        <v>9.85</v>
      </c>
      <c r="AA179" s="54"/>
    </row>
    <row r="180" spans="1:27" ht="16.5" x14ac:dyDescent="0.25">
      <c r="A180" s="53"/>
      <c r="B180" s="77">
        <v>13</v>
      </c>
      <c r="C180" s="84">
        <v>0.02</v>
      </c>
      <c r="D180" s="47">
        <v>0</v>
      </c>
      <c r="E180" s="47">
        <v>0</v>
      </c>
      <c r="F180" s="47">
        <v>0.01</v>
      </c>
      <c r="G180" s="47">
        <v>0</v>
      </c>
      <c r="H180" s="47">
        <v>0</v>
      </c>
      <c r="I180" s="47">
        <v>0</v>
      </c>
      <c r="J180" s="47">
        <v>0</v>
      </c>
      <c r="K180" s="47">
        <v>0</v>
      </c>
      <c r="L180" s="47">
        <v>0</v>
      </c>
      <c r="M180" s="47">
        <v>0</v>
      </c>
      <c r="N180" s="47">
        <v>0</v>
      </c>
      <c r="O180" s="47">
        <v>0</v>
      </c>
      <c r="P180" s="47">
        <v>0</v>
      </c>
      <c r="Q180" s="47">
        <v>0</v>
      </c>
      <c r="R180" s="47">
        <v>0</v>
      </c>
      <c r="S180" s="47">
        <v>0</v>
      </c>
      <c r="T180" s="47">
        <v>0</v>
      </c>
      <c r="U180" s="47">
        <v>0</v>
      </c>
      <c r="V180" s="47">
        <v>0</v>
      </c>
      <c r="W180" s="47">
        <v>0</v>
      </c>
      <c r="X180" s="47">
        <v>24.77</v>
      </c>
      <c r="Y180" s="47">
        <v>39.69</v>
      </c>
      <c r="Z180" s="65">
        <v>73.44</v>
      </c>
      <c r="AA180" s="54"/>
    </row>
    <row r="181" spans="1:27" ht="16.5" x14ac:dyDescent="0.25">
      <c r="A181" s="53"/>
      <c r="B181" s="77">
        <v>14</v>
      </c>
      <c r="C181" s="84">
        <v>0</v>
      </c>
      <c r="D181" s="47">
        <v>0</v>
      </c>
      <c r="E181" s="47">
        <v>0.01</v>
      </c>
      <c r="F181" s="47">
        <v>18.46</v>
      </c>
      <c r="G181" s="47">
        <v>36.119999999999997</v>
      </c>
      <c r="H181" s="47">
        <v>0</v>
      </c>
      <c r="I181" s="47">
        <v>0</v>
      </c>
      <c r="J181" s="47">
        <v>0</v>
      </c>
      <c r="K181" s="47">
        <v>0</v>
      </c>
      <c r="L181" s="47">
        <v>127.19</v>
      </c>
      <c r="M181" s="47">
        <v>49.49</v>
      </c>
      <c r="N181" s="47">
        <v>0.01</v>
      </c>
      <c r="O181" s="47">
        <v>0</v>
      </c>
      <c r="P181" s="47">
        <v>0</v>
      </c>
      <c r="Q181" s="47">
        <v>0</v>
      </c>
      <c r="R181" s="47">
        <v>0</v>
      </c>
      <c r="S181" s="47">
        <v>0</v>
      </c>
      <c r="T181" s="47">
        <v>0</v>
      </c>
      <c r="U181" s="47">
        <v>34.5</v>
      </c>
      <c r="V181" s="47">
        <v>80.34</v>
      </c>
      <c r="W181" s="47">
        <v>96.52</v>
      </c>
      <c r="X181" s="47">
        <v>412.02</v>
      </c>
      <c r="Y181" s="47">
        <v>620.27</v>
      </c>
      <c r="Z181" s="65">
        <v>542.65</v>
      </c>
      <c r="AA181" s="54"/>
    </row>
    <row r="182" spans="1:27" ht="16.5" x14ac:dyDescent="0.25">
      <c r="A182" s="53"/>
      <c r="B182" s="77">
        <v>15</v>
      </c>
      <c r="C182" s="84">
        <v>19.27</v>
      </c>
      <c r="D182" s="47">
        <v>121.8</v>
      </c>
      <c r="E182" s="47">
        <v>0.49</v>
      </c>
      <c r="F182" s="47">
        <v>0</v>
      </c>
      <c r="G182" s="47">
        <v>0</v>
      </c>
      <c r="H182" s="47">
        <v>0</v>
      </c>
      <c r="I182" s="47">
        <v>0</v>
      </c>
      <c r="J182" s="47">
        <v>0</v>
      </c>
      <c r="K182" s="47">
        <v>0</v>
      </c>
      <c r="L182" s="47">
        <v>0</v>
      </c>
      <c r="M182" s="47">
        <v>0</v>
      </c>
      <c r="N182" s="47">
        <v>0</v>
      </c>
      <c r="O182" s="47">
        <v>0</v>
      </c>
      <c r="P182" s="47">
        <v>0</v>
      </c>
      <c r="Q182" s="47">
        <v>0</v>
      </c>
      <c r="R182" s="47">
        <v>0</v>
      </c>
      <c r="S182" s="47">
        <v>0</v>
      </c>
      <c r="T182" s="47">
        <v>0</v>
      </c>
      <c r="U182" s="47">
        <v>0</v>
      </c>
      <c r="V182" s="47">
        <v>0</v>
      </c>
      <c r="W182" s="47">
        <v>104.42</v>
      </c>
      <c r="X182" s="47">
        <v>46.22</v>
      </c>
      <c r="Y182" s="47">
        <v>333.39</v>
      </c>
      <c r="Z182" s="65">
        <v>369.91</v>
      </c>
      <c r="AA182" s="54"/>
    </row>
    <row r="183" spans="1:27" ht="16.5" x14ac:dyDescent="0.25">
      <c r="A183" s="53"/>
      <c r="B183" s="77">
        <v>16</v>
      </c>
      <c r="C183" s="84">
        <v>104.59</v>
      </c>
      <c r="D183" s="47">
        <v>0</v>
      </c>
      <c r="E183" s="47">
        <v>0</v>
      </c>
      <c r="F183" s="47">
        <v>0</v>
      </c>
      <c r="G183" s="47">
        <v>0</v>
      </c>
      <c r="H183" s="47">
        <v>0</v>
      </c>
      <c r="I183" s="47">
        <v>0</v>
      </c>
      <c r="J183" s="47">
        <v>0</v>
      </c>
      <c r="K183" s="47">
        <v>0</v>
      </c>
      <c r="L183" s="47">
        <v>0</v>
      </c>
      <c r="M183" s="47">
        <v>0</v>
      </c>
      <c r="N183" s="47">
        <v>0</v>
      </c>
      <c r="O183" s="47">
        <v>0</v>
      </c>
      <c r="P183" s="47">
        <v>0</v>
      </c>
      <c r="Q183" s="47">
        <v>0</v>
      </c>
      <c r="R183" s="47">
        <v>0</v>
      </c>
      <c r="S183" s="47">
        <v>0</v>
      </c>
      <c r="T183" s="47">
        <v>0</v>
      </c>
      <c r="U183" s="47">
        <v>0</v>
      </c>
      <c r="V183" s="47">
        <v>0</v>
      </c>
      <c r="W183" s="47">
        <v>0</v>
      </c>
      <c r="X183" s="47">
        <v>32.28</v>
      </c>
      <c r="Y183" s="47">
        <v>144.38</v>
      </c>
      <c r="Z183" s="65">
        <v>2.42</v>
      </c>
      <c r="AA183" s="54"/>
    </row>
    <row r="184" spans="1:27" ht="16.5" x14ac:dyDescent="0.25">
      <c r="A184" s="53"/>
      <c r="B184" s="77">
        <v>17</v>
      </c>
      <c r="C184" s="84">
        <v>0</v>
      </c>
      <c r="D184" s="47">
        <v>0</v>
      </c>
      <c r="E184" s="47">
        <v>0</v>
      </c>
      <c r="F184" s="47">
        <v>0</v>
      </c>
      <c r="G184" s="47">
        <v>0</v>
      </c>
      <c r="H184" s="47">
        <v>0</v>
      </c>
      <c r="I184" s="47">
        <v>0</v>
      </c>
      <c r="J184" s="47">
        <v>0</v>
      </c>
      <c r="K184" s="47">
        <v>0</v>
      </c>
      <c r="L184" s="47">
        <v>0</v>
      </c>
      <c r="M184" s="47">
        <v>0</v>
      </c>
      <c r="N184" s="47">
        <v>0</v>
      </c>
      <c r="O184" s="47">
        <v>0</v>
      </c>
      <c r="P184" s="47">
        <v>0</v>
      </c>
      <c r="Q184" s="47">
        <v>0</v>
      </c>
      <c r="R184" s="47">
        <v>0</v>
      </c>
      <c r="S184" s="47">
        <v>0</v>
      </c>
      <c r="T184" s="47">
        <v>0</v>
      </c>
      <c r="U184" s="47">
        <v>0</v>
      </c>
      <c r="V184" s="47">
        <v>0</v>
      </c>
      <c r="W184" s="47">
        <v>0</v>
      </c>
      <c r="X184" s="47">
        <v>84.65</v>
      </c>
      <c r="Y184" s="47">
        <v>0.18</v>
      </c>
      <c r="Z184" s="65">
        <v>0.01</v>
      </c>
      <c r="AA184" s="54"/>
    </row>
    <row r="185" spans="1:27" ht="16.5" x14ac:dyDescent="0.25">
      <c r="A185" s="53"/>
      <c r="B185" s="77">
        <v>18</v>
      </c>
      <c r="C185" s="84">
        <v>3.45</v>
      </c>
      <c r="D185" s="47">
        <v>0</v>
      </c>
      <c r="E185" s="47">
        <v>0</v>
      </c>
      <c r="F185" s="47">
        <v>0</v>
      </c>
      <c r="G185" s="47">
        <v>0</v>
      </c>
      <c r="H185" s="47">
        <v>0</v>
      </c>
      <c r="I185" s="47">
        <v>0</v>
      </c>
      <c r="J185" s="47">
        <v>0</v>
      </c>
      <c r="K185" s="47">
        <v>0</v>
      </c>
      <c r="L185" s="47">
        <v>0</v>
      </c>
      <c r="M185" s="47">
        <v>0</v>
      </c>
      <c r="N185" s="47">
        <v>0</v>
      </c>
      <c r="O185" s="47">
        <v>0</v>
      </c>
      <c r="P185" s="47">
        <v>0</v>
      </c>
      <c r="Q185" s="47">
        <v>0</v>
      </c>
      <c r="R185" s="47">
        <v>0</v>
      </c>
      <c r="S185" s="47">
        <v>0</v>
      </c>
      <c r="T185" s="47">
        <v>0</v>
      </c>
      <c r="U185" s="47">
        <v>0</v>
      </c>
      <c r="V185" s="47">
        <v>0</v>
      </c>
      <c r="W185" s="47">
        <v>0</v>
      </c>
      <c r="X185" s="47">
        <v>41.01</v>
      </c>
      <c r="Y185" s="47">
        <v>84.08</v>
      </c>
      <c r="Z185" s="65">
        <v>72.69</v>
      </c>
      <c r="AA185" s="54"/>
    </row>
    <row r="186" spans="1:27" ht="16.5" x14ac:dyDescent="0.25">
      <c r="A186" s="53"/>
      <c r="B186" s="77">
        <v>19</v>
      </c>
      <c r="C186" s="84">
        <v>0</v>
      </c>
      <c r="D186" s="47">
        <v>0</v>
      </c>
      <c r="E186" s="47">
        <v>0</v>
      </c>
      <c r="F186" s="47">
        <v>0</v>
      </c>
      <c r="G186" s="47">
        <v>0</v>
      </c>
      <c r="H186" s="47">
        <v>0</v>
      </c>
      <c r="I186" s="47">
        <v>0</v>
      </c>
      <c r="J186" s="47">
        <v>0</v>
      </c>
      <c r="K186" s="47">
        <v>0</v>
      </c>
      <c r="L186" s="47">
        <v>0</v>
      </c>
      <c r="M186" s="47">
        <v>0</v>
      </c>
      <c r="N186" s="47">
        <v>0</v>
      </c>
      <c r="O186" s="47">
        <v>0</v>
      </c>
      <c r="P186" s="47">
        <v>0</v>
      </c>
      <c r="Q186" s="47">
        <v>0</v>
      </c>
      <c r="R186" s="47">
        <v>0</v>
      </c>
      <c r="S186" s="47">
        <v>0</v>
      </c>
      <c r="T186" s="47">
        <v>0</v>
      </c>
      <c r="U186" s="47">
        <v>0</v>
      </c>
      <c r="V186" s="47">
        <v>0</v>
      </c>
      <c r="W186" s="47">
        <v>0</v>
      </c>
      <c r="X186" s="47">
        <v>0</v>
      </c>
      <c r="Y186" s="47">
        <v>0</v>
      </c>
      <c r="Z186" s="65">
        <v>0</v>
      </c>
      <c r="AA186" s="54"/>
    </row>
    <row r="187" spans="1:27" ht="16.5" x14ac:dyDescent="0.25">
      <c r="A187" s="53"/>
      <c r="B187" s="77">
        <v>20</v>
      </c>
      <c r="C187" s="84">
        <v>17.32</v>
      </c>
      <c r="D187" s="47">
        <v>0</v>
      </c>
      <c r="E187" s="47">
        <v>0</v>
      </c>
      <c r="F187" s="47">
        <v>0</v>
      </c>
      <c r="G187" s="47">
        <v>0</v>
      </c>
      <c r="H187" s="47">
        <v>0</v>
      </c>
      <c r="I187" s="47">
        <v>0</v>
      </c>
      <c r="J187" s="47">
        <v>0</v>
      </c>
      <c r="K187" s="47">
        <v>0</v>
      </c>
      <c r="L187" s="47">
        <v>0</v>
      </c>
      <c r="M187" s="47">
        <v>0</v>
      </c>
      <c r="N187" s="47">
        <v>0</v>
      </c>
      <c r="O187" s="47">
        <v>0</v>
      </c>
      <c r="P187" s="47">
        <v>0</v>
      </c>
      <c r="Q187" s="47">
        <v>0</v>
      </c>
      <c r="R187" s="47">
        <v>0</v>
      </c>
      <c r="S187" s="47">
        <v>0</v>
      </c>
      <c r="T187" s="47">
        <v>0</v>
      </c>
      <c r="U187" s="47">
        <v>0</v>
      </c>
      <c r="V187" s="47">
        <v>0</v>
      </c>
      <c r="W187" s="47">
        <v>0</v>
      </c>
      <c r="X187" s="47">
        <v>0</v>
      </c>
      <c r="Y187" s="47">
        <v>0</v>
      </c>
      <c r="Z187" s="65">
        <v>0</v>
      </c>
      <c r="AA187" s="54"/>
    </row>
    <row r="188" spans="1:27" ht="16.5" x14ac:dyDescent="0.25">
      <c r="A188" s="53"/>
      <c r="B188" s="77">
        <v>21</v>
      </c>
      <c r="C188" s="84">
        <v>0</v>
      </c>
      <c r="D188" s="47">
        <v>0</v>
      </c>
      <c r="E188" s="47">
        <v>0</v>
      </c>
      <c r="F188" s="47">
        <v>0</v>
      </c>
      <c r="G188" s="47">
        <v>0</v>
      </c>
      <c r="H188" s="47">
        <v>0</v>
      </c>
      <c r="I188" s="47">
        <v>0</v>
      </c>
      <c r="J188" s="47">
        <v>0</v>
      </c>
      <c r="K188" s="47">
        <v>0</v>
      </c>
      <c r="L188" s="47">
        <v>0</v>
      </c>
      <c r="M188" s="47">
        <v>0</v>
      </c>
      <c r="N188" s="47">
        <v>0</v>
      </c>
      <c r="O188" s="47">
        <v>0</v>
      </c>
      <c r="P188" s="47">
        <v>0</v>
      </c>
      <c r="Q188" s="47">
        <v>0</v>
      </c>
      <c r="R188" s="47">
        <v>0</v>
      </c>
      <c r="S188" s="47">
        <v>0</v>
      </c>
      <c r="T188" s="47">
        <v>0</v>
      </c>
      <c r="U188" s="47">
        <v>0</v>
      </c>
      <c r="V188" s="47">
        <v>0</v>
      </c>
      <c r="W188" s="47">
        <v>0</v>
      </c>
      <c r="X188" s="47">
        <v>0</v>
      </c>
      <c r="Y188" s="47">
        <v>0</v>
      </c>
      <c r="Z188" s="65">
        <v>0</v>
      </c>
      <c r="AA188" s="54"/>
    </row>
    <row r="189" spans="1:27" ht="16.5" x14ac:dyDescent="0.25">
      <c r="A189" s="53"/>
      <c r="B189" s="77">
        <v>22</v>
      </c>
      <c r="C189" s="84">
        <v>0</v>
      </c>
      <c r="D189" s="47">
        <v>0</v>
      </c>
      <c r="E189" s="47">
        <v>0</v>
      </c>
      <c r="F189" s="47">
        <v>0</v>
      </c>
      <c r="G189" s="47">
        <v>0</v>
      </c>
      <c r="H189" s="47">
        <v>0</v>
      </c>
      <c r="I189" s="47">
        <v>0</v>
      </c>
      <c r="J189" s="47">
        <v>0</v>
      </c>
      <c r="K189" s="47">
        <v>0</v>
      </c>
      <c r="L189" s="47">
        <v>0</v>
      </c>
      <c r="M189" s="47">
        <v>0</v>
      </c>
      <c r="N189" s="47">
        <v>0</v>
      </c>
      <c r="O189" s="47">
        <v>0</v>
      </c>
      <c r="P189" s="47">
        <v>0</v>
      </c>
      <c r="Q189" s="47">
        <v>0</v>
      </c>
      <c r="R189" s="47">
        <v>0</v>
      </c>
      <c r="S189" s="47">
        <v>0</v>
      </c>
      <c r="T189" s="47">
        <v>0</v>
      </c>
      <c r="U189" s="47">
        <v>0</v>
      </c>
      <c r="V189" s="47">
        <v>0</v>
      </c>
      <c r="W189" s="47">
        <v>52.51</v>
      </c>
      <c r="X189" s="47">
        <v>143.12</v>
      </c>
      <c r="Y189" s="47">
        <v>108.61</v>
      </c>
      <c r="Z189" s="65">
        <v>38.28</v>
      </c>
      <c r="AA189" s="54"/>
    </row>
    <row r="190" spans="1:27" ht="16.5" x14ac:dyDescent="0.25">
      <c r="A190" s="53"/>
      <c r="B190" s="77">
        <v>23</v>
      </c>
      <c r="C190" s="84">
        <v>0.08</v>
      </c>
      <c r="D190" s="47">
        <v>0</v>
      </c>
      <c r="E190" s="47">
        <v>0</v>
      </c>
      <c r="F190" s="47">
        <v>0</v>
      </c>
      <c r="G190" s="47">
        <v>0</v>
      </c>
      <c r="H190" s="47">
        <v>0</v>
      </c>
      <c r="I190" s="47">
        <v>0</v>
      </c>
      <c r="J190" s="47">
        <v>0</v>
      </c>
      <c r="K190" s="47">
        <v>0</v>
      </c>
      <c r="L190" s="47">
        <v>0</v>
      </c>
      <c r="M190" s="47">
        <v>0</v>
      </c>
      <c r="N190" s="47">
        <v>0</v>
      </c>
      <c r="O190" s="47">
        <v>0</v>
      </c>
      <c r="P190" s="47">
        <v>0</v>
      </c>
      <c r="Q190" s="47">
        <v>0</v>
      </c>
      <c r="R190" s="47">
        <v>0</v>
      </c>
      <c r="S190" s="47">
        <v>0</v>
      </c>
      <c r="T190" s="47">
        <v>0</v>
      </c>
      <c r="U190" s="47">
        <v>0</v>
      </c>
      <c r="V190" s="47">
        <v>0</v>
      </c>
      <c r="W190" s="47">
        <v>59.43</v>
      </c>
      <c r="X190" s="47">
        <v>89.52</v>
      </c>
      <c r="Y190" s="47">
        <v>98.52</v>
      </c>
      <c r="Z190" s="65">
        <v>38.83</v>
      </c>
      <c r="AA190" s="54"/>
    </row>
    <row r="191" spans="1:27" ht="16.5" x14ac:dyDescent="0.25">
      <c r="A191" s="53"/>
      <c r="B191" s="77">
        <v>24</v>
      </c>
      <c r="C191" s="84">
        <v>0</v>
      </c>
      <c r="D191" s="47">
        <v>0</v>
      </c>
      <c r="E191" s="47">
        <v>0</v>
      </c>
      <c r="F191" s="47">
        <v>0</v>
      </c>
      <c r="G191" s="47">
        <v>0</v>
      </c>
      <c r="H191" s="47">
        <v>0</v>
      </c>
      <c r="I191" s="47">
        <v>0</v>
      </c>
      <c r="J191" s="47">
        <v>0</v>
      </c>
      <c r="K191" s="47">
        <v>0</v>
      </c>
      <c r="L191" s="47">
        <v>0</v>
      </c>
      <c r="M191" s="47">
        <v>0</v>
      </c>
      <c r="N191" s="47">
        <v>0</v>
      </c>
      <c r="O191" s="47">
        <v>0</v>
      </c>
      <c r="P191" s="47">
        <v>0</v>
      </c>
      <c r="Q191" s="47">
        <v>0</v>
      </c>
      <c r="R191" s="47">
        <v>0</v>
      </c>
      <c r="S191" s="47">
        <v>0</v>
      </c>
      <c r="T191" s="47">
        <v>0</v>
      </c>
      <c r="U191" s="47">
        <v>0</v>
      </c>
      <c r="V191" s="47">
        <v>0</v>
      </c>
      <c r="W191" s="47">
        <v>0.17</v>
      </c>
      <c r="X191" s="47">
        <v>89.92</v>
      </c>
      <c r="Y191" s="47">
        <v>29.71</v>
      </c>
      <c r="Z191" s="65">
        <v>179.6</v>
      </c>
      <c r="AA191" s="54"/>
    </row>
    <row r="192" spans="1:27" ht="16.5" x14ac:dyDescent="0.25">
      <c r="A192" s="53"/>
      <c r="B192" s="77">
        <v>25</v>
      </c>
      <c r="C192" s="84">
        <v>91.22</v>
      </c>
      <c r="D192" s="47">
        <v>65.25</v>
      </c>
      <c r="E192" s="47">
        <v>46.29</v>
      </c>
      <c r="F192" s="47">
        <v>14.96</v>
      </c>
      <c r="G192" s="47">
        <v>0</v>
      </c>
      <c r="H192" s="47">
        <v>0</v>
      </c>
      <c r="I192" s="47">
        <v>0</v>
      </c>
      <c r="J192" s="47">
        <v>0</v>
      </c>
      <c r="K192" s="47">
        <v>0</v>
      </c>
      <c r="L192" s="47">
        <v>0</v>
      </c>
      <c r="M192" s="47">
        <v>0</v>
      </c>
      <c r="N192" s="47">
        <v>0</v>
      </c>
      <c r="O192" s="47">
        <v>0</v>
      </c>
      <c r="P192" s="47">
        <v>0</v>
      </c>
      <c r="Q192" s="47">
        <v>0</v>
      </c>
      <c r="R192" s="47">
        <v>0</v>
      </c>
      <c r="S192" s="47">
        <v>0</v>
      </c>
      <c r="T192" s="47">
        <v>0</v>
      </c>
      <c r="U192" s="47">
        <v>0</v>
      </c>
      <c r="V192" s="47">
        <v>0</v>
      </c>
      <c r="W192" s="47">
        <v>0</v>
      </c>
      <c r="X192" s="47">
        <v>0</v>
      </c>
      <c r="Y192" s="47">
        <v>20.02</v>
      </c>
      <c r="Z192" s="65">
        <v>55.41</v>
      </c>
      <c r="AA192" s="54"/>
    </row>
    <row r="193" spans="1:27" ht="16.5" x14ac:dyDescent="0.25">
      <c r="A193" s="53"/>
      <c r="B193" s="77">
        <v>26</v>
      </c>
      <c r="C193" s="84">
        <v>115.31</v>
      </c>
      <c r="D193" s="47">
        <v>0</v>
      </c>
      <c r="E193" s="47">
        <v>0</v>
      </c>
      <c r="F193" s="47">
        <v>0</v>
      </c>
      <c r="G193" s="47">
        <v>0</v>
      </c>
      <c r="H193" s="47">
        <v>0</v>
      </c>
      <c r="I193" s="47">
        <v>0</v>
      </c>
      <c r="J193" s="47">
        <v>0</v>
      </c>
      <c r="K193" s="47">
        <v>0</v>
      </c>
      <c r="L193" s="47">
        <v>0</v>
      </c>
      <c r="M193" s="47">
        <v>0</v>
      </c>
      <c r="N193" s="47">
        <v>0</v>
      </c>
      <c r="O193" s="47">
        <v>0</v>
      </c>
      <c r="P193" s="47">
        <v>0</v>
      </c>
      <c r="Q193" s="47">
        <v>0</v>
      </c>
      <c r="R193" s="47">
        <v>0</v>
      </c>
      <c r="S193" s="47">
        <v>0</v>
      </c>
      <c r="T193" s="47">
        <v>0</v>
      </c>
      <c r="U193" s="47">
        <v>0</v>
      </c>
      <c r="V193" s="47">
        <v>0</v>
      </c>
      <c r="W193" s="47">
        <v>95.94</v>
      </c>
      <c r="X193" s="47">
        <v>287.20999999999998</v>
      </c>
      <c r="Y193" s="47">
        <v>164.63</v>
      </c>
      <c r="Z193" s="65">
        <v>173.9</v>
      </c>
      <c r="AA193" s="54"/>
    </row>
    <row r="194" spans="1:27" ht="16.5" x14ac:dyDescent="0.25">
      <c r="A194" s="53"/>
      <c r="B194" s="77">
        <v>27</v>
      </c>
      <c r="C194" s="84">
        <v>0</v>
      </c>
      <c r="D194" s="47">
        <v>0</v>
      </c>
      <c r="E194" s="47">
        <v>0</v>
      </c>
      <c r="F194" s="47">
        <v>0</v>
      </c>
      <c r="G194" s="47">
        <v>0</v>
      </c>
      <c r="H194" s="47">
        <v>0</v>
      </c>
      <c r="I194" s="47">
        <v>0</v>
      </c>
      <c r="J194" s="47">
        <v>0</v>
      </c>
      <c r="K194" s="47">
        <v>0</v>
      </c>
      <c r="L194" s="47">
        <v>0</v>
      </c>
      <c r="M194" s="47">
        <v>0</v>
      </c>
      <c r="N194" s="47">
        <v>0</v>
      </c>
      <c r="O194" s="47">
        <v>0</v>
      </c>
      <c r="P194" s="47">
        <v>0</v>
      </c>
      <c r="Q194" s="47">
        <v>0</v>
      </c>
      <c r="R194" s="47">
        <v>0</v>
      </c>
      <c r="S194" s="47">
        <v>0</v>
      </c>
      <c r="T194" s="47">
        <v>0</v>
      </c>
      <c r="U194" s="47">
        <v>0</v>
      </c>
      <c r="V194" s="47">
        <v>0</v>
      </c>
      <c r="W194" s="47">
        <v>0</v>
      </c>
      <c r="X194" s="47">
        <v>0</v>
      </c>
      <c r="Y194" s="47">
        <v>0</v>
      </c>
      <c r="Z194" s="65">
        <v>0</v>
      </c>
      <c r="AA194" s="54"/>
    </row>
    <row r="195" spans="1:27" ht="16.5" x14ac:dyDescent="0.25">
      <c r="A195" s="53"/>
      <c r="B195" s="77">
        <v>28</v>
      </c>
      <c r="C195" s="84">
        <v>0</v>
      </c>
      <c r="D195" s="47">
        <v>0</v>
      </c>
      <c r="E195" s="47">
        <v>0</v>
      </c>
      <c r="F195" s="47">
        <v>0</v>
      </c>
      <c r="G195" s="47">
        <v>0</v>
      </c>
      <c r="H195" s="47">
        <v>0</v>
      </c>
      <c r="I195" s="47">
        <v>0</v>
      </c>
      <c r="J195" s="47">
        <v>0</v>
      </c>
      <c r="K195" s="47">
        <v>0</v>
      </c>
      <c r="L195" s="47">
        <v>0</v>
      </c>
      <c r="M195" s="47">
        <v>0</v>
      </c>
      <c r="N195" s="47">
        <v>0</v>
      </c>
      <c r="O195" s="47">
        <v>0</v>
      </c>
      <c r="P195" s="47">
        <v>0</v>
      </c>
      <c r="Q195" s="47">
        <v>0</v>
      </c>
      <c r="R195" s="47">
        <v>0</v>
      </c>
      <c r="S195" s="47">
        <v>0</v>
      </c>
      <c r="T195" s="47">
        <v>0</v>
      </c>
      <c r="U195" s="47">
        <v>0</v>
      </c>
      <c r="V195" s="47">
        <v>0</v>
      </c>
      <c r="W195" s="47">
        <v>0.99</v>
      </c>
      <c r="X195" s="47">
        <v>172.64</v>
      </c>
      <c r="Y195" s="47">
        <v>32.46</v>
      </c>
      <c r="Z195" s="65">
        <v>48.66</v>
      </c>
      <c r="AA195" s="54"/>
    </row>
    <row r="196" spans="1:27" ht="16.5" x14ac:dyDescent="0.25">
      <c r="A196" s="53"/>
      <c r="B196" s="77">
        <v>29</v>
      </c>
      <c r="C196" s="84">
        <v>0</v>
      </c>
      <c r="D196" s="47">
        <v>12.67</v>
      </c>
      <c r="E196" s="47">
        <v>0</v>
      </c>
      <c r="F196" s="47">
        <v>0</v>
      </c>
      <c r="G196" s="47">
        <v>0</v>
      </c>
      <c r="H196" s="47">
        <v>0</v>
      </c>
      <c r="I196" s="47">
        <v>0</v>
      </c>
      <c r="J196" s="47">
        <v>0</v>
      </c>
      <c r="K196" s="47">
        <v>0</v>
      </c>
      <c r="L196" s="47">
        <v>0</v>
      </c>
      <c r="M196" s="47">
        <v>0</v>
      </c>
      <c r="N196" s="47">
        <v>0</v>
      </c>
      <c r="O196" s="47">
        <v>0</v>
      </c>
      <c r="P196" s="47">
        <v>0</v>
      </c>
      <c r="Q196" s="47">
        <v>0</v>
      </c>
      <c r="R196" s="47">
        <v>4.08</v>
      </c>
      <c r="S196" s="47">
        <v>59.45</v>
      </c>
      <c r="T196" s="47">
        <v>121.55</v>
      </c>
      <c r="U196" s="47">
        <v>85.42</v>
      </c>
      <c r="V196" s="47">
        <v>41.57</v>
      </c>
      <c r="W196" s="47">
        <v>201.37</v>
      </c>
      <c r="X196" s="47">
        <v>433.62</v>
      </c>
      <c r="Y196" s="47">
        <v>248.71</v>
      </c>
      <c r="Z196" s="65">
        <v>106.09</v>
      </c>
      <c r="AA196" s="54"/>
    </row>
    <row r="197" spans="1:27" ht="16.5" x14ac:dyDescent="0.25">
      <c r="A197" s="53"/>
      <c r="B197" s="77">
        <v>30</v>
      </c>
      <c r="C197" s="84">
        <v>0</v>
      </c>
      <c r="D197" s="47">
        <v>0</v>
      </c>
      <c r="E197" s="47">
        <v>0</v>
      </c>
      <c r="F197" s="47">
        <v>0</v>
      </c>
      <c r="G197" s="47">
        <v>0</v>
      </c>
      <c r="H197" s="47">
        <v>0</v>
      </c>
      <c r="I197" s="47">
        <v>0</v>
      </c>
      <c r="J197" s="47">
        <v>0</v>
      </c>
      <c r="K197" s="47">
        <v>0</v>
      </c>
      <c r="L197" s="47">
        <v>0</v>
      </c>
      <c r="M197" s="47">
        <v>0</v>
      </c>
      <c r="N197" s="47">
        <v>0.57999999999999996</v>
      </c>
      <c r="O197" s="47">
        <v>0</v>
      </c>
      <c r="P197" s="47">
        <v>6.7</v>
      </c>
      <c r="Q197" s="47">
        <v>9.27</v>
      </c>
      <c r="R197" s="47">
        <v>15</v>
      </c>
      <c r="S197" s="47">
        <v>0.2</v>
      </c>
      <c r="T197" s="47">
        <v>48</v>
      </c>
      <c r="U197" s="47">
        <v>46.16</v>
      </c>
      <c r="V197" s="47">
        <v>193.75</v>
      </c>
      <c r="W197" s="47">
        <v>255.88</v>
      </c>
      <c r="X197" s="47">
        <v>342.84</v>
      </c>
      <c r="Y197" s="47">
        <v>142.97999999999999</v>
      </c>
      <c r="Z197" s="65">
        <v>157.85</v>
      </c>
      <c r="AA197" s="54"/>
    </row>
    <row r="198" spans="1:27" ht="17.25" thickBot="1" x14ac:dyDescent="0.3">
      <c r="A198" s="53"/>
      <c r="B198" s="78">
        <v>31</v>
      </c>
      <c r="C198" s="85">
        <v>0</v>
      </c>
      <c r="D198" s="66">
        <v>0</v>
      </c>
      <c r="E198" s="66">
        <v>0</v>
      </c>
      <c r="F198" s="66">
        <v>0</v>
      </c>
      <c r="G198" s="66">
        <v>0</v>
      </c>
      <c r="H198" s="66">
        <v>0</v>
      </c>
      <c r="I198" s="66">
        <v>0</v>
      </c>
      <c r="J198" s="66">
        <v>0</v>
      </c>
      <c r="K198" s="66">
        <v>0</v>
      </c>
      <c r="L198" s="66">
        <v>0</v>
      </c>
      <c r="M198" s="66">
        <v>0</v>
      </c>
      <c r="N198" s="66">
        <v>0</v>
      </c>
      <c r="O198" s="66">
        <v>0</v>
      </c>
      <c r="P198" s="66">
        <v>0</v>
      </c>
      <c r="Q198" s="66">
        <v>0</v>
      </c>
      <c r="R198" s="66">
        <v>0</v>
      </c>
      <c r="S198" s="66">
        <v>0</v>
      </c>
      <c r="T198" s="66">
        <v>0</v>
      </c>
      <c r="U198" s="66">
        <v>0</v>
      </c>
      <c r="V198" s="66">
        <v>0</v>
      </c>
      <c r="W198" s="66">
        <v>237.69</v>
      </c>
      <c r="X198" s="66">
        <v>407.56</v>
      </c>
      <c r="Y198" s="66">
        <v>316.91000000000003</v>
      </c>
      <c r="Z198" s="67">
        <v>452.59</v>
      </c>
      <c r="AA198" s="54"/>
    </row>
    <row r="199" spans="1:27" ht="16.5" thickBot="1" x14ac:dyDescent="0.3">
      <c r="A199" s="5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4"/>
    </row>
    <row r="200" spans="1:27" ht="16.5" thickBot="1" x14ac:dyDescent="0.3">
      <c r="A200" s="53"/>
      <c r="B200" s="314"/>
      <c r="C200" s="315"/>
      <c r="D200" s="315"/>
      <c r="E200" s="315"/>
      <c r="F200" s="315"/>
      <c r="G200" s="315"/>
      <c r="H200" s="315"/>
      <c r="I200" s="315"/>
      <c r="J200" s="315"/>
      <c r="K200" s="315"/>
      <c r="L200" s="315"/>
      <c r="M200" s="315"/>
      <c r="N200" s="315"/>
      <c r="O200" s="315"/>
      <c r="P200" s="315"/>
      <c r="Q200" s="317"/>
      <c r="R200" s="314" t="s">
        <v>155</v>
      </c>
      <c r="S200" s="315"/>
      <c r="T200" s="315"/>
      <c r="U200" s="317"/>
      <c r="V200" s="43"/>
      <c r="W200" s="43"/>
      <c r="X200" s="43"/>
      <c r="Y200" s="43"/>
      <c r="Z200" s="43"/>
      <c r="AA200" s="54"/>
    </row>
    <row r="201" spans="1:27" x14ac:dyDescent="0.25">
      <c r="A201" s="53"/>
      <c r="B201" s="318" t="s">
        <v>156</v>
      </c>
      <c r="C201" s="319"/>
      <c r="D201" s="319"/>
      <c r="E201" s="319"/>
      <c r="F201" s="319"/>
      <c r="G201" s="319"/>
      <c r="H201" s="319"/>
      <c r="I201" s="319"/>
      <c r="J201" s="319"/>
      <c r="K201" s="319"/>
      <c r="L201" s="319"/>
      <c r="M201" s="319"/>
      <c r="N201" s="319"/>
      <c r="O201" s="319"/>
      <c r="P201" s="319"/>
      <c r="Q201" s="343"/>
      <c r="R201" s="292">
        <v>10.35</v>
      </c>
      <c r="S201" s="292"/>
      <c r="T201" s="292"/>
      <c r="U201" s="321"/>
      <c r="V201" s="43"/>
      <c r="W201" s="43"/>
      <c r="X201" s="43"/>
      <c r="Y201" s="43"/>
      <c r="Z201" s="43"/>
      <c r="AA201" s="54"/>
    </row>
    <row r="202" spans="1:27" ht="16.5" thickBot="1" x14ac:dyDescent="0.3">
      <c r="A202" s="53"/>
      <c r="B202" s="322" t="s">
        <v>157</v>
      </c>
      <c r="C202" s="323"/>
      <c r="D202" s="323"/>
      <c r="E202" s="323"/>
      <c r="F202" s="323"/>
      <c r="G202" s="323"/>
      <c r="H202" s="323"/>
      <c r="I202" s="323"/>
      <c r="J202" s="323"/>
      <c r="K202" s="323"/>
      <c r="L202" s="323"/>
      <c r="M202" s="323"/>
      <c r="N202" s="323"/>
      <c r="O202" s="323"/>
      <c r="P202" s="323"/>
      <c r="Q202" s="332"/>
      <c r="R202" s="325">
        <v>213.19</v>
      </c>
      <c r="S202" s="325"/>
      <c r="T202" s="325"/>
      <c r="U202" s="326"/>
      <c r="V202" s="43"/>
      <c r="W202" s="43"/>
      <c r="X202" s="43"/>
      <c r="Y202" s="43"/>
      <c r="Z202" s="43"/>
      <c r="AA202" s="54"/>
    </row>
    <row r="203" spans="1:27" x14ac:dyDescent="0.25">
      <c r="A203" s="53"/>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4"/>
    </row>
    <row r="204" spans="1:27" x14ac:dyDescent="0.25">
      <c r="A204" s="53"/>
      <c r="B204" s="291" t="s">
        <v>218</v>
      </c>
      <c r="C204" s="291"/>
      <c r="D204" s="291"/>
      <c r="E204" s="291"/>
      <c r="F204" s="291"/>
      <c r="G204" s="291"/>
      <c r="H204" s="291"/>
      <c r="I204" s="291"/>
      <c r="J204" s="291"/>
      <c r="K204" s="291"/>
      <c r="L204" s="291"/>
      <c r="M204" s="291"/>
      <c r="N204" s="291"/>
      <c r="O204" s="291"/>
      <c r="P204" s="291"/>
      <c r="Q204" s="291"/>
      <c r="R204" s="292">
        <v>1110037.04</v>
      </c>
      <c r="S204" s="292"/>
      <c r="T204" s="49"/>
      <c r="U204" s="49"/>
      <c r="V204" s="49"/>
      <c r="W204" s="49"/>
      <c r="X204" s="49"/>
      <c r="Y204" s="49"/>
      <c r="Z204" s="49"/>
      <c r="AA204" s="54"/>
    </row>
    <row r="205" spans="1:27" ht="16.5" thickBot="1" x14ac:dyDescent="0.3">
      <c r="A205" s="5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4"/>
    </row>
    <row r="206" spans="1:27" ht="16.5" thickTop="1" x14ac:dyDescent="0.25">
      <c r="A206" s="50"/>
      <c r="B206" s="51"/>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2"/>
    </row>
    <row r="207" spans="1:27" ht="50.25" customHeight="1" x14ac:dyDescent="0.25">
      <c r="A207" s="53"/>
      <c r="B207" s="283" t="s">
        <v>158</v>
      </c>
      <c r="C207" s="283"/>
      <c r="D207" s="283"/>
      <c r="E207" s="283"/>
      <c r="F207" s="283"/>
      <c r="G207" s="283"/>
      <c r="H207" s="283"/>
      <c r="I207" s="283"/>
      <c r="J207" s="283"/>
      <c r="K207" s="283"/>
      <c r="L207" s="283"/>
      <c r="M207" s="283"/>
      <c r="N207" s="283"/>
      <c r="O207" s="283"/>
      <c r="P207" s="283"/>
      <c r="Q207" s="283"/>
      <c r="R207" s="283"/>
      <c r="S207" s="283"/>
      <c r="T207" s="283"/>
      <c r="U207" s="283"/>
      <c r="V207" s="283"/>
      <c r="W207" s="283"/>
      <c r="X207" s="283"/>
      <c r="Y207" s="283"/>
      <c r="Z207" s="283"/>
      <c r="AA207" s="54"/>
    </row>
    <row r="208" spans="1:27" x14ac:dyDescent="0.25">
      <c r="A208" s="5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4"/>
    </row>
    <row r="209" spans="1:27" x14ac:dyDescent="0.25">
      <c r="A209" s="53"/>
      <c r="B209" s="291" t="s">
        <v>120</v>
      </c>
      <c r="C209" s="291"/>
      <c r="D209" s="291"/>
      <c r="E209" s="291"/>
      <c r="F209" s="291"/>
      <c r="G209" s="291"/>
      <c r="H209" s="291"/>
      <c r="I209" s="291"/>
      <c r="J209" s="291"/>
      <c r="K209" s="291"/>
      <c r="L209" s="291"/>
      <c r="M209" s="291"/>
      <c r="N209" s="291"/>
      <c r="O209" s="291"/>
      <c r="P209" s="291"/>
      <c r="Q209" s="291"/>
      <c r="R209" s="291"/>
      <c r="S209" s="291"/>
      <c r="T209" s="291"/>
      <c r="U209" s="291"/>
      <c r="V209" s="291"/>
      <c r="W209" s="291"/>
      <c r="X209" s="291"/>
      <c r="Y209" s="291"/>
      <c r="Z209" s="291"/>
      <c r="AA209" s="54"/>
    </row>
    <row r="210" spans="1:27" ht="16.5" thickBot="1" x14ac:dyDescent="0.3">
      <c r="A210" s="5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4"/>
    </row>
    <row r="211" spans="1:27" x14ac:dyDescent="0.25">
      <c r="A211" s="53"/>
      <c r="B211" s="289" t="s">
        <v>121</v>
      </c>
      <c r="C211" s="287" t="s">
        <v>160</v>
      </c>
      <c r="D211" s="287"/>
      <c r="E211" s="287"/>
      <c r="F211" s="287"/>
      <c r="G211" s="287"/>
      <c r="H211" s="287"/>
      <c r="I211" s="287"/>
      <c r="J211" s="287"/>
      <c r="K211" s="287"/>
      <c r="L211" s="287"/>
      <c r="M211" s="287"/>
      <c r="N211" s="287"/>
      <c r="O211" s="287"/>
      <c r="P211" s="287"/>
      <c r="Q211" s="287"/>
      <c r="R211" s="287"/>
      <c r="S211" s="287"/>
      <c r="T211" s="287"/>
      <c r="U211" s="287"/>
      <c r="V211" s="287"/>
      <c r="W211" s="287"/>
      <c r="X211" s="287"/>
      <c r="Y211" s="287"/>
      <c r="Z211" s="288"/>
      <c r="AA211" s="54"/>
    </row>
    <row r="212" spans="1:27" ht="32.25" thickBot="1" x14ac:dyDescent="0.3">
      <c r="A212" s="53"/>
      <c r="B212" s="290"/>
      <c r="C212" s="75" t="s">
        <v>122</v>
      </c>
      <c r="D212" s="70" t="s">
        <v>123</v>
      </c>
      <c r="E212" s="70" t="s">
        <v>124</v>
      </c>
      <c r="F212" s="70" t="s">
        <v>125</v>
      </c>
      <c r="G212" s="70" t="s">
        <v>126</v>
      </c>
      <c r="H212" s="70" t="s">
        <v>127</v>
      </c>
      <c r="I212" s="70" t="s">
        <v>128</v>
      </c>
      <c r="J212" s="70" t="s">
        <v>129</v>
      </c>
      <c r="K212" s="70" t="s">
        <v>130</v>
      </c>
      <c r="L212" s="70" t="s">
        <v>131</v>
      </c>
      <c r="M212" s="70" t="s">
        <v>132</v>
      </c>
      <c r="N212" s="70" t="s">
        <v>133</v>
      </c>
      <c r="O212" s="70" t="s">
        <v>134</v>
      </c>
      <c r="P212" s="70" t="s">
        <v>135</v>
      </c>
      <c r="Q212" s="70" t="s">
        <v>136</v>
      </c>
      <c r="R212" s="70" t="s">
        <v>137</v>
      </c>
      <c r="S212" s="70" t="s">
        <v>138</v>
      </c>
      <c r="T212" s="70" t="s">
        <v>139</v>
      </c>
      <c r="U212" s="70" t="s">
        <v>140</v>
      </c>
      <c r="V212" s="70" t="s">
        <v>141</v>
      </c>
      <c r="W212" s="70" t="s">
        <v>142</v>
      </c>
      <c r="X212" s="70" t="s">
        <v>143</v>
      </c>
      <c r="Y212" s="70" t="s">
        <v>144</v>
      </c>
      <c r="Z212" s="71" t="s">
        <v>145</v>
      </c>
      <c r="AA212" s="54"/>
    </row>
    <row r="213" spans="1:27" ht="16.5" x14ac:dyDescent="0.25">
      <c r="A213" s="53"/>
      <c r="B213" s="76">
        <v>1</v>
      </c>
      <c r="C213" s="81">
        <v>2390.2200000000003</v>
      </c>
      <c r="D213" s="79">
        <v>2340.54</v>
      </c>
      <c r="E213" s="79">
        <v>2337.69</v>
      </c>
      <c r="F213" s="79">
        <v>2362.9700000000003</v>
      </c>
      <c r="G213" s="79">
        <v>2397.2399999999998</v>
      </c>
      <c r="H213" s="79">
        <v>2567.4</v>
      </c>
      <c r="I213" s="79">
        <v>2716.5</v>
      </c>
      <c r="J213" s="79">
        <v>2844.0600000000004</v>
      </c>
      <c r="K213" s="79">
        <v>2833.51</v>
      </c>
      <c r="L213" s="79">
        <v>2831.96</v>
      </c>
      <c r="M213" s="79">
        <v>2830.37</v>
      </c>
      <c r="N213" s="79">
        <v>2840.8</v>
      </c>
      <c r="O213" s="79">
        <v>2842.8900000000003</v>
      </c>
      <c r="P213" s="79">
        <v>2850.17</v>
      </c>
      <c r="Q213" s="79">
        <v>2882.59</v>
      </c>
      <c r="R213" s="79">
        <v>2914.7200000000003</v>
      </c>
      <c r="S213" s="79">
        <v>2898.96</v>
      </c>
      <c r="T213" s="79">
        <v>2878.48</v>
      </c>
      <c r="U213" s="79">
        <v>2829.38</v>
      </c>
      <c r="V213" s="79">
        <v>2801.7200000000003</v>
      </c>
      <c r="W213" s="79">
        <v>2641.49</v>
      </c>
      <c r="X213" s="79">
        <v>2620.2399999999998</v>
      </c>
      <c r="Y213" s="79">
        <v>2392.4499999999998</v>
      </c>
      <c r="Z213" s="80">
        <v>2396.2600000000002</v>
      </c>
      <c r="AA213" s="54"/>
    </row>
    <row r="214" spans="1:27" ht="16.5" x14ac:dyDescent="0.25">
      <c r="A214" s="53"/>
      <c r="B214" s="77">
        <v>2</v>
      </c>
      <c r="C214" s="73">
        <v>2342.19</v>
      </c>
      <c r="D214" s="47">
        <v>2317.9899999999998</v>
      </c>
      <c r="E214" s="47">
        <v>2303.8900000000003</v>
      </c>
      <c r="F214" s="47">
        <v>2321.4499999999998</v>
      </c>
      <c r="G214" s="47">
        <v>2384.8900000000003</v>
      </c>
      <c r="H214" s="47">
        <v>2452.6000000000004</v>
      </c>
      <c r="I214" s="47">
        <v>2639.9700000000003</v>
      </c>
      <c r="J214" s="47">
        <v>2693.92</v>
      </c>
      <c r="K214" s="47">
        <v>2700.42</v>
      </c>
      <c r="L214" s="47">
        <v>2700.37</v>
      </c>
      <c r="M214" s="47">
        <v>2696.66</v>
      </c>
      <c r="N214" s="47">
        <v>2699.48</v>
      </c>
      <c r="O214" s="47">
        <v>2700.12</v>
      </c>
      <c r="P214" s="47">
        <v>2700.74</v>
      </c>
      <c r="Q214" s="47">
        <v>2703.3900000000003</v>
      </c>
      <c r="R214" s="47">
        <v>2709.5299999999997</v>
      </c>
      <c r="S214" s="47">
        <v>2708.94</v>
      </c>
      <c r="T214" s="47">
        <v>2705</v>
      </c>
      <c r="U214" s="47">
        <v>2693.3900000000003</v>
      </c>
      <c r="V214" s="47">
        <v>2685.15</v>
      </c>
      <c r="W214" s="47">
        <v>2539.71</v>
      </c>
      <c r="X214" s="47">
        <v>2491.33</v>
      </c>
      <c r="Y214" s="47">
        <v>2383.52</v>
      </c>
      <c r="Z214" s="65">
        <v>2387.9499999999998</v>
      </c>
      <c r="AA214" s="54"/>
    </row>
    <row r="215" spans="1:27" ht="16.5" x14ac:dyDescent="0.25">
      <c r="A215" s="53"/>
      <c r="B215" s="77">
        <v>3</v>
      </c>
      <c r="C215" s="73">
        <v>2376.3500000000004</v>
      </c>
      <c r="D215" s="47">
        <v>2331.1999999999998</v>
      </c>
      <c r="E215" s="47">
        <v>2328.9499999999998</v>
      </c>
      <c r="F215" s="47">
        <v>2349.65</v>
      </c>
      <c r="G215" s="47">
        <v>2403.41</v>
      </c>
      <c r="H215" s="47">
        <v>2523.8000000000002</v>
      </c>
      <c r="I215" s="47">
        <v>2700.08</v>
      </c>
      <c r="J215" s="47">
        <v>2739.88</v>
      </c>
      <c r="K215" s="47">
        <v>2767.2799999999997</v>
      </c>
      <c r="L215" s="47">
        <v>2748.16</v>
      </c>
      <c r="M215" s="47">
        <v>2739.17</v>
      </c>
      <c r="N215" s="47">
        <v>2742.46</v>
      </c>
      <c r="O215" s="47">
        <v>2745.08</v>
      </c>
      <c r="P215" s="47">
        <v>2746.42</v>
      </c>
      <c r="Q215" s="47">
        <v>2751.6400000000003</v>
      </c>
      <c r="R215" s="47">
        <v>2761.23</v>
      </c>
      <c r="S215" s="47">
        <v>2755.61</v>
      </c>
      <c r="T215" s="47">
        <v>2748.12</v>
      </c>
      <c r="U215" s="47">
        <v>2735.63</v>
      </c>
      <c r="V215" s="47">
        <v>2728.66</v>
      </c>
      <c r="W215" s="47">
        <v>2641.3100000000004</v>
      </c>
      <c r="X215" s="47">
        <v>2553.4300000000003</v>
      </c>
      <c r="Y215" s="47">
        <v>2379.4499999999998</v>
      </c>
      <c r="Z215" s="65">
        <v>2388.21</v>
      </c>
      <c r="AA215" s="54"/>
    </row>
    <row r="216" spans="1:27" ht="16.5" x14ac:dyDescent="0.25">
      <c r="A216" s="53"/>
      <c r="B216" s="77">
        <v>4</v>
      </c>
      <c r="C216" s="73">
        <v>2380.09</v>
      </c>
      <c r="D216" s="47">
        <v>2336.6999999999998</v>
      </c>
      <c r="E216" s="47">
        <v>2333.8100000000004</v>
      </c>
      <c r="F216" s="47">
        <v>2347.21</v>
      </c>
      <c r="G216" s="47">
        <v>2398.4499999999998</v>
      </c>
      <c r="H216" s="47">
        <v>2543.79</v>
      </c>
      <c r="I216" s="47">
        <v>2725.4700000000003</v>
      </c>
      <c r="J216" s="47">
        <v>2756.87</v>
      </c>
      <c r="K216" s="47">
        <v>2761.13</v>
      </c>
      <c r="L216" s="47">
        <v>2761.88</v>
      </c>
      <c r="M216" s="47">
        <v>2758.09</v>
      </c>
      <c r="N216" s="47">
        <v>2759.6000000000004</v>
      </c>
      <c r="O216" s="47">
        <v>2758.6800000000003</v>
      </c>
      <c r="P216" s="47">
        <v>2759.8500000000004</v>
      </c>
      <c r="Q216" s="47">
        <v>2762.24</v>
      </c>
      <c r="R216" s="47">
        <v>2770.65</v>
      </c>
      <c r="S216" s="47">
        <v>2762</v>
      </c>
      <c r="T216" s="47">
        <v>2760.13</v>
      </c>
      <c r="U216" s="47">
        <v>2750.08</v>
      </c>
      <c r="V216" s="47">
        <v>2741.5299999999997</v>
      </c>
      <c r="W216" s="47">
        <v>2703.95</v>
      </c>
      <c r="X216" s="47">
        <v>2635.58</v>
      </c>
      <c r="Y216" s="47">
        <v>2422.04</v>
      </c>
      <c r="Z216" s="65">
        <v>2398.08</v>
      </c>
      <c r="AA216" s="54"/>
    </row>
    <row r="217" spans="1:27" ht="16.5" x14ac:dyDescent="0.25">
      <c r="A217" s="53"/>
      <c r="B217" s="77">
        <v>5</v>
      </c>
      <c r="C217" s="73">
        <v>2349.36</v>
      </c>
      <c r="D217" s="47">
        <v>2327.91</v>
      </c>
      <c r="E217" s="47">
        <v>2327.25</v>
      </c>
      <c r="F217" s="47">
        <v>2341.9700000000003</v>
      </c>
      <c r="G217" s="47">
        <v>2395.12</v>
      </c>
      <c r="H217" s="47">
        <v>2530.8200000000002</v>
      </c>
      <c r="I217" s="47">
        <v>2700.08</v>
      </c>
      <c r="J217" s="47">
        <v>2806.6800000000003</v>
      </c>
      <c r="K217" s="47">
        <v>2820.23</v>
      </c>
      <c r="L217" s="47">
        <v>2822.8500000000004</v>
      </c>
      <c r="M217" s="47">
        <v>2815.33</v>
      </c>
      <c r="N217" s="47">
        <v>2823.27</v>
      </c>
      <c r="O217" s="47">
        <v>2823.8</v>
      </c>
      <c r="P217" s="47">
        <v>2822.09</v>
      </c>
      <c r="Q217" s="47">
        <v>2826.65</v>
      </c>
      <c r="R217" s="47">
        <v>2856.5600000000004</v>
      </c>
      <c r="S217" s="47">
        <v>2841.9700000000003</v>
      </c>
      <c r="T217" s="47">
        <v>2820.4</v>
      </c>
      <c r="U217" s="47">
        <v>2801.25</v>
      </c>
      <c r="V217" s="47">
        <v>2745.4</v>
      </c>
      <c r="W217" s="47">
        <v>2706.3900000000003</v>
      </c>
      <c r="X217" s="47">
        <v>2666.76</v>
      </c>
      <c r="Y217" s="47">
        <v>2566.8500000000004</v>
      </c>
      <c r="Z217" s="65">
        <v>2427.3500000000004</v>
      </c>
      <c r="AA217" s="54"/>
    </row>
    <row r="218" spans="1:27" ht="16.5" x14ac:dyDescent="0.25">
      <c r="A218" s="53"/>
      <c r="B218" s="77">
        <v>6</v>
      </c>
      <c r="C218" s="73">
        <v>2396.44</v>
      </c>
      <c r="D218" s="47">
        <v>2400.79</v>
      </c>
      <c r="E218" s="47">
        <v>2392.4300000000003</v>
      </c>
      <c r="F218" s="47">
        <v>2392.44</v>
      </c>
      <c r="G218" s="47">
        <v>2397</v>
      </c>
      <c r="H218" s="47">
        <v>2462.79</v>
      </c>
      <c r="I218" s="47">
        <v>2618.66</v>
      </c>
      <c r="J218" s="47">
        <v>2697.45</v>
      </c>
      <c r="K218" s="47">
        <v>2808.7799999999997</v>
      </c>
      <c r="L218" s="47">
        <v>2840.4300000000003</v>
      </c>
      <c r="M218" s="47">
        <v>2832.84</v>
      </c>
      <c r="N218" s="47">
        <v>2834.34</v>
      </c>
      <c r="O218" s="47">
        <v>2832.12</v>
      </c>
      <c r="P218" s="47">
        <v>2834.57</v>
      </c>
      <c r="Q218" s="47">
        <v>2844.57</v>
      </c>
      <c r="R218" s="47">
        <v>2874.25</v>
      </c>
      <c r="S218" s="47">
        <v>2852.4700000000003</v>
      </c>
      <c r="T218" s="47">
        <v>2831.1800000000003</v>
      </c>
      <c r="U218" s="47">
        <v>2743.83</v>
      </c>
      <c r="V218" s="47">
        <v>2724.1400000000003</v>
      </c>
      <c r="W218" s="47">
        <v>2688.9300000000003</v>
      </c>
      <c r="X218" s="47">
        <v>2693.11</v>
      </c>
      <c r="Y218" s="47">
        <v>2433.8200000000002</v>
      </c>
      <c r="Z218" s="65">
        <v>2418.9300000000003</v>
      </c>
      <c r="AA218" s="54"/>
    </row>
    <row r="219" spans="1:27" ht="16.5" x14ac:dyDescent="0.25">
      <c r="A219" s="53"/>
      <c r="B219" s="77">
        <v>7</v>
      </c>
      <c r="C219" s="73">
        <v>2431.77</v>
      </c>
      <c r="D219" s="47">
        <v>2392.11</v>
      </c>
      <c r="E219" s="47">
        <v>2378.79</v>
      </c>
      <c r="F219" s="47">
        <v>2353.8200000000002</v>
      </c>
      <c r="G219" s="47">
        <v>2389.6000000000004</v>
      </c>
      <c r="H219" s="47">
        <v>2422.36</v>
      </c>
      <c r="I219" s="47">
        <v>2488.25</v>
      </c>
      <c r="J219" s="47">
        <v>2652.42</v>
      </c>
      <c r="K219" s="47">
        <v>2747.3100000000004</v>
      </c>
      <c r="L219" s="47">
        <v>2859.3500000000004</v>
      </c>
      <c r="M219" s="47">
        <v>2878.46</v>
      </c>
      <c r="N219" s="47">
        <v>2888.13</v>
      </c>
      <c r="O219" s="47">
        <v>2886.53</v>
      </c>
      <c r="P219" s="47">
        <v>2902.17</v>
      </c>
      <c r="Q219" s="47">
        <v>2908.08</v>
      </c>
      <c r="R219" s="47">
        <v>2957.94</v>
      </c>
      <c r="S219" s="47">
        <v>2941.88</v>
      </c>
      <c r="T219" s="47">
        <v>2903.37</v>
      </c>
      <c r="U219" s="47">
        <v>2872.9700000000003</v>
      </c>
      <c r="V219" s="47">
        <v>2850.27</v>
      </c>
      <c r="W219" s="47">
        <v>2783.05</v>
      </c>
      <c r="X219" s="47">
        <v>2656.58</v>
      </c>
      <c r="Y219" s="47">
        <v>2536.66</v>
      </c>
      <c r="Z219" s="65">
        <v>2429.88</v>
      </c>
      <c r="AA219" s="54"/>
    </row>
    <row r="220" spans="1:27" ht="16.5" x14ac:dyDescent="0.25">
      <c r="A220" s="53"/>
      <c r="B220" s="77">
        <v>8</v>
      </c>
      <c r="C220" s="73">
        <v>2392.15</v>
      </c>
      <c r="D220" s="47">
        <v>2362.8200000000002</v>
      </c>
      <c r="E220" s="47">
        <v>2354.8100000000004</v>
      </c>
      <c r="F220" s="47">
        <v>2351.58</v>
      </c>
      <c r="G220" s="47">
        <v>2400.27</v>
      </c>
      <c r="H220" s="47">
        <v>2491.2399999999998</v>
      </c>
      <c r="I220" s="47">
        <v>2620.9499999999998</v>
      </c>
      <c r="J220" s="47">
        <v>2695.2</v>
      </c>
      <c r="K220" s="47">
        <v>2816.44</v>
      </c>
      <c r="L220" s="47">
        <v>2821.6400000000003</v>
      </c>
      <c r="M220" s="47">
        <v>2813.44</v>
      </c>
      <c r="N220" s="47">
        <v>2811.66</v>
      </c>
      <c r="O220" s="47">
        <v>2813.3</v>
      </c>
      <c r="P220" s="47">
        <v>2824</v>
      </c>
      <c r="Q220" s="47">
        <v>2815.8900000000003</v>
      </c>
      <c r="R220" s="47">
        <v>2837.88</v>
      </c>
      <c r="S220" s="47">
        <v>2818.5299999999997</v>
      </c>
      <c r="T220" s="47">
        <v>2783.52</v>
      </c>
      <c r="U220" s="47">
        <v>2762.62</v>
      </c>
      <c r="V220" s="47">
        <v>2729.2799999999997</v>
      </c>
      <c r="W220" s="47">
        <v>2637.3500000000004</v>
      </c>
      <c r="X220" s="47">
        <v>2571.87</v>
      </c>
      <c r="Y220" s="47">
        <v>2465.83</v>
      </c>
      <c r="Z220" s="65">
        <v>2394.9</v>
      </c>
      <c r="AA220" s="54"/>
    </row>
    <row r="221" spans="1:27" ht="16.5" x14ac:dyDescent="0.25">
      <c r="A221" s="53"/>
      <c r="B221" s="77">
        <v>9</v>
      </c>
      <c r="C221" s="73">
        <v>2391.02</v>
      </c>
      <c r="D221" s="47">
        <v>2356.4700000000003</v>
      </c>
      <c r="E221" s="47">
        <v>2358.5299999999997</v>
      </c>
      <c r="F221" s="47">
        <v>2362.63</v>
      </c>
      <c r="G221" s="47">
        <v>2392.3200000000002</v>
      </c>
      <c r="H221" s="47">
        <v>2517.42</v>
      </c>
      <c r="I221" s="47">
        <v>2625.16</v>
      </c>
      <c r="J221" s="47">
        <v>2826.57</v>
      </c>
      <c r="K221" s="47">
        <v>2863.79</v>
      </c>
      <c r="L221" s="47">
        <v>2861.84</v>
      </c>
      <c r="M221" s="47">
        <v>2846.87</v>
      </c>
      <c r="N221" s="47">
        <v>2841.6000000000004</v>
      </c>
      <c r="O221" s="47">
        <v>2841.79</v>
      </c>
      <c r="P221" s="47">
        <v>2843.82</v>
      </c>
      <c r="Q221" s="47">
        <v>2846.73</v>
      </c>
      <c r="R221" s="47">
        <v>2856.21</v>
      </c>
      <c r="S221" s="47">
        <v>2844.51</v>
      </c>
      <c r="T221" s="47">
        <v>2834.0600000000004</v>
      </c>
      <c r="U221" s="47">
        <v>2845.73</v>
      </c>
      <c r="V221" s="47">
        <v>2828.6400000000003</v>
      </c>
      <c r="W221" s="47">
        <v>2692.2200000000003</v>
      </c>
      <c r="X221" s="47">
        <v>2604.3000000000002</v>
      </c>
      <c r="Y221" s="47">
        <v>2501.12</v>
      </c>
      <c r="Z221" s="65">
        <v>2406.8200000000002</v>
      </c>
      <c r="AA221" s="54"/>
    </row>
    <row r="222" spans="1:27" ht="16.5" x14ac:dyDescent="0.25">
      <c r="A222" s="53"/>
      <c r="B222" s="77">
        <v>10</v>
      </c>
      <c r="C222" s="73">
        <v>2374.61</v>
      </c>
      <c r="D222" s="47">
        <v>2360.5299999999997</v>
      </c>
      <c r="E222" s="47">
        <v>2365.62</v>
      </c>
      <c r="F222" s="47">
        <v>2369.2200000000003</v>
      </c>
      <c r="G222" s="47">
        <v>2395.58</v>
      </c>
      <c r="H222" s="47">
        <v>2532.48</v>
      </c>
      <c r="I222" s="47">
        <v>2637.52</v>
      </c>
      <c r="J222" s="47">
        <v>2838.88</v>
      </c>
      <c r="K222" s="47">
        <v>2889.23</v>
      </c>
      <c r="L222" s="47">
        <v>2896.88</v>
      </c>
      <c r="M222" s="47">
        <v>2890.4300000000003</v>
      </c>
      <c r="N222" s="47">
        <v>2894.76</v>
      </c>
      <c r="O222" s="47">
        <v>2900.27</v>
      </c>
      <c r="P222" s="47">
        <v>2919.4</v>
      </c>
      <c r="Q222" s="47">
        <v>2929.4</v>
      </c>
      <c r="R222" s="47">
        <v>2940.11</v>
      </c>
      <c r="S222" s="47">
        <v>2910.19</v>
      </c>
      <c r="T222" s="47">
        <v>2880.35</v>
      </c>
      <c r="U222" s="47">
        <v>2855.99</v>
      </c>
      <c r="V222" s="47">
        <v>2855.17</v>
      </c>
      <c r="W222" s="47">
        <v>2822.67</v>
      </c>
      <c r="X222" s="47">
        <v>2652.12</v>
      </c>
      <c r="Y222" s="47">
        <v>2563.5</v>
      </c>
      <c r="Z222" s="65">
        <v>2420.5500000000002</v>
      </c>
      <c r="AA222" s="54"/>
    </row>
    <row r="223" spans="1:27" ht="16.5" x14ac:dyDescent="0.25">
      <c r="A223" s="53"/>
      <c r="B223" s="77">
        <v>11</v>
      </c>
      <c r="C223" s="73">
        <v>2415.91</v>
      </c>
      <c r="D223" s="47">
        <v>2395.5</v>
      </c>
      <c r="E223" s="47">
        <v>2393.3500000000004</v>
      </c>
      <c r="F223" s="47">
        <v>2393</v>
      </c>
      <c r="G223" s="47">
        <v>2491.4899999999998</v>
      </c>
      <c r="H223" s="47">
        <v>2636.75</v>
      </c>
      <c r="I223" s="47">
        <v>2849.54</v>
      </c>
      <c r="J223" s="47">
        <v>3045.01</v>
      </c>
      <c r="K223" s="47">
        <v>3083.77</v>
      </c>
      <c r="L223" s="47">
        <v>3099.84</v>
      </c>
      <c r="M223" s="47">
        <v>3101.98</v>
      </c>
      <c r="N223" s="47">
        <v>3100.03</v>
      </c>
      <c r="O223" s="47">
        <v>3102.94</v>
      </c>
      <c r="P223" s="47">
        <v>3102.28</v>
      </c>
      <c r="Q223" s="47">
        <v>3106.91</v>
      </c>
      <c r="R223" s="47">
        <v>3106.56</v>
      </c>
      <c r="S223" s="47">
        <v>3092.2400000000002</v>
      </c>
      <c r="T223" s="47">
        <v>3075.5</v>
      </c>
      <c r="U223" s="47">
        <v>3050.4300000000003</v>
      </c>
      <c r="V223" s="47">
        <v>3017.59</v>
      </c>
      <c r="W223" s="47">
        <v>2973.6</v>
      </c>
      <c r="X223" s="47">
        <v>2821.42</v>
      </c>
      <c r="Y223" s="47">
        <v>2654.67</v>
      </c>
      <c r="Z223" s="65">
        <v>2567.5500000000002</v>
      </c>
      <c r="AA223" s="54"/>
    </row>
    <row r="224" spans="1:27" ht="16.5" x14ac:dyDescent="0.25">
      <c r="A224" s="53"/>
      <c r="B224" s="77">
        <v>12</v>
      </c>
      <c r="C224" s="73">
        <v>2464.8500000000004</v>
      </c>
      <c r="D224" s="47">
        <v>2413.08</v>
      </c>
      <c r="E224" s="47">
        <v>2414.08</v>
      </c>
      <c r="F224" s="47">
        <v>2420.9700000000003</v>
      </c>
      <c r="G224" s="47">
        <v>2484.69</v>
      </c>
      <c r="H224" s="47">
        <v>2591.04</v>
      </c>
      <c r="I224" s="47">
        <v>2746.36</v>
      </c>
      <c r="J224" s="47">
        <v>2932.27</v>
      </c>
      <c r="K224" s="47">
        <v>3037.89</v>
      </c>
      <c r="L224" s="47">
        <v>3053.2200000000003</v>
      </c>
      <c r="M224" s="47">
        <v>3045.44</v>
      </c>
      <c r="N224" s="47">
        <v>3033.84</v>
      </c>
      <c r="O224" s="47">
        <v>3016.6</v>
      </c>
      <c r="P224" s="47">
        <v>3014.06</v>
      </c>
      <c r="Q224" s="47">
        <v>3015.4300000000003</v>
      </c>
      <c r="R224" s="47">
        <v>3007.82</v>
      </c>
      <c r="S224" s="47">
        <v>2987.94</v>
      </c>
      <c r="T224" s="47">
        <v>2965.36</v>
      </c>
      <c r="U224" s="47">
        <v>2943.52</v>
      </c>
      <c r="V224" s="47">
        <v>2915.76</v>
      </c>
      <c r="W224" s="47">
        <v>2825.25</v>
      </c>
      <c r="X224" s="47">
        <v>2713.1000000000004</v>
      </c>
      <c r="Y224" s="47">
        <v>2591.3000000000002</v>
      </c>
      <c r="Z224" s="65">
        <v>2521.4300000000003</v>
      </c>
      <c r="AA224" s="54"/>
    </row>
    <row r="225" spans="1:27" ht="16.5" x14ac:dyDescent="0.25">
      <c r="A225" s="53"/>
      <c r="B225" s="77">
        <v>13</v>
      </c>
      <c r="C225" s="73">
        <v>2535.37</v>
      </c>
      <c r="D225" s="47">
        <v>2423.2399999999998</v>
      </c>
      <c r="E225" s="47">
        <v>2384.1400000000003</v>
      </c>
      <c r="F225" s="47">
        <v>2381.65</v>
      </c>
      <c r="G225" s="47">
        <v>2390.88</v>
      </c>
      <c r="H225" s="47">
        <v>2469.59</v>
      </c>
      <c r="I225" s="47">
        <v>2575.59</v>
      </c>
      <c r="J225" s="47">
        <v>2702.11</v>
      </c>
      <c r="K225" s="47">
        <v>2883.65</v>
      </c>
      <c r="L225" s="47">
        <v>2888.15</v>
      </c>
      <c r="M225" s="47">
        <v>2889.36</v>
      </c>
      <c r="N225" s="47">
        <v>2886.98</v>
      </c>
      <c r="O225" s="47">
        <v>2888.25</v>
      </c>
      <c r="P225" s="47">
        <v>2902.6</v>
      </c>
      <c r="Q225" s="47">
        <v>2906.91</v>
      </c>
      <c r="R225" s="47">
        <v>2894.01</v>
      </c>
      <c r="S225" s="47">
        <v>2893.89</v>
      </c>
      <c r="T225" s="47">
        <v>2857.36</v>
      </c>
      <c r="U225" s="47">
        <v>2858.59</v>
      </c>
      <c r="V225" s="47">
        <v>2845.2799999999997</v>
      </c>
      <c r="W225" s="47">
        <v>2752.37</v>
      </c>
      <c r="X225" s="47">
        <v>2641.12</v>
      </c>
      <c r="Y225" s="47">
        <v>2545.5500000000002</v>
      </c>
      <c r="Z225" s="65">
        <v>2470.8100000000004</v>
      </c>
      <c r="AA225" s="54"/>
    </row>
    <row r="226" spans="1:27" ht="16.5" x14ac:dyDescent="0.25">
      <c r="A226" s="53"/>
      <c r="B226" s="77">
        <v>14</v>
      </c>
      <c r="C226" s="73">
        <v>2425.5500000000002</v>
      </c>
      <c r="D226" s="47">
        <v>2379.5100000000002</v>
      </c>
      <c r="E226" s="47">
        <v>2365.36</v>
      </c>
      <c r="F226" s="47">
        <v>2359.3900000000003</v>
      </c>
      <c r="G226" s="47">
        <v>2377.3900000000003</v>
      </c>
      <c r="H226" s="47">
        <v>2385.7200000000003</v>
      </c>
      <c r="I226" s="47">
        <v>2486.63</v>
      </c>
      <c r="J226" s="47">
        <v>2593.59</v>
      </c>
      <c r="K226" s="47">
        <v>2757.2799999999997</v>
      </c>
      <c r="L226" s="47">
        <v>2825.6400000000003</v>
      </c>
      <c r="M226" s="47">
        <v>2822.87</v>
      </c>
      <c r="N226" s="47">
        <v>2829.4</v>
      </c>
      <c r="O226" s="47">
        <v>2828.94</v>
      </c>
      <c r="P226" s="47">
        <v>2836.0299999999997</v>
      </c>
      <c r="Q226" s="47">
        <v>2846.46</v>
      </c>
      <c r="R226" s="47">
        <v>2849.73</v>
      </c>
      <c r="S226" s="47">
        <v>2840.49</v>
      </c>
      <c r="T226" s="47">
        <v>2819.99</v>
      </c>
      <c r="U226" s="47">
        <v>2792.1400000000003</v>
      </c>
      <c r="V226" s="47">
        <v>2827.58</v>
      </c>
      <c r="W226" s="47">
        <v>2725.92</v>
      </c>
      <c r="X226" s="47">
        <v>2645.74</v>
      </c>
      <c r="Y226" s="47">
        <v>2547.5299999999997</v>
      </c>
      <c r="Z226" s="65">
        <v>2523.66</v>
      </c>
      <c r="AA226" s="54"/>
    </row>
    <row r="227" spans="1:27" ht="16.5" x14ac:dyDescent="0.25">
      <c r="A227" s="53"/>
      <c r="B227" s="77">
        <v>15</v>
      </c>
      <c r="C227" s="73">
        <v>2378.9899999999998</v>
      </c>
      <c r="D227" s="47">
        <v>2355.1800000000003</v>
      </c>
      <c r="E227" s="47">
        <v>2347.63</v>
      </c>
      <c r="F227" s="47">
        <v>2350.13</v>
      </c>
      <c r="G227" s="47">
        <v>2382.42</v>
      </c>
      <c r="H227" s="47">
        <v>2524.2200000000003</v>
      </c>
      <c r="I227" s="47">
        <v>2616.8500000000004</v>
      </c>
      <c r="J227" s="47">
        <v>2827.6800000000003</v>
      </c>
      <c r="K227" s="47">
        <v>2893.6800000000003</v>
      </c>
      <c r="L227" s="47">
        <v>2901.9</v>
      </c>
      <c r="M227" s="47">
        <v>2885.4700000000003</v>
      </c>
      <c r="N227" s="47">
        <v>2902.15</v>
      </c>
      <c r="O227" s="47">
        <v>2877.55</v>
      </c>
      <c r="P227" s="47">
        <v>2888.83</v>
      </c>
      <c r="Q227" s="47">
        <v>2887.21</v>
      </c>
      <c r="R227" s="47">
        <v>2885.4700000000003</v>
      </c>
      <c r="S227" s="47">
        <v>2884.09</v>
      </c>
      <c r="T227" s="47">
        <v>2870.54</v>
      </c>
      <c r="U227" s="47">
        <v>2814.5</v>
      </c>
      <c r="V227" s="47">
        <v>2769.24</v>
      </c>
      <c r="W227" s="47">
        <v>2660.74</v>
      </c>
      <c r="X227" s="47">
        <v>2557.44</v>
      </c>
      <c r="Y227" s="47">
        <v>2496.09</v>
      </c>
      <c r="Z227" s="65">
        <v>2392.4</v>
      </c>
      <c r="AA227" s="54"/>
    </row>
    <row r="228" spans="1:27" ht="16.5" x14ac:dyDescent="0.25">
      <c r="A228" s="53"/>
      <c r="B228" s="77">
        <v>16</v>
      </c>
      <c r="C228" s="73">
        <v>2377.87</v>
      </c>
      <c r="D228" s="47">
        <v>2285.73</v>
      </c>
      <c r="E228" s="47">
        <v>2278.2200000000003</v>
      </c>
      <c r="F228" s="47">
        <v>2303.6400000000003</v>
      </c>
      <c r="G228" s="47">
        <v>2380.08</v>
      </c>
      <c r="H228" s="47">
        <v>2600.88</v>
      </c>
      <c r="I228" s="47">
        <v>2664.09</v>
      </c>
      <c r="J228" s="47">
        <v>2761.0299999999997</v>
      </c>
      <c r="K228" s="47">
        <v>2872.08</v>
      </c>
      <c r="L228" s="47">
        <v>2877.58</v>
      </c>
      <c r="M228" s="47">
        <v>2875.42</v>
      </c>
      <c r="N228" s="47">
        <v>2876.34</v>
      </c>
      <c r="O228" s="47">
        <v>2871.29</v>
      </c>
      <c r="P228" s="47">
        <v>2874.46</v>
      </c>
      <c r="Q228" s="47">
        <v>2877.23</v>
      </c>
      <c r="R228" s="47">
        <v>2884.73</v>
      </c>
      <c r="S228" s="47">
        <v>2885.98</v>
      </c>
      <c r="T228" s="47">
        <v>2856.96</v>
      </c>
      <c r="U228" s="47">
        <v>2845.1000000000004</v>
      </c>
      <c r="V228" s="47">
        <v>2784.87</v>
      </c>
      <c r="W228" s="47">
        <v>2633.15</v>
      </c>
      <c r="X228" s="47">
        <v>2578.9499999999998</v>
      </c>
      <c r="Y228" s="47">
        <v>2520.8200000000002</v>
      </c>
      <c r="Z228" s="65">
        <v>2412.12</v>
      </c>
      <c r="AA228" s="54"/>
    </row>
    <row r="229" spans="1:27" ht="16.5" x14ac:dyDescent="0.25">
      <c r="A229" s="53"/>
      <c r="B229" s="77">
        <v>17</v>
      </c>
      <c r="C229" s="73">
        <v>2413.1000000000004</v>
      </c>
      <c r="D229" s="47">
        <v>2370.9499999999998</v>
      </c>
      <c r="E229" s="47">
        <v>2370.4300000000003</v>
      </c>
      <c r="F229" s="47">
        <v>2393.5100000000002</v>
      </c>
      <c r="G229" s="47">
        <v>2464</v>
      </c>
      <c r="H229" s="47">
        <v>2603.1999999999998</v>
      </c>
      <c r="I229" s="47">
        <v>2754.08</v>
      </c>
      <c r="J229" s="47">
        <v>2872.2200000000003</v>
      </c>
      <c r="K229" s="47">
        <v>2912.36</v>
      </c>
      <c r="L229" s="47">
        <v>2916.7000000000003</v>
      </c>
      <c r="M229" s="47">
        <v>2906.67</v>
      </c>
      <c r="N229" s="47">
        <v>2908.7000000000003</v>
      </c>
      <c r="O229" s="47">
        <v>2914.5</v>
      </c>
      <c r="P229" s="47">
        <v>2922.21</v>
      </c>
      <c r="Q229" s="47">
        <v>2944.42</v>
      </c>
      <c r="R229" s="47">
        <v>2987.23</v>
      </c>
      <c r="S229" s="47">
        <v>2935.11</v>
      </c>
      <c r="T229" s="47">
        <v>2904.9</v>
      </c>
      <c r="U229" s="47">
        <v>2884.05</v>
      </c>
      <c r="V229" s="47">
        <v>2848.84</v>
      </c>
      <c r="W229" s="47">
        <v>2728.41</v>
      </c>
      <c r="X229" s="47">
        <v>2606.6400000000003</v>
      </c>
      <c r="Y229" s="47">
        <v>2463.4700000000003</v>
      </c>
      <c r="Z229" s="65">
        <v>2444</v>
      </c>
      <c r="AA229" s="54"/>
    </row>
    <row r="230" spans="1:27" ht="16.5" x14ac:dyDescent="0.25">
      <c r="A230" s="53"/>
      <c r="B230" s="77">
        <v>18</v>
      </c>
      <c r="C230" s="73">
        <v>2443.66</v>
      </c>
      <c r="D230" s="47">
        <v>2425.83</v>
      </c>
      <c r="E230" s="47">
        <v>2429.3200000000002</v>
      </c>
      <c r="F230" s="47">
        <v>2426.0100000000002</v>
      </c>
      <c r="G230" s="47">
        <v>2493.04</v>
      </c>
      <c r="H230" s="47">
        <v>2629.49</v>
      </c>
      <c r="I230" s="47">
        <v>2779.7200000000003</v>
      </c>
      <c r="J230" s="47">
        <v>2857.16</v>
      </c>
      <c r="K230" s="47">
        <v>2930.6</v>
      </c>
      <c r="L230" s="47">
        <v>2932.81</v>
      </c>
      <c r="M230" s="47">
        <v>2930.37</v>
      </c>
      <c r="N230" s="47">
        <v>2933.6800000000003</v>
      </c>
      <c r="O230" s="47">
        <v>2925.51</v>
      </c>
      <c r="P230" s="47">
        <v>2936.08</v>
      </c>
      <c r="Q230" s="47">
        <v>2942.2000000000003</v>
      </c>
      <c r="R230" s="47">
        <v>2939.13</v>
      </c>
      <c r="S230" s="47">
        <v>2939.76</v>
      </c>
      <c r="T230" s="47">
        <v>2905.54</v>
      </c>
      <c r="U230" s="47">
        <v>2892.7400000000002</v>
      </c>
      <c r="V230" s="47">
        <v>2858.73</v>
      </c>
      <c r="W230" s="47">
        <v>2798.66</v>
      </c>
      <c r="X230" s="47">
        <v>2635.71</v>
      </c>
      <c r="Y230" s="47">
        <v>2630.1000000000004</v>
      </c>
      <c r="Z230" s="65">
        <v>2529.6000000000004</v>
      </c>
      <c r="AA230" s="54"/>
    </row>
    <row r="231" spans="1:27" ht="16.5" x14ac:dyDescent="0.25">
      <c r="A231" s="53"/>
      <c r="B231" s="77">
        <v>19</v>
      </c>
      <c r="C231" s="73">
        <v>2470.94</v>
      </c>
      <c r="D231" s="47">
        <v>2409.23</v>
      </c>
      <c r="E231" s="47">
        <v>2409.09</v>
      </c>
      <c r="F231" s="47">
        <v>2388.8200000000002</v>
      </c>
      <c r="G231" s="47">
        <v>2505.2200000000003</v>
      </c>
      <c r="H231" s="47">
        <v>2641.15</v>
      </c>
      <c r="I231" s="47">
        <v>2772.3900000000003</v>
      </c>
      <c r="J231" s="47">
        <v>2892.1</v>
      </c>
      <c r="K231" s="47">
        <v>2991.4700000000003</v>
      </c>
      <c r="L231" s="47">
        <v>2964.51</v>
      </c>
      <c r="M231" s="47">
        <v>2977.12</v>
      </c>
      <c r="N231" s="47">
        <v>2957.9700000000003</v>
      </c>
      <c r="O231" s="47">
        <v>2982.65</v>
      </c>
      <c r="P231" s="47">
        <v>2943.7200000000003</v>
      </c>
      <c r="Q231" s="47">
        <v>2967.53</v>
      </c>
      <c r="R231" s="47">
        <v>2946.21</v>
      </c>
      <c r="S231" s="47">
        <v>2963.05</v>
      </c>
      <c r="T231" s="47">
        <v>2911.28</v>
      </c>
      <c r="U231" s="47">
        <v>2918.69</v>
      </c>
      <c r="V231" s="47">
        <v>2897.75</v>
      </c>
      <c r="W231" s="47">
        <v>2829.94</v>
      </c>
      <c r="X231" s="47">
        <v>2689.79</v>
      </c>
      <c r="Y231" s="47">
        <v>2418.86</v>
      </c>
      <c r="Z231" s="65">
        <v>2454.63</v>
      </c>
      <c r="AA231" s="54"/>
    </row>
    <row r="232" spans="1:27" ht="16.5" x14ac:dyDescent="0.25">
      <c r="A232" s="53"/>
      <c r="B232" s="77">
        <v>20</v>
      </c>
      <c r="C232" s="73">
        <v>2579.61</v>
      </c>
      <c r="D232" s="47">
        <v>2495.27</v>
      </c>
      <c r="E232" s="47">
        <v>2449.8200000000002</v>
      </c>
      <c r="F232" s="47">
        <v>2431.3900000000003</v>
      </c>
      <c r="G232" s="47">
        <v>2472.62</v>
      </c>
      <c r="H232" s="47">
        <v>2573.08</v>
      </c>
      <c r="I232" s="47">
        <v>2637.3100000000004</v>
      </c>
      <c r="J232" s="47">
        <v>2807.69</v>
      </c>
      <c r="K232" s="47">
        <v>2888.25</v>
      </c>
      <c r="L232" s="47">
        <v>2902.38</v>
      </c>
      <c r="M232" s="47">
        <v>2903.27</v>
      </c>
      <c r="N232" s="47">
        <v>2915.08</v>
      </c>
      <c r="O232" s="47">
        <v>2902.41</v>
      </c>
      <c r="P232" s="47">
        <v>2920.04</v>
      </c>
      <c r="Q232" s="47">
        <v>2961.79</v>
      </c>
      <c r="R232" s="47">
        <v>2954.7400000000002</v>
      </c>
      <c r="S232" s="47">
        <v>2935.65</v>
      </c>
      <c r="T232" s="47">
        <v>2902.9900000000002</v>
      </c>
      <c r="U232" s="47">
        <v>2898.02</v>
      </c>
      <c r="V232" s="47">
        <v>2873.2000000000003</v>
      </c>
      <c r="W232" s="47">
        <v>2733.27</v>
      </c>
      <c r="X232" s="47">
        <v>2635.6800000000003</v>
      </c>
      <c r="Y232" s="47">
        <v>2504.27</v>
      </c>
      <c r="Z232" s="65">
        <v>2507.12</v>
      </c>
      <c r="AA232" s="54"/>
    </row>
    <row r="233" spans="1:27" ht="16.5" x14ac:dyDescent="0.25">
      <c r="A233" s="53"/>
      <c r="B233" s="77">
        <v>21</v>
      </c>
      <c r="C233" s="73">
        <v>2523.67</v>
      </c>
      <c r="D233" s="47">
        <v>2440.8000000000002</v>
      </c>
      <c r="E233" s="47">
        <v>2413.3200000000002</v>
      </c>
      <c r="F233" s="47">
        <v>2393.02</v>
      </c>
      <c r="G233" s="47">
        <v>2397.6800000000003</v>
      </c>
      <c r="H233" s="47">
        <v>2468.71</v>
      </c>
      <c r="I233" s="47">
        <v>2535.4700000000003</v>
      </c>
      <c r="J233" s="47">
        <v>2621.2399999999998</v>
      </c>
      <c r="K233" s="47">
        <v>2769.21</v>
      </c>
      <c r="L233" s="47">
        <v>2807.94</v>
      </c>
      <c r="M233" s="47">
        <v>2795.9300000000003</v>
      </c>
      <c r="N233" s="47">
        <v>2800.6400000000003</v>
      </c>
      <c r="O233" s="47">
        <v>2821.36</v>
      </c>
      <c r="P233" s="47">
        <v>2840.04</v>
      </c>
      <c r="Q233" s="47">
        <v>2867.62</v>
      </c>
      <c r="R233" s="47">
        <v>2882.56</v>
      </c>
      <c r="S233" s="47">
        <v>2889.39</v>
      </c>
      <c r="T233" s="47">
        <v>2864.4</v>
      </c>
      <c r="U233" s="47">
        <v>2838.11</v>
      </c>
      <c r="V233" s="47">
        <v>2804.7200000000003</v>
      </c>
      <c r="W233" s="47">
        <v>2625.32</v>
      </c>
      <c r="X233" s="47">
        <v>2585.25</v>
      </c>
      <c r="Y233" s="47">
        <v>2496.62</v>
      </c>
      <c r="Z233" s="65">
        <v>2463.21</v>
      </c>
      <c r="AA233" s="54"/>
    </row>
    <row r="234" spans="1:27" ht="16.5" x14ac:dyDescent="0.25">
      <c r="A234" s="53"/>
      <c r="B234" s="77">
        <v>22</v>
      </c>
      <c r="C234" s="73">
        <v>2392.9899999999998</v>
      </c>
      <c r="D234" s="47">
        <v>2361.3100000000004</v>
      </c>
      <c r="E234" s="47">
        <v>2358.02</v>
      </c>
      <c r="F234" s="47">
        <v>2367.86</v>
      </c>
      <c r="G234" s="47">
        <v>2402.42</v>
      </c>
      <c r="H234" s="47">
        <v>2554.4899999999998</v>
      </c>
      <c r="I234" s="47">
        <v>2661.1400000000003</v>
      </c>
      <c r="J234" s="47">
        <v>2734.4</v>
      </c>
      <c r="K234" s="47">
        <v>2763.05</v>
      </c>
      <c r="L234" s="47">
        <v>2761.27</v>
      </c>
      <c r="M234" s="47">
        <v>2761.7</v>
      </c>
      <c r="N234" s="47">
        <v>2767.46</v>
      </c>
      <c r="O234" s="47">
        <v>2762.17</v>
      </c>
      <c r="P234" s="47">
        <v>2757.1400000000003</v>
      </c>
      <c r="Q234" s="47">
        <v>2756.3900000000003</v>
      </c>
      <c r="R234" s="47">
        <v>2769.95</v>
      </c>
      <c r="S234" s="47">
        <v>2710.82</v>
      </c>
      <c r="T234" s="47">
        <v>2719.3100000000004</v>
      </c>
      <c r="U234" s="47">
        <v>2687.5600000000004</v>
      </c>
      <c r="V234" s="47">
        <v>2660.3500000000004</v>
      </c>
      <c r="W234" s="47">
        <v>2616.5700000000002</v>
      </c>
      <c r="X234" s="47">
        <v>2568.4700000000003</v>
      </c>
      <c r="Y234" s="47">
        <v>2436.5</v>
      </c>
      <c r="Z234" s="65">
        <v>2380.73</v>
      </c>
      <c r="AA234" s="54"/>
    </row>
    <row r="235" spans="1:27" ht="16.5" x14ac:dyDescent="0.25">
      <c r="A235" s="53"/>
      <c r="B235" s="77">
        <v>23</v>
      </c>
      <c r="C235" s="73">
        <v>2384.1800000000003</v>
      </c>
      <c r="D235" s="47">
        <v>2310.54</v>
      </c>
      <c r="E235" s="47">
        <v>2328.87</v>
      </c>
      <c r="F235" s="47">
        <v>2330.9700000000003</v>
      </c>
      <c r="G235" s="47">
        <v>2360.4499999999998</v>
      </c>
      <c r="H235" s="47">
        <v>2537.2799999999997</v>
      </c>
      <c r="I235" s="47">
        <v>2646.1400000000003</v>
      </c>
      <c r="J235" s="47">
        <v>2791.3500000000004</v>
      </c>
      <c r="K235" s="47">
        <v>2796.05</v>
      </c>
      <c r="L235" s="47">
        <v>2814.0600000000004</v>
      </c>
      <c r="M235" s="47">
        <v>2811.5299999999997</v>
      </c>
      <c r="N235" s="47">
        <v>2814.7799999999997</v>
      </c>
      <c r="O235" s="47">
        <v>2806.34</v>
      </c>
      <c r="P235" s="47">
        <v>2814.8500000000004</v>
      </c>
      <c r="Q235" s="47">
        <v>2823.4300000000003</v>
      </c>
      <c r="R235" s="47">
        <v>2841.52</v>
      </c>
      <c r="S235" s="47">
        <v>2826.71</v>
      </c>
      <c r="T235" s="47">
        <v>2801.6400000000003</v>
      </c>
      <c r="U235" s="47">
        <v>2773.82</v>
      </c>
      <c r="V235" s="47">
        <v>2743.29</v>
      </c>
      <c r="W235" s="47">
        <v>2593.83</v>
      </c>
      <c r="X235" s="47">
        <v>2548.38</v>
      </c>
      <c r="Y235" s="47">
        <v>2374.29</v>
      </c>
      <c r="Z235" s="65">
        <v>2385.1800000000003</v>
      </c>
      <c r="AA235" s="54"/>
    </row>
    <row r="236" spans="1:27" ht="16.5" x14ac:dyDescent="0.25">
      <c r="A236" s="53"/>
      <c r="B236" s="77">
        <v>24</v>
      </c>
      <c r="C236" s="73">
        <v>2369.09</v>
      </c>
      <c r="D236" s="47">
        <v>2288.73</v>
      </c>
      <c r="E236" s="47">
        <v>2285.4700000000003</v>
      </c>
      <c r="F236" s="47">
        <v>2288.1999999999998</v>
      </c>
      <c r="G236" s="47">
        <v>2339.5100000000002</v>
      </c>
      <c r="H236" s="47">
        <v>2541.5600000000004</v>
      </c>
      <c r="I236" s="47">
        <v>2653.66</v>
      </c>
      <c r="J236" s="47">
        <v>2819.9300000000003</v>
      </c>
      <c r="K236" s="47">
        <v>2855.4700000000003</v>
      </c>
      <c r="L236" s="47">
        <v>2866.4300000000003</v>
      </c>
      <c r="M236" s="47">
        <v>2850.62</v>
      </c>
      <c r="N236" s="47">
        <v>2854.7</v>
      </c>
      <c r="O236" s="47">
        <v>2851.1800000000003</v>
      </c>
      <c r="P236" s="47">
        <v>2860.04</v>
      </c>
      <c r="Q236" s="47">
        <v>2878.2000000000003</v>
      </c>
      <c r="R236" s="47">
        <v>2893.26</v>
      </c>
      <c r="S236" s="47">
        <v>2886.86</v>
      </c>
      <c r="T236" s="47">
        <v>2931.17</v>
      </c>
      <c r="U236" s="47">
        <v>2899.7400000000002</v>
      </c>
      <c r="V236" s="47">
        <v>2889.88</v>
      </c>
      <c r="W236" s="47">
        <v>2819.98</v>
      </c>
      <c r="X236" s="47">
        <v>2582.3100000000004</v>
      </c>
      <c r="Y236" s="47">
        <v>2470.3500000000004</v>
      </c>
      <c r="Z236" s="65">
        <v>2445.86</v>
      </c>
      <c r="AA236" s="54"/>
    </row>
    <row r="237" spans="1:27" ht="16.5" x14ac:dyDescent="0.25">
      <c r="A237" s="53"/>
      <c r="B237" s="77">
        <v>25</v>
      </c>
      <c r="C237" s="73">
        <v>2375.54</v>
      </c>
      <c r="D237" s="47">
        <v>2307.5299999999997</v>
      </c>
      <c r="E237" s="47">
        <v>2299.7799999999997</v>
      </c>
      <c r="F237" s="47">
        <v>2299.3900000000003</v>
      </c>
      <c r="G237" s="47">
        <v>2364.52</v>
      </c>
      <c r="H237" s="47">
        <v>2531.19</v>
      </c>
      <c r="I237" s="47">
        <v>2656.3100000000004</v>
      </c>
      <c r="J237" s="47">
        <v>2827.4300000000003</v>
      </c>
      <c r="K237" s="47">
        <v>2817.61</v>
      </c>
      <c r="L237" s="47">
        <v>2845.5299999999997</v>
      </c>
      <c r="M237" s="47">
        <v>2841.0299999999997</v>
      </c>
      <c r="N237" s="47">
        <v>2827.41</v>
      </c>
      <c r="O237" s="47">
        <v>2827.59</v>
      </c>
      <c r="P237" s="47">
        <v>2833.62</v>
      </c>
      <c r="Q237" s="47">
        <v>2854.98</v>
      </c>
      <c r="R237" s="47">
        <v>2862.02</v>
      </c>
      <c r="S237" s="47">
        <v>2871.23</v>
      </c>
      <c r="T237" s="47">
        <v>2834.41</v>
      </c>
      <c r="U237" s="47">
        <v>2819.4</v>
      </c>
      <c r="V237" s="47">
        <v>2787.75</v>
      </c>
      <c r="W237" s="47">
        <v>2681.34</v>
      </c>
      <c r="X237" s="47">
        <v>2619.12</v>
      </c>
      <c r="Y237" s="47">
        <v>2512.5</v>
      </c>
      <c r="Z237" s="65">
        <v>2438.3200000000002</v>
      </c>
      <c r="AA237" s="54"/>
    </row>
    <row r="238" spans="1:27" ht="16.5" x14ac:dyDescent="0.25">
      <c r="A238" s="53"/>
      <c r="B238" s="77">
        <v>26</v>
      </c>
      <c r="C238" s="73">
        <v>2392.1000000000004</v>
      </c>
      <c r="D238" s="47">
        <v>2369.1400000000003</v>
      </c>
      <c r="E238" s="47">
        <v>2378.23</v>
      </c>
      <c r="F238" s="47">
        <v>2373.75</v>
      </c>
      <c r="G238" s="47">
        <v>2410.8500000000004</v>
      </c>
      <c r="H238" s="47">
        <v>2590.6999999999998</v>
      </c>
      <c r="I238" s="47">
        <v>2682.04</v>
      </c>
      <c r="J238" s="47">
        <v>2812.4</v>
      </c>
      <c r="K238" s="47">
        <v>2822.05</v>
      </c>
      <c r="L238" s="47">
        <v>2824.49</v>
      </c>
      <c r="M238" s="47">
        <v>2820.61</v>
      </c>
      <c r="N238" s="47">
        <v>2821.73</v>
      </c>
      <c r="O238" s="47">
        <v>2817.54</v>
      </c>
      <c r="P238" s="47">
        <v>2825.0299999999997</v>
      </c>
      <c r="Q238" s="47">
        <v>2827.05</v>
      </c>
      <c r="R238" s="47">
        <v>2826.49</v>
      </c>
      <c r="S238" s="47">
        <v>2829.04</v>
      </c>
      <c r="T238" s="47">
        <v>2809.6400000000003</v>
      </c>
      <c r="U238" s="47">
        <v>2762.3100000000004</v>
      </c>
      <c r="V238" s="47">
        <v>2730.7</v>
      </c>
      <c r="W238" s="47">
        <v>2667.41</v>
      </c>
      <c r="X238" s="47">
        <v>2619.4300000000003</v>
      </c>
      <c r="Y238" s="47">
        <v>2433.4300000000003</v>
      </c>
      <c r="Z238" s="65">
        <v>2441.23</v>
      </c>
      <c r="AA238" s="54"/>
    </row>
    <row r="239" spans="1:27" ht="16.5" x14ac:dyDescent="0.25">
      <c r="A239" s="53"/>
      <c r="B239" s="77">
        <v>27</v>
      </c>
      <c r="C239" s="73">
        <v>2474.2200000000003</v>
      </c>
      <c r="D239" s="47">
        <v>2403.59</v>
      </c>
      <c r="E239" s="47">
        <v>2385.1800000000003</v>
      </c>
      <c r="F239" s="47">
        <v>2380.38</v>
      </c>
      <c r="G239" s="47">
        <v>2388.16</v>
      </c>
      <c r="H239" s="47">
        <v>2511.2600000000002</v>
      </c>
      <c r="I239" s="47">
        <v>2620.11</v>
      </c>
      <c r="J239" s="47">
        <v>2847.37</v>
      </c>
      <c r="K239" s="47">
        <v>2984</v>
      </c>
      <c r="L239" s="47">
        <v>2993.76</v>
      </c>
      <c r="M239" s="47">
        <v>2987.78</v>
      </c>
      <c r="N239" s="47">
        <v>2983.75</v>
      </c>
      <c r="O239" s="47">
        <v>2983.6</v>
      </c>
      <c r="P239" s="47">
        <v>2983.54</v>
      </c>
      <c r="Q239" s="47">
        <v>3005.82</v>
      </c>
      <c r="R239" s="47">
        <v>3015.31</v>
      </c>
      <c r="S239" s="47">
        <v>3015.4500000000003</v>
      </c>
      <c r="T239" s="47">
        <v>2978.79</v>
      </c>
      <c r="U239" s="47">
        <v>2951.44</v>
      </c>
      <c r="V239" s="47">
        <v>2933.89</v>
      </c>
      <c r="W239" s="47">
        <v>2861.92</v>
      </c>
      <c r="X239" s="47">
        <v>2790.2</v>
      </c>
      <c r="Y239" s="47">
        <v>2635.3900000000003</v>
      </c>
      <c r="Z239" s="65">
        <v>2474.3200000000002</v>
      </c>
      <c r="AA239" s="54"/>
    </row>
    <row r="240" spans="1:27" ht="16.5" x14ac:dyDescent="0.25">
      <c r="A240" s="53"/>
      <c r="B240" s="77">
        <v>28</v>
      </c>
      <c r="C240" s="73">
        <v>2485.13</v>
      </c>
      <c r="D240" s="47">
        <v>2433.7600000000002</v>
      </c>
      <c r="E240" s="47">
        <v>2380.38</v>
      </c>
      <c r="F240" s="47">
        <v>2365.9499999999998</v>
      </c>
      <c r="G240" s="47">
        <v>2362.8200000000002</v>
      </c>
      <c r="H240" s="47">
        <v>2426.38</v>
      </c>
      <c r="I240" s="47">
        <v>2496.09</v>
      </c>
      <c r="J240" s="47">
        <v>2669.16</v>
      </c>
      <c r="K240" s="47">
        <v>2857.62</v>
      </c>
      <c r="L240" s="47">
        <v>2904.1800000000003</v>
      </c>
      <c r="M240" s="47">
        <v>2897.56</v>
      </c>
      <c r="N240" s="47">
        <v>2914.51</v>
      </c>
      <c r="O240" s="47">
        <v>2902.73</v>
      </c>
      <c r="P240" s="47">
        <v>2924.85</v>
      </c>
      <c r="Q240" s="47">
        <v>2950.39</v>
      </c>
      <c r="R240" s="47">
        <v>3019.39</v>
      </c>
      <c r="S240" s="47">
        <v>2991.5</v>
      </c>
      <c r="T240" s="47">
        <v>2943.44</v>
      </c>
      <c r="U240" s="47">
        <v>2911.31</v>
      </c>
      <c r="V240" s="47">
        <v>2895.13</v>
      </c>
      <c r="W240" s="47">
        <v>2842.49</v>
      </c>
      <c r="X240" s="47">
        <v>2692.6800000000003</v>
      </c>
      <c r="Y240" s="47">
        <v>2555.21</v>
      </c>
      <c r="Z240" s="65">
        <v>2427.13</v>
      </c>
      <c r="AA240" s="54"/>
    </row>
    <row r="241" spans="1:27" ht="16.5" x14ac:dyDescent="0.25">
      <c r="A241" s="53"/>
      <c r="B241" s="77">
        <v>29</v>
      </c>
      <c r="C241" s="73">
        <v>2421.84</v>
      </c>
      <c r="D241" s="47">
        <v>2340.67</v>
      </c>
      <c r="E241" s="47">
        <v>2322.09</v>
      </c>
      <c r="F241" s="47">
        <v>2315.12</v>
      </c>
      <c r="G241" s="47">
        <v>2382.27</v>
      </c>
      <c r="H241" s="47">
        <v>2532.4499999999998</v>
      </c>
      <c r="I241" s="47">
        <v>2661.0600000000004</v>
      </c>
      <c r="J241" s="47">
        <v>2793.42</v>
      </c>
      <c r="K241" s="47">
        <v>2803.4</v>
      </c>
      <c r="L241" s="47">
        <v>2805.44</v>
      </c>
      <c r="M241" s="47">
        <v>2798.71</v>
      </c>
      <c r="N241" s="47">
        <v>2805.62</v>
      </c>
      <c r="O241" s="47">
        <v>2798.45</v>
      </c>
      <c r="P241" s="47">
        <v>2804.8900000000003</v>
      </c>
      <c r="Q241" s="47">
        <v>2804.16</v>
      </c>
      <c r="R241" s="47">
        <v>2825.75</v>
      </c>
      <c r="S241" s="47">
        <v>2824.7799999999997</v>
      </c>
      <c r="T241" s="47">
        <v>2814.69</v>
      </c>
      <c r="U241" s="47">
        <v>2772.76</v>
      </c>
      <c r="V241" s="47">
        <v>2819.48</v>
      </c>
      <c r="W241" s="47">
        <v>2727.54</v>
      </c>
      <c r="X241" s="47">
        <v>2665.88</v>
      </c>
      <c r="Y241" s="47">
        <v>2487.0299999999997</v>
      </c>
      <c r="Z241" s="65">
        <v>2395.0299999999997</v>
      </c>
      <c r="AA241" s="54"/>
    </row>
    <row r="242" spans="1:27" ht="16.5" x14ac:dyDescent="0.25">
      <c r="A242" s="53"/>
      <c r="B242" s="77">
        <v>30</v>
      </c>
      <c r="C242" s="73">
        <v>2356.3000000000002</v>
      </c>
      <c r="D242" s="47">
        <v>2260.98</v>
      </c>
      <c r="E242" s="47">
        <v>2277.66</v>
      </c>
      <c r="F242" s="47">
        <v>2278.37</v>
      </c>
      <c r="G242" s="47">
        <v>2317.98</v>
      </c>
      <c r="H242" s="47">
        <v>2442.63</v>
      </c>
      <c r="I242" s="47">
        <v>2621.45</v>
      </c>
      <c r="J242" s="47">
        <v>2653.5299999999997</v>
      </c>
      <c r="K242" s="47">
        <v>2669.4700000000003</v>
      </c>
      <c r="L242" s="47">
        <v>2667.1000000000004</v>
      </c>
      <c r="M242" s="47">
        <v>2665.61</v>
      </c>
      <c r="N242" s="47">
        <v>2669.08</v>
      </c>
      <c r="O242" s="47">
        <v>2669.9700000000003</v>
      </c>
      <c r="P242" s="47">
        <v>2684.38</v>
      </c>
      <c r="Q242" s="47">
        <v>2692.88</v>
      </c>
      <c r="R242" s="47">
        <v>2714.51</v>
      </c>
      <c r="S242" s="47">
        <v>2703.5299999999997</v>
      </c>
      <c r="T242" s="47">
        <v>2686.76</v>
      </c>
      <c r="U242" s="47">
        <v>2667.5</v>
      </c>
      <c r="V242" s="47">
        <v>2668.51</v>
      </c>
      <c r="W242" s="47">
        <v>2607.04</v>
      </c>
      <c r="X242" s="47">
        <v>2531.77</v>
      </c>
      <c r="Y242" s="47">
        <v>2369.73</v>
      </c>
      <c r="Z242" s="65">
        <v>2380.3900000000003</v>
      </c>
      <c r="AA242" s="54"/>
    </row>
    <row r="243" spans="1:27" ht="17.25" thickBot="1" x14ac:dyDescent="0.3">
      <c r="A243" s="53"/>
      <c r="B243" s="78">
        <v>31</v>
      </c>
      <c r="C243" s="74">
        <v>2366.25</v>
      </c>
      <c r="D243" s="66">
        <v>2283.77</v>
      </c>
      <c r="E243" s="66">
        <v>2279.0299999999997</v>
      </c>
      <c r="F243" s="66">
        <v>2250.9499999999998</v>
      </c>
      <c r="G243" s="66">
        <v>2280.88</v>
      </c>
      <c r="H243" s="66">
        <v>2352.6999999999998</v>
      </c>
      <c r="I243" s="66">
        <v>2361.5500000000002</v>
      </c>
      <c r="J243" s="66">
        <v>2522.7600000000002</v>
      </c>
      <c r="K243" s="66">
        <v>2660.44</v>
      </c>
      <c r="L243" s="66">
        <v>2687.99</v>
      </c>
      <c r="M243" s="66">
        <v>2720.38</v>
      </c>
      <c r="N243" s="66">
        <v>2723.58</v>
      </c>
      <c r="O243" s="66">
        <v>2722.65</v>
      </c>
      <c r="P243" s="66">
        <v>2733.15</v>
      </c>
      <c r="Q243" s="66">
        <v>2748.27</v>
      </c>
      <c r="R243" s="66">
        <v>2772.1400000000003</v>
      </c>
      <c r="S243" s="66">
        <v>2766.84</v>
      </c>
      <c r="T243" s="66">
        <v>2751.09</v>
      </c>
      <c r="U243" s="66">
        <v>2720.76</v>
      </c>
      <c r="V243" s="66">
        <v>2707.25</v>
      </c>
      <c r="W243" s="66">
        <v>2671.79</v>
      </c>
      <c r="X243" s="66">
        <v>2635.34</v>
      </c>
      <c r="Y243" s="66">
        <v>2514.69</v>
      </c>
      <c r="Z243" s="67">
        <v>2419.41</v>
      </c>
      <c r="AA243" s="54"/>
    </row>
    <row r="244" spans="1:27" ht="16.5" thickBot="1" x14ac:dyDescent="0.3">
      <c r="A244" s="53"/>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4"/>
    </row>
    <row r="245" spans="1:27" x14ac:dyDescent="0.25">
      <c r="A245" s="53"/>
      <c r="B245" s="271" t="s">
        <v>121</v>
      </c>
      <c r="C245" s="287" t="s">
        <v>153</v>
      </c>
      <c r="D245" s="287"/>
      <c r="E245" s="287"/>
      <c r="F245" s="287"/>
      <c r="G245" s="287"/>
      <c r="H245" s="287"/>
      <c r="I245" s="287"/>
      <c r="J245" s="287"/>
      <c r="K245" s="287"/>
      <c r="L245" s="287"/>
      <c r="M245" s="287"/>
      <c r="N245" s="287"/>
      <c r="O245" s="287"/>
      <c r="P245" s="287"/>
      <c r="Q245" s="287"/>
      <c r="R245" s="287"/>
      <c r="S245" s="287"/>
      <c r="T245" s="287"/>
      <c r="U245" s="287"/>
      <c r="V245" s="287"/>
      <c r="W245" s="287"/>
      <c r="X245" s="287"/>
      <c r="Y245" s="287"/>
      <c r="Z245" s="288"/>
      <c r="AA245" s="54"/>
    </row>
    <row r="246" spans="1:27" ht="32.25" thickBot="1" x14ac:dyDescent="0.3">
      <c r="A246" s="53"/>
      <c r="B246" s="246"/>
      <c r="C246" s="75" t="s">
        <v>122</v>
      </c>
      <c r="D246" s="70" t="s">
        <v>123</v>
      </c>
      <c r="E246" s="70" t="s">
        <v>124</v>
      </c>
      <c r="F246" s="70" t="s">
        <v>125</v>
      </c>
      <c r="G246" s="70" t="s">
        <v>126</v>
      </c>
      <c r="H246" s="70" t="s">
        <v>127</v>
      </c>
      <c r="I246" s="70" t="s">
        <v>128</v>
      </c>
      <c r="J246" s="70" t="s">
        <v>129</v>
      </c>
      <c r="K246" s="70" t="s">
        <v>130</v>
      </c>
      <c r="L246" s="70" t="s">
        <v>131</v>
      </c>
      <c r="M246" s="70" t="s">
        <v>132</v>
      </c>
      <c r="N246" s="70" t="s">
        <v>133</v>
      </c>
      <c r="O246" s="70" t="s">
        <v>134</v>
      </c>
      <c r="P246" s="70" t="s">
        <v>135</v>
      </c>
      <c r="Q246" s="70" t="s">
        <v>136</v>
      </c>
      <c r="R246" s="70" t="s">
        <v>137</v>
      </c>
      <c r="S246" s="70" t="s">
        <v>138</v>
      </c>
      <c r="T246" s="70" t="s">
        <v>139</v>
      </c>
      <c r="U246" s="70" t="s">
        <v>140</v>
      </c>
      <c r="V246" s="70" t="s">
        <v>141</v>
      </c>
      <c r="W246" s="70" t="s">
        <v>142</v>
      </c>
      <c r="X246" s="70" t="s">
        <v>143</v>
      </c>
      <c r="Y246" s="70" t="s">
        <v>144</v>
      </c>
      <c r="Z246" s="71" t="s">
        <v>145</v>
      </c>
      <c r="AA246" s="54"/>
    </row>
    <row r="247" spans="1:27" ht="16.5" x14ac:dyDescent="0.25">
      <c r="A247" s="53"/>
      <c r="B247" s="76">
        <v>1</v>
      </c>
      <c r="C247" s="81">
        <v>0</v>
      </c>
      <c r="D247" s="79">
        <v>0</v>
      </c>
      <c r="E247" s="79">
        <v>0</v>
      </c>
      <c r="F247" s="79">
        <v>0</v>
      </c>
      <c r="G247" s="79">
        <v>0</v>
      </c>
      <c r="H247" s="79">
        <v>51.62</v>
      </c>
      <c r="I247" s="79">
        <v>125.87</v>
      </c>
      <c r="J247" s="79">
        <v>334.32</v>
      </c>
      <c r="K247" s="79">
        <v>369.73</v>
      </c>
      <c r="L247" s="79">
        <v>365.49</v>
      </c>
      <c r="M247" s="79">
        <v>330.07</v>
      </c>
      <c r="N247" s="79">
        <v>314.05</v>
      </c>
      <c r="O247" s="79">
        <v>316.98</v>
      </c>
      <c r="P247" s="79">
        <v>337.03</v>
      </c>
      <c r="Q247" s="79">
        <v>343.58</v>
      </c>
      <c r="R247" s="79">
        <v>354.04</v>
      </c>
      <c r="S247" s="79">
        <v>379.56</v>
      </c>
      <c r="T247" s="79">
        <v>395</v>
      </c>
      <c r="U247" s="79">
        <v>336.14</v>
      </c>
      <c r="V247" s="79">
        <v>248.78</v>
      </c>
      <c r="W247" s="79">
        <v>134.19</v>
      </c>
      <c r="X247" s="79">
        <v>0.39</v>
      </c>
      <c r="Y247" s="79">
        <v>0</v>
      </c>
      <c r="Z247" s="80">
        <v>0</v>
      </c>
      <c r="AA247" s="54"/>
    </row>
    <row r="248" spans="1:27" ht="16.5" x14ac:dyDescent="0.25">
      <c r="A248" s="53"/>
      <c r="B248" s="77">
        <v>2</v>
      </c>
      <c r="C248" s="73">
        <v>0</v>
      </c>
      <c r="D248" s="47">
        <v>4.6399999999999997</v>
      </c>
      <c r="E248" s="47">
        <v>0</v>
      </c>
      <c r="F248" s="47">
        <v>8.5</v>
      </c>
      <c r="G248" s="47">
        <v>16.09</v>
      </c>
      <c r="H248" s="47">
        <v>179.97</v>
      </c>
      <c r="I248" s="47">
        <v>167.83</v>
      </c>
      <c r="J248" s="47">
        <v>157.38999999999999</v>
      </c>
      <c r="K248" s="47">
        <v>161.36000000000001</v>
      </c>
      <c r="L248" s="47">
        <v>141.08000000000001</v>
      </c>
      <c r="M248" s="47">
        <v>477.52</v>
      </c>
      <c r="N248" s="47">
        <v>473.96</v>
      </c>
      <c r="O248" s="47">
        <v>465.36</v>
      </c>
      <c r="P248" s="47">
        <v>468.67</v>
      </c>
      <c r="Q248" s="47">
        <v>517.86</v>
      </c>
      <c r="R248" s="47">
        <v>544.5</v>
      </c>
      <c r="S248" s="47">
        <v>521.01</v>
      </c>
      <c r="T248" s="47">
        <v>484.44</v>
      </c>
      <c r="U248" s="47">
        <v>420.5</v>
      </c>
      <c r="V248" s="47">
        <v>134.41</v>
      </c>
      <c r="W248" s="47">
        <v>139.09</v>
      </c>
      <c r="X248" s="47">
        <v>220.08</v>
      </c>
      <c r="Y248" s="47">
        <v>30.67</v>
      </c>
      <c r="Z248" s="65">
        <v>21.69</v>
      </c>
      <c r="AA248" s="54"/>
    </row>
    <row r="249" spans="1:27" ht="16.5" x14ac:dyDescent="0.25">
      <c r="A249" s="53"/>
      <c r="B249" s="77">
        <v>3</v>
      </c>
      <c r="C249" s="73">
        <v>0</v>
      </c>
      <c r="D249" s="47">
        <v>0</v>
      </c>
      <c r="E249" s="47">
        <v>12.86</v>
      </c>
      <c r="F249" s="47">
        <v>39.700000000000003</v>
      </c>
      <c r="G249" s="47">
        <v>41.77</v>
      </c>
      <c r="H249" s="47">
        <v>173.11</v>
      </c>
      <c r="I249" s="47">
        <v>36.630000000000003</v>
      </c>
      <c r="J249" s="47">
        <v>38.159999999999997</v>
      </c>
      <c r="K249" s="47">
        <v>4.4800000000000004</v>
      </c>
      <c r="L249" s="47">
        <v>3.73</v>
      </c>
      <c r="M249" s="47">
        <v>15.91</v>
      </c>
      <c r="N249" s="47">
        <v>62.36</v>
      </c>
      <c r="O249" s="47">
        <v>74.25</v>
      </c>
      <c r="P249" s="47">
        <v>119.05</v>
      </c>
      <c r="Q249" s="47">
        <v>315.31</v>
      </c>
      <c r="R249" s="47">
        <v>441</v>
      </c>
      <c r="S249" s="47">
        <v>309.07</v>
      </c>
      <c r="T249" s="47">
        <v>158.6</v>
      </c>
      <c r="U249" s="47">
        <v>144.97999999999999</v>
      </c>
      <c r="V249" s="47">
        <v>86.18</v>
      </c>
      <c r="W249" s="47">
        <v>97.69</v>
      </c>
      <c r="X249" s="47">
        <v>209.6</v>
      </c>
      <c r="Y249" s="47">
        <v>34.25</v>
      </c>
      <c r="Z249" s="65">
        <v>20.76</v>
      </c>
      <c r="AA249" s="54"/>
    </row>
    <row r="250" spans="1:27" ht="16.5" x14ac:dyDescent="0.25">
      <c r="A250" s="53"/>
      <c r="B250" s="77">
        <v>4</v>
      </c>
      <c r="C250" s="73">
        <v>8.09</v>
      </c>
      <c r="D250" s="47">
        <v>3.5</v>
      </c>
      <c r="E250" s="47">
        <v>11.11</v>
      </c>
      <c r="F250" s="47">
        <v>32.06</v>
      </c>
      <c r="G250" s="47">
        <v>133.63999999999999</v>
      </c>
      <c r="H250" s="47">
        <v>210.45</v>
      </c>
      <c r="I250" s="47">
        <v>96.96</v>
      </c>
      <c r="J250" s="47">
        <v>148.65</v>
      </c>
      <c r="K250" s="47">
        <v>280.18</v>
      </c>
      <c r="L250" s="47">
        <v>260.70999999999998</v>
      </c>
      <c r="M250" s="47">
        <v>256.87</v>
      </c>
      <c r="N250" s="47">
        <v>298.12</v>
      </c>
      <c r="O250" s="47">
        <v>358.7</v>
      </c>
      <c r="P250" s="47">
        <v>416.84</v>
      </c>
      <c r="Q250" s="47">
        <v>441.71</v>
      </c>
      <c r="R250" s="47">
        <v>497.96</v>
      </c>
      <c r="S250" s="47">
        <v>439.42</v>
      </c>
      <c r="T250" s="47">
        <v>468.97</v>
      </c>
      <c r="U250" s="47">
        <v>455.79</v>
      </c>
      <c r="V250" s="47">
        <v>209.06</v>
      </c>
      <c r="W250" s="47">
        <v>0</v>
      </c>
      <c r="X250" s="47">
        <v>0</v>
      </c>
      <c r="Y250" s="47">
        <v>0</v>
      </c>
      <c r="Z250" s="65">
        <v>0</v>
      </c>
      <c r="AA250" s="54"/>
    </row>
    <row r="251" spans="1:27" ht="16.5" x14ac:dyDescent="0.25">
      <c r="A251" s="53"/>
      <c r="B251" s="77">
        <v>5</v>
      </c>
      <c r="C251" s="73">
        <v>0</v>
      </c>
      <c r="D251" s="47">
        <v>0</v>
      </c>
      <c r="E251" s="47">
        <v>0</v>
      </c>
      <c r="F251" s="47">
        <v>0</v>
      </c>
      <c r="G251" s="47">
        <v>55.91</v>
      </c>
      <c r="H251" s="47">
        <v>174.41</v>
      </c>
      <c r="I251" s="47">
        <v>27.56</v>
      </c>
      <c r="J251" s="47">
        <v>0</v>
      </c>
      <c r="K251" s="47">
        <v>0</v>
      </c>
      <c r="L251" s="47">
        <v>0</v>
      </c>
      <c r="M251" s="47">
        <v>0</v>
      </c>
      <c r="N251" s="47">
        <v>0</v>
      </c>
      <c r="O251" s="47">
        <v>0</v>
      </c>
      <c r="P251" s="47">
        <v>0</v>
      </c>
      <c r="Q251" s="47">
        <v>66.42</v>
      </c>
      <c r="R251" s="47">
        <v>125.3</v>
      </c>
      <c r="S251" s="47">
        <v>183.91</v>
      </c>
      <c r="T251" s="47">
        <v>51.2</v>
      </c>
      <c r="U251" s="47">
        <v>0</v>
      </c>
      <c r="V251" s="47">
        <v>0</v>
      </c>
      <c r="W251" s="47">
        <v>0</v>
      </c>
      <c r="X251" s="47">
        <v>0</v>
      </c>
      <c r="Y251" s="47">
        <v>0</v>
      </c>
      <c r="Z251" s="65">
        <v>0</v>
      </c>
      <c r="AA251" s="54"/>
    </row>
    <row r="252" spans="1:27" ht="16.5" x14ac:dyDescent="0.25">
      <c r="A252" s="53"/>
      <c r="B252" s="77">
        <v>6</v>
      </c>
      <c r="C252" s="73">
        <v>28.53</v>
      </c>
      <c r="D252" s="47">
        <v>23.26</v>
      </c>
      <c r="E252" s="47">
        <v>38.71</v>
      </c>
      <c r="F252" s="47">
        <v>38.46</v>
      </c>
      <c r="G252" s="47">
        <v>138.53</v>
      </c>
      <c r="H252" s="47">
        <v>213.84</v>
      </c>
      <c r="I252" s="47">
        <v>184.23</v>
      </c>
      <c r="J252" s="47">
        <v>301.02</v>
      </c>
      <c r="K252" s="47">
        <v>283.51</v>
      </c>
      <c r="L252" s="47">
        <v>289.33</v>
      </c>
      <c r="M252" s="47">
        <v>302.01</v>
      </c>
      <c r="N252" s="47">
        <v>335.88</v>
      </c>
      <c r="O252" s="47">
        <v>355.67</v>
      </c>
      <c r="P252" s="47">
        <v>402.65</v>
      </c>
      <c r="Q252" s="47">
        <v>424.35</v>
      </c>
      <c r="R252" s="47">
        <v>398</v>
      </c>
      <c r="S252" s="47">
        <v>406.18</v>
      </c>
      <c r="T252" s="47">
        <v>374.73</v>
      </c>
      <c r="U252" s="47">
        <v>416.31</v>
      </c>
      <c r="V252" s="47">
        <v>388.08</v>
      </c>
      <c r="W252" s="47">
        <v>136.09</v>
      </c>
      <c r="X252" s="47">
        <v>42.53</v>
      </c>
      <c r="Y252" s="47">
        <v>6.25</v>
      </c>
      <c r="Z252" s="65">
        <v>0</v>
      </c>
      <c r="AA252" s="54"/>
    </row>
    <row r="253" spans="1:27" ht="16.5" x14ac:dyDescent="0.25">
      <c r="A253" s="53"/>
      <c r="B253" s="77">
        <v>7</v>
      </c>
      <c r="C253" s="73">
        <v>111.24</v>
      </c>
      <c r="D253" s="47">
        <v>42.02</v>
      </c>
      <c r="E253" s="47">
        <v>22.51</v>
      </c>
      <c r="F253" s="47">
        <v>32.92</v>
      </c>
      <c r="G253" s="47">
        <v>76.48</v>
      </c>
      <c r="H253" s="47">
        <v>141.1</v>
      </c>
      <c r="I253" s="47">
        <v>208.33</v>
      </c>
      <c r="J253" s="47">
        <v>233.87</v>
      </c>
      <c r="K253" s="47">
        <v>309.66000000000003</v>
      </c>
      <c r="L253" s="47">
        <v>280.56</v>
      </c>
      <c r="M253" s="47">
        <v>265.79000000000002</v>
      </c>
      <c r="N253" s="47">
        <v>306.44</v>
      </c>
      <c r="O253" s="47">
        <v>298.95</v>
      </c>
      <c r="P253" s="47">
        <v>325.39</v>
      </c>
      <c r="Q253" s="47">
        <v>357.57</v>
      </c>
      <c r="R253" s="47">
        <v>355.59</v>
      </c>
      <c r="S253" s="47">
        <v>421.34</v>
      </c>
      <c r="T253" s="47">
        <v>408.96</v>
      </c>
      <c r="U253" s="47">
        <v>444.98</v>
      </c>
      <c r="V253" s="47">
        <v>430.31</v>
      </c>
      <c r="W253" s="47">
        <v>405.11</v>
      </c>
      <c r="X253" s="47">
        <v>236.67</v>
      </c>
      <c r="Y253" s="47">
        <v>114.57</v>
      </c>
      <c r="Z253" s="65">
        <v>98.94</v>
      </c>
      <c r="AA253" s="54"/>
    </row>
    <row r="254" spans="1:27" ht="16.5" x14ac:dyDescent="0.25">
      <c r="A254" s="53"/>
      <c r="B254" s="77">
        <v>8</v>
      </c>
      <c r="C254" s="73">
        <v>23.92</v>
      </c>
      <c r="D254" s="47">
        <v>3.23</v>
      </c>
      <c r="E254" s="47">
        <v>0</v>
      </c>
      <c r="F254" s="47">
        <v>0.02</v>
      </c>
      <c r="G254" s="47">
        <v>59.91</v>
      </c>
      <c r="H254" s="47">
        <v>249.59</v>
      </c>
      <c r="I254" s="47">
        <v>287.89999999999998</v>
      </c>
      <c r="J254" s="47">
        <v>391.68</v>
      </c>
      <c r="K254" s="47">
        <v>295.37</v>
      </c>
      <c r="L254" s="47">
        <v>308.95999999999998</v>
      </c>
      <c r="M254" s="47">
        <v>305.56</v>
      </c>
      <c r="N254" s="47">
        <v>341.32</v>
      </c>
      <c r="O254" s="47">
        <v>345.54</v>
      </c>
      <c r="P254" s="47">
        <v>381.18</v>
      </c>
      <c r="Q254" s="47">
        <v>429.81</v>
      </c>
      <c r="R254" s="47">
        <v>543.33000000000004</v>
      </c>
      <c r="S254" s="47">
        <v>463.35</v>
      </c>
      <c r="T254" s="47">
        <v>389.23</v>
      </c>
      <c r="U254" s="47">
        <v>238.57</v>
      </c>
      <c r="V254" s="47">
        <v>137.03</v>
      </c>
      <c r="W254" s="47">
        <v>72.27</v>
      </c>
      <c r="X254" s="47">
        <v>8.3000000000000007</v>
      </c>
      <c r="Y254" s="47">
        <v>35.159999999999997</v>
      </c>
      <c r="Z254" s="65">
        <v>10.19</v>
      </c>
      <c r="AA254" s="54"/>
    </row>
    <row r="255" spans="1:27" ht="16.5" x14ac:dyDescent="0.25">
      <c r="A255" s="53"/>
      <c r="B255" s="77">
        <v>9</v>
      </c>
      <c r="C255" s="73">
        <v>2.1800000000000002</v>
      </c>
      <c r="D255" s="47">
        <v>20.67</v>
      </c>
      <c r="E255" s="47">
        <v>15.49</v>
      </c>
      <c r="F255" s="47">
        <v>44.18</v>
      </c>
      <c r="G255" s="47">
        <v>148.4</v>
      </c>
      <c r="H255" s="47">
        <v>151.27000000000001</v>
      </c>
      <c r="I255" s="47">
        <v>410.09</v>
      </c>
      <c r="J255" s="47">
        <v>323.39999999999998</v>
      </c>
      <c r="K255" s="47">
        <v>350.2</v>
      </c>
      <c r="L255" s="47">
        <v>360.8</v>
      </c>
      <c r="M255" s="47">
        <v>399.09</v>
      </c>
      <c r="N255" s="47">
        <v>406.28</v>
      </c>
      <c r="O255" s="47">
        <v>426.08</v>
      </c>
      <c r="P255" s="47">
        <v>367.49</v>
      </c>
      <c r="Q255" s="47">
        <v>359.24</v>
      </c>
      <c r="R255" s="47">
        <v>283.83999999999997</v>
      </c>
      <c r="S255" s="47">
        <v>385.67</v>
      </c>
      <c r="T255" s="47">
        <v>303.45</v>
      </c>
      <c r="U255" s="47">
        <v>294.56</v>
      </c>
      <c r="V255" s="47">
        <v>225.87</v>
      </c>
      <c r="W255" s="47">
        <v>155.38999999999999</v>
      </c>
      <c r="X255" s="47">
        <v>0</v>
      </c>
      <c r="Y255" s="47">
        <v>0</v>
      </c>
      <c r="Z255" s="65">
        <v>0</v>
      </c>
      <c r="AA255" s="54"/>
    </row>
    <row r="256" spans="1:27" ht="16.5" x14ac:dyDescent="0.25">
      <c r="A256" s="53"/>
      <c r="B256" s="77">
        <v>10</v>
      </c>
      <c r="C256" s="73">
        <v>0</v>
      </c>
      <c r="D256" s="47">
        <v>7.18</v>
      </c>
      <c r="E256" s="47">
        <v>26.08</v>
      </c>
      <c r="F256" s="47">
        <v>27.82</v>
      </c>
      <c r="G256" s="47">
        <v>29.29</v>
      </c>
      <c r="H256" s="47">
        <v>206.73</v>
      </c>
      <c r="I256" s="47">
        <v>399.75</v>
      </c>
      <c r="J256" s="47">
        <v>366.66</v>
      </c>
      <c r="K256" s="47">
        <v>332.03</v>
      </c>
      <c r="L256" s="47">
        <v>330.27</v>
      </c>
      <c r="M256" s="47">
        <v>363.36</v>
      </c>
      <c r="N256" s="47">
        <v>350.78</v>
      </c>
      <c r="O256" s="47">
        <v>388.34</v>
      </c>
      <c r="P256" s="47">
        <v>405.75</v>
      </c>
      <c r="Q256" s="47">
        <v>443.38</v>
      </c>
      <c r="R256" s="47">
        <v>425.71</v>
      </c>
      <c r="S256" s="47">
        <v>506</v>
      </c>
      <c r="T256" s="47">
        <v>326.77</v>
      </c>
      <c r="U256" s="47">
        <v>314.68</v>
      </c>
      <c r="V256" s="47">
        <v>253.72</v>
      </c>
      <c r="W256" s="47">
        <v>287.55</v>
      </c>
      <c r="X256" s="47">
        <v>221</v>
      </c>
      <c r="Y256" s="47">
        <v>126.18</v>
      </c>
      <c r="Z256" s="65">
        <v>134.36000000000001</v>
      </c>
      <c r="AA256" s="54"/>
    </row>
    <row r="257" spans="1:27" ht="16.5" x14ac:dyDescent="0.25">
      <c r="A257" s="53"/>
      <c r="B257" s="77">
        <v>11</v>
      </c>
      <c r="C257" s="73">
        <v>178.72</v>
      </c>
      <c r="D257" s="47">
        <v>125.22</v>
      </c>
      <c r="E257" s="47">
        <v>96.71</v>
      </c>
      <c r="F257" s="47">
        <v>138.18</v>
      </c>
      <c r="G257" s="47">
        <v>173.01</v>
      </c>
      <c r="H257" s="47">
        <v>354.4</v>
      </c>
      <c r="I257" s="47">
        <v>596.62</v>
      </c>
      <c r="J257" s="47">
        <v>556.67999999999995</v>
      </c>
      <c r="K257" s="47">
        <v>609.02</v>
      </c>
      <c r="L257" s="47">
        <v>664.77</v>
      </c>
      <c r="M257" s="47">
        <v>601.02</v>
      </c>
      <c r="N257" s="47">
        <v>639.13</v>
      </c>
      <c r="O257" s="47">
        <v>547.51</v>
      </c>
      <c r="P257" s="47">
        <v>609.03</v>
      </c>
      <c r="Q257" s="47">
        <v>661.64</v>
      </c>
      <c r="R257" s="47">
        <v>754.22</v>
      </c>
      <c r="S257" s="47">
        <v>647.24</v>
      </c>
      <c r="T257" s="47">
        <v>456.5</v>
      </c>
      <c r="U257" s="47">
        <v>338.13</v>
      </c>
      <c r="V257" s="47">
        <v>339.57</v>
      </c>
      <c r="W257" s="47">
        <v>183.17</v>
      </c>
      <c r="X257" s="47">
        <v>51.95</v>
      </c>
      <c r="Y257" s="47">
        <v>0</v>
      </c>
      <c r="Z257" s="65">
        <v>0</v>
      </c>
      <c r="AA257" s="54"/>
    </row>
    <row r="258" spans="1:27" ht="16.5" x14ac:dyDescent="0.25">
      <c r="A258" s="53"/>
      <c r="B258" s="77">
        <v>12</v>
      </c>
      <c r="C258" s="73">
        <v>86.88</v>
      </c>
      <c r="D258" s="47">
        <v>15.88</v>
      </c>
      <c r="E258" s="47">
        <v>55.62</v>
      </c>
      <c r="F258" s="47">
        <v>110.01</v>
      </c>
      <c r="G258" s="47">
        <v>151.77000000000001</v>
      </c>
      <c r="H258" s="47">
        <v>351.1</v>
      </c>
      <c r="I258" s="47">
        <v>459.41</v>
      </c>
      <c r="J258" s="47">
        <v>302.49</v>
      </c>
      <c r="K258" s="47">
        <v>205.77</v>
      </c>
      <c r="L258" s="47">
        <v>202.99</v>
      </c>
      <c r="M258" s="47">
        <v>157.91</v>
      </c>
      <c r="N258" s="47">
        <v>164.87</v>
      </c>
      <c r="O258" s="47">
        <v>218.41</v>
      </c>
      <c r="P258" s="47">
        <v>217.94</v>
      </c>
      <c r="Q258" s="47">
        <v>253.92</v>
      </c>
      <c r="R258" s="47">
        <v>267.55</v>
      </c>
      <c r="S258" s="47">
        <v>266.8</v>
      </c>
      <c r="T258" s="47">
        <v>140.08000000000001</v>
      </c>
      <c r="U258" s="47">
        <v>193.04</v>
      </c>
      <c r="V258" s="47">
        <v>50.79</v>
      </c>
      <c r="W258" s="47">
        <v>32.450000000000003</v>
      </c>
      <c r="X258" s="47">
        <v>0</v>
      </c>
      <c r="Y258" s="47">
        <v>0</v>
      </c>
      <c r="Z258" s="65">
        <v>0</v>
      </c>
      <c r="AA258" s="54"/>
    </row>
    <row r="259" spans="1:27" ht="16.5" x14ac:dyDescent="0.25">
      <c r="A259" s="53"/>
      <c r="B259" s="77">
        <v>13</v>
      </c>
      <c r="C259" s="73">
        <v>7.67</v>
      </c>
      <c r="D259" s="47">
        <v>1.82</v>
      </c>
      <c r="E259" s="47">
        <v>32.26</v>
      </c>
      <c r="F259" s="47">
        <v>6.14</v>
      </c>
      <c r="G259" s="47">
        <v>76.989999999999995</v>
      </c>
      <c r="H259" s="47">
        <v>114.66</v>
      </c>
      <c r="I259" s="47">
        <v>181.94</v>
      </c>
      <c r="J259" s="47">
        <v>220.23</v>
      </c>
      <c r="K259" s="47">
        <v>151.76</v>
      </c>
      <c r="L259" s="47">
        <v>119.43</v>
      </c>
      <c r="M259" s="47">
        <v>112.68</v>
      </c>
      <c r="N259" s="47">
        <v>118.6</v>
      </c>
      <c r="O259" s="47">
        <v>247.81</v>
      </c>
      <c r="P259" s="47">
        <v>264</v>
      </c>
      <c r="Q259" s="47">
        <v>298.87</v>
      </c>
      <c r="R259" s="47">
        <v>329.83</v>
      </c>
      <c r="S259" s="47">
        <v>358.75</v>
      </c>
      <c r="T259" s="47">
        <v>279.64</v>
      </c>
      <c r="U259" s="47">
        <v>296.33999999999997</v>
      </c>
      <c r="V259" s="47">
        <v>304.63</v>
      </c>
      <c r="W259" s="47">
        <v>126.42</v>
      </c>
      <c r="X259" s="47">
        <v>0</v>
      </c>
      <c r="Y259" s="47">
        <v>0</v>
      </c>
      <c r="Z259" s="65">
        <v>0</v>
      </c>
      <c r="AA259" s="54"/>
    </row>
    <row r="260" spans="1:27" ht="16.5" x14ac:dyDescent="0.25">
      <c r="A260" s="53"/>
      <c r="B260" s="77">
        <v>14</v>
      </c>
      <c r="C260" s="73">
        <v>70.27</v>
      </c>
      <c r="D260" s="47">
        <v>41.8</v>
      </c>
      <c r="E260" s="47">
        <v>9.15</v>
      </c>
      <c r="F260" s="47">
        <v>0</v>
      </c>
      <c r="G260" s="47">
        <v>0</v>
      </c>
      <c r="H260" s="47">
        <v>92.55</v>
      </c>
      <c r="I260" s="47">
        <v>96.11</v>
      </c>
      <c r="J260" s="47">
        <v>80.650000000000006</v>
      </c>
      <c r="K260" s="47">
        <v>80.19</v>
      </c>
      <c r="L260" s="47">
        <v>0</v>
      </c>
      <c r="M260" s="47">
        <v>0</v>
      </c>
      <c r="N260" s="47">
        <v>5.24</v>
      </c>
      <c r="O260" s="47">
        <v>8.81</v>
      </c>
      <c r="P260" s="47">
        <v>56.9</v>
      </c>
      <c r="Q260" s="47">
        <v>101.12</v>
      </c>
      <c r="R260" s="47">
        <v>115.8</v>
      </c>
      <c r="S260" s="47">
        <v>64.09</v>
      </c>
      <c r="T260" s="47">
        <v>9.26</v>
      </c>
      <c r="U260" s="47">
        <v>0</v>
      </c>
      <c r="V260" s="47">
        <v>0</v>
      </c>
      <c r="W260" s="47">
        <v>0</v>
      </c>
      <c r="X260" s="47">
        <v>0</v>
      </c>
      <c r="Y260" s="47">
        <v>0</v>
      </c>
      <c r="Z260" s="65">
        <v>0</v>
      </c>
      <c r="AA260" s="54"/>
    </row>
    <row r="261" spans="1:27" ht="16.5" x14ac:dyDescent="0.25">
      <c r="A261" s="53"/>
      <c r="B261" s="77">
        <v>15</v>
      </c>
      <c r="C261" s="73">
        <v>0</v>
      </c>
      <c r="D261" s="47">
        <v>0</v>
      </c>
      <c r="E261" s="47">
        <v>11.2</v>
      </c>
      <c r="F261" s="47">
        <v>22.37</v>
      </c>
      <c r="G261" s="47">
        <v>155.87</v>
      </c>
      <c r="H261" s="47">
        <v>275.49</v>
      </c>
      <c r="I261" s="47">
        <v>386.12</v>
      </c>
      <c r="J261" s="47">
        <v>318.41000000000003</v>
      </c>
      <c r="K261" s="47">
        <v>195.64</v>
      </c>
      <c r="L261" s="47">
        <v>188.94</v>
      </c>
      <c r="M261" s="47">
        <v>159.53</v>
      </c>
      <c r="N261" s="47">
        <v>188.69</v>
      </c>
      <c r="O261" s="47">
        <v>261.7</v>
      </c>
      <c r="P261" s="47">
        <v>363.52</v>
      </c>
      <c r="Q261" s="47">
        <v>387.48</v>
      </c>
      <c r="R261" s="47">
        <v>350.94</v>
      </c>
      <c r="S261" s="47">
        <v>183.37</v>
      </c>
      <c r="T261" s="47">
        <v>109.67</v>
      </c>
      <c r="U261" s="47">
        <v>141.53</v>
      </c>
      <c r="V261" s="47">
        <v>76.150000000000006</v>
      </c>
      <c r="W261" s="47">
        <v>0</v>
      </c>
      <c r="X261" s="47">
        <v>0</v>
      </c>
      <c r="Y261" s="47">
        <v>0</v>
      </c>
      <c r="Z261" s="65">
        <v>0</v>
      </c>
      <c r="AA261" s="54"/>
    </row>
    <row r="262" spans="1:27" ht="16.5" x14ac:dyDescent="0.25">
      <c r="A262" s="53"/>
      <c r="B262" s="77">
        <v>16</v>
      </c>
      <c r="C262" s="73">
        <v>0</v>
      </c>
      <c r="D262" s="47">
        <v>50.89</v>
      </c>
      <c r="E262" s="47">
        <v>84.27</v>
      </c>
      <c r="F262" s="47">
        <v>70.27</v>
      </c>
      <c r="G262" s="47">
        <v>163.74</v>
      </c>
      <c r="H262" s="47">
        <v>201.76</v>
      </c>
      <c r="I262" s="47">
        <v>250.59</v>
      </c>
      <c r="J262" s="47">
        <v>215.66</v>
      </c>
      <c r="K262" s="47">
        <v>169.05</v>
      </c>
      <c r="L262" s="47">
        <v>194.57</v>
      </c>
      <c r="M262" s="47">
        <v>257.99</v>
      </c>
      <c r="N262" s="47">
        <v>242.8</v>
      </c>
      <c r="O262" s="47">
        <v>294.76</v>
      </c>
      <c r="P262" s="47">
        <v>338.06</v>
      </c>
      <c r="Q262" s="47">
        <v>375.62</v>
      </c>
      <c r="R262" s="47">
        <v>493.38</v>
      </c>
      <c r="S262" s="47">
        <v>511.32</v>
      </c>
      <c r="T262" s="47">
        <v>316.94</v>
      </c>
      <c r="U262" s="47">
        <v>241.77</v>
      </c>
      <c r="V262" s="47">
        <v>258.97000000000003</v>
      </c>
      <c r="W262" s="47">
        <v>24.07</v>
      </c>
      <c r="X262" s="47">
        <v>0</v>
      </c>
      <c r="Y262" s="47">
        <v>0</v>
      </c>
      <c r="Z262" s="65">
        <v>0</v>
      </c>
      <c r="AA262" s="54"/>
    </row>
    <row r="263" spans="1:27" ht="16.5" x14ac:dyDescent="0.25">
      <c r="A263" s="53"/>
      <c r="B263" s="77">
        <v>17</v>
      </c>
      <c r="C263" s="73">
        <v>17.850000000000001</v>
      </c>
      <c r="D263" s="47">
        <v>22.26</v>
      </c>
      <c r="E263" s="47">
        <v>36.67</v>
      </c>
      <c r="F263" s="47">
        <v>58.58</v>
      </c>
      <c r="G263" s="47">
        <v>97.79</v>
      </c>
      <c r="H263" s="47">
        <v>110.28</v>
      </c>
      <c r="I263" s="47">
        <v>217.85</v>
      </c>
      <c r="J263" s="47">
        <v>146.93</v>
      </c>
      <c r="K263" s="47">
        <v>145.52000000000001</v>
      </c>
      <c r="L263" s="47">
        <v>118.24</v>
      </c>
      <c r="M263" s="47">
        <v>139.56</v>
      </c>
      <c r="N263" s="47">
        <v>160.1</v>
      </c>
      <c r="O263" s="47">
        <v>204.36</v>
      </c>
      <c r="P263" s="47">
        <v>203.27</v>
      </c>
      <c r="Q263" s="47">
        <v>125.54</v>
      </c>
      <c r="R263" s="47">
        <v>101.49</v>
      </c>
      <c r="S263" s="47">
        <v>159.34</v>
      </c>
      <c r="T263" s="47">
        <v>177.26</v>
      </c>
      <c r="U263" s="47">
        <v>170.14</v>
      </c>
      <c r="V263" s="47">
        <v>122.79</v>
      </c>
      <c r="W263" s="47">
        <v>62.91</v>
      </c>
      <c r="X263" s="47">
        <v>0</v>
      </c>
      <c r="Y263" s="47">
        <v>3.03</v>
      </c>
      <c r="Z263" s="65">
        <v>9.42</v>
      </c>
      <c r="AA263" s="54"/>
    </row>
    <row r="264" spans="1:27" ht="16.5" x14ac:dyDescent="0.25">
      <c r="A264" s="53"/>
      <c r="B264" s="77">
        <v>18</v>
      </c>
      <c r="C264" s="73">
        <v>0</v>
      </c>
      <c r="D264" s="47">
        <v>13.1</v>
      </c>
      <c r="E264" s="47">
        <v>20.87</v>
      </c>
      <c r="F264" s="47">
        <v>58.54</v>
      </c>
      <c r="G264" s="47">
        <v>124.39</v>
      </c>
      <c r="H264" s="47">
        <v>180.43</v>
      </c>
      <c r="I264" s="47">
        <v>218.61</v>
      </c>
      <c r="J264" s="47">
        <v>251.81</v>
      </c>
      <c r="K264" s="47">
        <v>144.72</v>
      </c>
      <c r="L264" s="47">
        <v>149.21</v>
      </c>
      <c r="M264" s="47">
        <v>94.47</v>
      </c>
      <c r="N264" s="47">
        <v>136.49</v>
      </c>
      <c r="O264" s="47">
        <v>114.68</v>
      </c>
      <c r="P264" s="47">
        <v>167.05</v>
      </c>
      <c r="Q264" s="47">
        <v>246.83</v>
      </c>
      <c r="R264" s="47">
        <v>274.38</v>
      </c>
      <c r="S264" s="47">
        <v>277.58999999999997</v>
      </c>
      <c r="T264" s="47">
        <v>242.92</v>
      </c>
      <c r="U264" s="47">
        <v>253.09</v>
      </c>
      <c r="V264" s="47">
        <v>250.7</v>
      </c>
      <c r="W264" s="47">
        <v>161.72999999999999</v>
      </c>
      <c r="X264" s="47">
        <v>0</v>
      </c>
      <c r="Y264" s="47">
        <v>0</v>
      </c>
      <c r="Z264" s="65">
        <v>0</v>
      </c>
      <c r="AA264" s="54"/>
    </row>
    <row r="265" spans="1:27" ht="16.5" x14ac:dyDescent="0.25">
      <c r="A265" s="53"/>
      <c r="B265" s="77">
        <v>19</v>
      </c>
      <c r="C265" s="73">
        <v>86.26</v>
      </c>
      <c r="D265" s="47">
        <v>109.8</v>
      </c>
      <c r="E265" s="47">
        <v>140.12</v>
      </c>
      <c r="F265" s="47">
        <v>198.45</v>
      </c>
      <c r="G265" s="47">
        <v>212.37</v>
      </c>
      <c r="H265" s="47">
        <v>318.12</v>
      </c>
      <c r="I265" s="47">
        <v>341.75</v>
      </c>
      <c r="J265" s="47">
        <v>284.49</v>
      </c>
      <c r="K265" s="47">
        <v>236.54</v>
      </c>
      <c r="L265" s="47">
        <v>185.84</v>
      </c>
      <c r="M265" s="47">
        <v>205.74</v>
      </c>
      <c r="N265" s="47">
        <v>182.52</v>
      </c>
      <c r="O265" s="47">
        <v>190.67</v>
      </c>
      <c r="P265" s="47">
        <v>207.44</v>
      </c>
      <c r="Q265" s="47">
        <v>233.52</v>
      </c>
      <c r="R265" s="47">
        <v>232.53</v>
      </c>
      <c r="S265" s="47">
        <v>201.3</v>
      </c>
      <c r="T265" s="47">
        <v>144.81</v>
      </c>
      <c r="U265" s="47">
        <v>70.2</v>
      </c>
      <c r="V265" s="47">
        <v>50.51</v>
      </c>
      <c r="W265" s="47">
        <v>148.84</v>
      </c>
      <c r="X265" s="47">
        <v>144.02000000000001</v>
      </c>
      <c r="Y265" s="47">
        <v>47.98</v>
      </c>
      <c r="Z265" s="65">
        <v>109.72</v>
      </c>
      <c r="AA265" s="54"/>
    </row>
    <row r="266" spans="1:27" ht="16.5" x14ac:dyDescent="0.25">
      <c r="A266" s="53"/>
      <c r="B266" s="77">
        <v>20</v>
      </c>
      <c r="C266" s="73">
        <v>0</v>
      </c>
      <c r="D266" s="47">
        <v>52.54</v>
      </c>
      <c r="E266" s="47">
        <v>81.010000000000005</v>
      </c>
      <c r="F266" s="47">
        <v>120.66</v>
      </c>
      <c r="G266" s="47">
        <v>109.93</v>
      </c>
      <c r="H266" s="47">
        <v>175.53</v>
      </c>
      <c r="I266" s="47">
        <v>278.17</v>
      </c>
      <c r="J266" s="47">
        <v>320.2</v>
      </c>
      <c r="K266" s="47">
        <v>354.81</v>
      </c>
      <c r="L266" s="47">
        <v>364.41</v>
      </c>
      <c r="M266" s="47">
        <v>425.53</v>
      </c>
      <c r="N266" s="47">
        <v>463.18</v>
      </c>
      <c r="O266" s="47">
        <v>521.83000000000004</v>
      </c>
      <c r="P266" s="47">
        <v>574.63</v>
      </c>
      <c r="Q266" s="47">
        <v>658.37</v>
      </c>
      <c r="R266" s="47">
        <v>699.57</v>
      </c>
      <c r="S266" s="47">
        <v>3654.56</v>
      </c>
      <c r="T266" s="47">
        <v>798.87</v>
      </c>
      <c r="U266" s="47">
        <v>773.01</v>
      </c>
      <c r="V266" s="47">
        <v>569.75</v>
      </c>
      <c r="W266" s="47">
        <v>501.69</v>
      </c>
      <c r="X266" s="47">
        <v>223.98</v>
      </c>
      <c r="Y266" s="47">
        <v>386.74</v>
      </c>
      <c r="Z266" s="65">
        <v>81.900000000000006</v>
      </c>
      <c r="AA266" s="54"/>
    </row>
    <row r="267" spans="1:27" ht="16.5" x14ac:dyDescent="0.25">
      <c r="A267" s="53"/>
      <c r="B267" s="77">
        <v>21</v>
      </c>
      <c r="C267" s="73">
        <v>88.71</v>
      </c>
      <c r="D267" s="47">
        <v>103.26</v>
      </c>
      <c r="E267" s="47">
        <v>104.78</v>
      </c>
      <c r="F267" s="47">
        <v>124.4</v>
      </c>
      <c r="G267" s="47">
        <v>153.91</v>
      </c>
      <c r="H267" s="47">
        <v>239.09</v>
      </c>
      <c r="I267" s="47">
        <v>325.49</v>
      </c>
      <c r="J267" s="47">
        <v>335.8</v>
      </c>
      <c r="K267" s="47">
        <v>199.83</v>
      </c>
      <c r="L267" s="47">
        <v>192.59</v>
      </c>
      <c r="M267" s="47">
        <v>212.85</v>
      </c>
      <c r="N267" s="47">
        <v>212.43</v>
      </c>
      <c r="O267" s="47">
        <v>248.61</v>
      </c>
      <c r="P267" s="47">
        <v>257.38</v>
      </c>
      <c r="Q267" s="47">
        <v>538.07000000000005</v>
      </c>
      <c r="R267" s="47">
        <v>438.81</v>
      </c>
      <c r="S267" s="47">
        <v>579.61</v>
      </c>
      <c r="T267" s="47">
        <v>485.35</v>
      </c>
      <c r="U267" s="47">
        <v>411.42</v>
      </c>
      <c r="V267" s="47">
        <v>282.24</v>
      </c>
      <c r="W267" s="47">
        <v>315.58</v>
      </c>
      <c r="X267" s="47">
        <v>131.71</v>
      </c>
      <c r="Y267" s="47">
        <v>74.27</v>
      </c>
      <c r="Z267" s="65">
        <v>35.4</v>
      </c>
      <c r="AA267" s="54"/>
    </row>
    <row r="268" spans="1:27" ht="16.5" x14ac:dyDescent="0.25">
      <c r="A268" s="53"/>
      <c r="B268" s="77">
        <v>22</v>
      </c>
      <c r="C268" s="73">
        <v>53.68</v>
      </c>
      <c r="D268" s="47">
        <v>26.79</v>
      </c>
      <c r="E268" s="47">
        <v>28.65</v>
      </c>
      <c r="F268" s="47">
        <v>18.98</v>
      </c>
      <c r="G268" s="47">
        <v>162.49</v>
      </c>
      <c r="H268" s="47">
        <v>239.86</v>
      </c>
      <c r="I268" s="47">
        <v>322.63</v>
      </c>
      <c r="J268" s="47">
        <v>246.23</v>
      </c>
      <c r="K268" s="47">
        <v>262.75</v>
      </c>
      <c r="L268" s="47">
        <v>235.9</v>
      </c>
      <c r="M268" s="47">
        <v>266.91000000000003</v>
      </c>
      <c r="N268" s="47">
        <v>279.3</v>
      </c>
      <c r="O268" s="47">
        <v>245.82</v>
      </c>
      <c r="P268" s="47">
        <v>248.8</v>
      </c>
      <c r="Q268" s="47">
        <v>128.54</v>
      </c>
      <c r="R268" s="47">
        <v>63.73</v>
      </c>
      <c r="S268" s="47">
        <v>184.19</v>
      </c>
      <c r="T268" s="47">
        <v>212.77</v>
      </c>
      <c r="U268" s="47">
        <v>158</v>
      </c>
      <c r="V268" s="47">
        <v>134.94999999999999</v>
      </c>
      <c r="W268" s="47">
        <v>0</v>
      </c>
      <c r="X268" s="47">
        <v>0</v>
      </c>
      <c r="Y268" s="47">
        <v>0</v>
      </c>
      <c r="Z268" s="65">
        <v>0</v>
      </c>
      <c r="AA268" s="54"/>
    </row>
    <row r="269" spans="1:27" ht="16.5" x14ac:dyDescent="0.25">
      <c r="A269" s="53"/>
      <c r="B269" s="77">
        <v>23</v>
      </c>
      <c r="C269" s="73">
        <v>1.52</v>
      </c>
      <c r="D269" s="47">
        <v>17.98</v>
      </c>
      <c r="E269" s="47">
        <v>23.95</v>
      </c>
      <c r="F269" s="47">
        <v>44.3</v>
      </c>
      <c r="G269" s="47">
        <v>174.17</v>
      </c>
      <c r="H269" s="47">
        <v>211.7</v>
      </c>
      <c r="I269" s="47">
        <v>352.11</v>
      </c>
      <c r="J269" s="47">
        <v>236.33</v>
      </c>
      <c r="K269" s="47">
        <v>242.48</v>
      </c>
      <c r="L269" s="47">
        <v>212.71</v>
      </c>
      <c r="M269" s="47">
        <v>203.8</v>
      </c>
      <c r="N269" s="47">
        <v>172.32</v>
      </c>
      <c r="O269" s="47">
        <v>159.55000000000001</v>
      </c>
      <c r="P269" s="47">
        <v>157.11000000000001</v>
      </c>
      <c r="Q269" s="47">
        <v>166.74</v>
      </c>
      <c r="R269" s="47">
        <v>188.93</v>
      </c>
      <c r="S269" s="47">
        <v>273.89999999999998</v>
      </c>
      <c r="T269" s="47">
        <v>177.31</v>
      </c>
      <c r="U269" s="47">
        <v>186.05</v>
      </c>
      <c r="V269" s="47">
        <v>214.24</v>
      </c>
      <c r="W269" s="47">
        <v>0</v>
      </c>
      <c r="X269" s="47">
        <v>0</v>
      </c>
      <c r="Y269" s="47">
        <v>0</v>
      </c>
      <c r="Z269" s="65">
        <v>0</v>
      </c>
      <c r="AA269" s="54"/>
    </row>
    <row r="270" spans="1:27" ht="16.5" x14ac:dyDescent="0.25">
      <c r="A270" s="53"/>
      <c r="B270" s="77">
        <v>24</v>
      </c>
      <c r="C270" s="73">
        <v>8.5399999999999991</v>
      </c>
      <c r="D270" s="47">
        <v>36.54</v>
      </c>
      <c r="E270" s="47">
        <v>34.03</v>
      </c>
      <c r="F270" s="47">
        <v>32.409999999999997</v>
      </c>
      <c r="G270" s="47">
        <v>176.15</v>
      </c>
      <c r="H270" s="47">
        <v>192.2</v>
      </c>
      <c r="I270" s="47">
        <v>359.57</v>
      </c>
      <c r="J270" s="47">
        <v>266.31</v>
      </c>
      <c r="K270" s="47">
        <v>246.21</v>
      </c>
      <c r="L270" s="47">
        <v>262.97000000000003</v>
      </c>
      <c r="M270" s="47">
        <v>284.99</v>
      </c>
      <c r="N270" s="47">
        <v>329.12</v>
      </c>
      <c r="O270" s="47">
        <v>302.36</v>
      </c>
      <c r="P270" s="47">
        <v>318.18</v>
      </c>
      <c r="Q270" s="47">
        <v>292.18</v>
      </c>
      <c r="R270" s="47">
        <v>305.42</v>
      </c>
      <c r="S270" s="47">
        <v>311.33999999999997</v>
      </c>
      <c r="T270" s="47">
        <v>262.89999999999998</v>
      </c>
      <c r="U270" s="47">
        <v>267.19</v>
      </c>
      <c r="V270" s="47">
        <v>245.11</v>
      </c>
      <c r="W270" s="47">
        <v>0.12</v>
      </c>
      <c r="X270" s="47">
        <v>0</v>
      </c>
      <c r="Y270" s="47">
        <v>0</v>
      </c>
      <c r="Z270" s="65">
        <v>0</v>
      </c>
      <c r="AA270" s="54"/>
    </row>
    <row r="271" spans="1:27" ht="16.5" x14ac:dyDescent="0.25">
      <c r="A271" s="53"/>
      <c r="B271" s="77">
        <v>25</v>
      </c>
      <c r="C271" s="73">
        <v>0</v>
      </c>
      <c r="D271" s="47">
        <v>0</v>
      </c>
      <c r="E271" s="47">
        <v>0</v>
      </c>
      <c r="F271" s="47">
        <v>0</v>
      </c>
      <c r="G271" s="47">
        <v>88.99</v>
      </c>
      <c r="H271" s="47">
        <v>88.41</v>
      </c>
      <c r="I271" s="47">
        <v>349.54</v>
      </c>
      <c r="J271" s="47">
        <v>270.97000000000003</v>
      </c>
      <c r="K271" s="47">
        <v>302.76</v>
      </c>
      <c r="L271" s="47">
        <v>274.72000000000003</v>
      </c>
      <c r="M271" s="47">
        <v>264.5</v>
      </c>
      <c r="N271" s="47">
        <v>316.27</v>
      </c>
      <c r="O271" s="47">
        <v>331.37</v>
      </c>
      <c r="P271" s="47">
        <v>335.55</v>
      </c>
      <c r="Q271" s="47">
        <v>399.59</v>
      </c>
      <c r="R271" s="47">
        <v>412.7</v>
      </c>
      <c r="S271" s="47">
        <v>269.08999999999997</v>
      </c>
      <c r="T271" s="47">
        <v>314.89</v>
      </c>
      <c r="U271" s="47">
        <v>291.39</v>
      </c>
      <c r="V271" s="47">
        <v>308.88</v>
      </c>
      <c r="W271" s="47">
        <v>150.78</v>
      </c>
      <c r="X271" s="47">
        <v>45.71</v>
      </c>
      <c r="Y271" s="47">
        <v>0</v>
      </c>
      <c r="Z271" s="65">
        <v>0</v>
      </c>
      <c r="AA271" s="54"/>
    </row>
    <row r="272" spans="1:27" ht="16.5" x14ac:dyDescent="0.25">
      <c r="A272" s="53"/>
      <c r="B272" s="77">
        <v>26</v>
      </c>
      <c r="C272" s="73">
        <v>0</v>
      </c>
      <c r="D272" s="47">
        <v>11.65</v>
      </c>
      <c r="E272" s="47">
        <v>33.06</v>
      </c>
      <c r="F272" s="47">
        <v>39.85</v>
      </c>
      <c r="G272" s="47">
        <v>118.32</v>
      </c>
      <c r="H272" s="47">
        <v>158.27000000000001</v>
      </c>
      <c r="I272" s="47">
        <v>235.47</v>
      </c>
      <c r="J272" s="47">
        <v>177.85</v>
      </c>
      <c r="K272" s="47">
        <v>197.05</v>
      </c>
      <c r="L272" s="47">
        <v>147.24</v>
      </c>
      <c r="M272" s="47">
        <v>107.86</v>
      </c>
      <c r="N272" s="47">
        <v>118.81</v>
      </c>
      <c r="O272" s="47">
        <v>83.53</v>
      </c>
      <c r="P272" s="47">
        <v>96.07</v>
      </c>
      <c r="Q272" s="47">
        <v>125.84</v>
      </c>
      <c r="R272" s="47">
        <v>136.84</v>
      </c>
      <c r="S272" s="47">
        <v>99.42</v>
      </c>
      <c r="T272" s="47">
        <v>68.38</v>
      </c>
      <c r="U272" s="47">
        <v>88.21</v>
      </c>
      <c r="V272" s="47">
        <v>100.85</v>
      </c>
      <c r="W272" s="47">
        <v>0</v>
      </c>
      <c r="X272" s="47">
        <v>0</v>
      </c>
      <c r="Y272" s="47">
        <v>0</v>
      </c>
      <c r="Z272" s="65">
        <v>0</v>
      </c>
      <c r="AA272" s="54"/>
    </row>
    <row r="273" spans="1:27" ht="16.5" x14ac:dyDescent="0.25">
      <c r="A273" s="53"/>
      <c r="B273" s="77">
        <v>27</v>
      </c>
      <c r="C273" s="73">
        <v>41.94</v>
      </c>
      <c r="D273" s="47">
        <v>48.29</v>
      </c>
      <c r="E273" s="47">
        <v>71.97</v>
      </c>
      <c r="F273" s="47">
        <v>71.12</v>
      </c>
      <c r="G273" s="47">
        <v>138.94</v>
      </c>
      <c r="H273" s="47">
        <v>222.48</v>
      </c>
      <c r="I273" s="47">
        <v>281.3</v>
      </c>
      <c r="J273" s="47">
        <v>368.93</v>
      </c>
      <c r="K273" s="47">
        <v>220.29</v>
      </c>
      <c r="L273" s="47">
        <v>262.42</v>
      </c>
      <c r="M273" s="47">
        <v>300.68</v>
      </c>
      <c r="N273" s="47">
        <v>226.97</v>
      </c>
      <c r="O273" s="47">
        <v>236.82</v>
      </c>
      <c r="P273" s="47">
        <v>447.99</v>
      </c>
      <c r="Q273" s="47">
        <v>485.07</v>
      </c>
      <c r="R273" s="47">
        <v>566.16</v>
      </c>
      <c r="S273" s="47">
        <v>536.66</v>
      </c>
      <c r="T273" s="47">
        <v>490.08</v>
      </c>
      <c r="U273" s="47">
        <v>450.68</v>
      </c>
      <c r="V273" s="47">
        <v>427.75</v>
      </c>
      <c r="W273" s="47">
        <v>233.52</v>
      </c>
      <c r="X273" s="47">
        <v>354.71</v>
      </c>
      <c r="Y273" s="47">
        <v>184.06</v>
      </c>
      <c r="Z273" s="65">
        <v>132.11000000000001</v>
      </c>
      <c r="AA273" s="54"/>
    </row>
    <row r="274" spans="1:27" ht="16.5" x14ac:dyDescent="0.25">
      <c r="A274" s="53"/>
      <c r="B274" s="77">
        <v>28</v>
      </c>
      <c r="C274" s="73">
        <v>167.01</v>
      </c>
      <c r="D274" s="47">
        <v>129.43</v>
      </c>
      <c r="E274" s="47">
        <v>167.41</v>
      </c>
      <c r="F274" s="47">
        <v>89.36</v>
      </c>
      <c r="G274" s="47">
        <v>91.27</v>
      </c>
      <c r="H274" s="47">
        <v>175.97</v>
      </c>
      <c r="I274" s="47">
        <v>186.58</v>
      </c>
      <c r="J274" s="47">
        <v>423.58</v>
      </c>
      <c r="K274" s="47">
        <v>358.61</v>
      </c>
      <c r="L274" s="47">
        <v>323.63</v>
      </c>
      <c r="M274" s="47">
        <v>332.46</v>
      </c>
      <c r="N274" s="47">
        <v>348.04</v>
      </c>
      <c r="O274" s="47">
        <v>312.16000000000003</v>
      </c>
      <c r="P274" s="47">
        <v>282.32</v>
      </c>
      <c r="Q274" s="47">
        <v>296.12</v>
      </c>
      <c r="R274" s="47">
        <v>238.98</v>
      </c>
      <c r="S274" s="47">
        <v>214.83</v>
      </c>
      <c r="T274" s="47">
        <v>174.45</v>
      </c>
      <c r="U274" s="47">
        <v>141.61000000000001</v>
      </c>
      <c r="V274" s="47">
        <v>66.34</v>
      </c>
      <c r="W274" s="47">
        <v>0.2</v>
      </c>
      <c r="X274" s="47">
        <v>0</v>
      </c>
      <c r="Y274" s="47">
        <v>0</v>
      </c>
      <c r="Z274" s="65">
        <v>0</v>
      </c>
      <c r="AA274" s="54"/>
    </row>
    <row r="275" spans="1:27" ht="16.5" x14ac:dyDescent="0.25">
      <c r="A275" s="53"/>
      <c r="B275" s="77">
        <v>29</v>
      </c>
      <c r="C275" s="73">
        <v>10.91</v>
      </c>
      <c r="D275" s="47">
        <v>0</v>
      </c>
      <c r="E275" s="47">
        <v>48.09</v>
      </c>
      <c r="F275" s="47">
        <v>22.05</v>
      </c>
      <c r="G275" s="47">
        <v>78.83</v>
      </c>
      <c r="H275" s="47">
        <v>148.06</v>
      </c>
      <c r="I275" s="47">
        <v>244.57</v>
      </c>
      <c r="J275" s="47">
        <v>160.79</v>
      </c>
      <c r="K275" s="47">
        <v>148.69</v>
      </c>
      <c r="L275" s="47">
        <v>126.71</v>
      </c>
      <c r="M275" s="47">
        <v>88.36</v>
      </c>
      <c r="N275" s="47">
        <v>64.209999999999994</v>
      </c>
      <c r="O275" s="47">
        <v>37.630000000000003</v>
      </c>
      <c r="P275" s="47">
        <v>27.63</v>
      </c>
      <c r="Q275" s="47">
        <v>32.08</v>
      </c>
      <c r="R275" s="47">
        <v>0.06</v>
      </c>
      <c r="S275" s="47">
        <v>0</v>
      </c>
      <c r="T275" s="47">
        <v>0</v>
      </c>
      <c r="U275" s="47">
        <v>0</v>
      </c>
      <c r="V275" s="47">
        <v>0</v>
      </c>
      <c r="W275" s="47">
        <v>0</v>
      </c>
      <c r="X275" s="47">
        <v>0</v>
      </c>
      <c r="Y275" s="47">
        <v>0</v>
      </c>
      <c r="Z275" s="65">
        <v>0</v>
      </c>
      <c r="AA275" s="54"/>
    </row>
    <row r="276" spans="1:27" ht="16.5" x14ac:dyDescent="0.25">
      <c r="A276" s="53"/>
      <c r="B276" s="77">
        <v>30</v>
      </c>
      <c r="C276" s="73">
        <v>35.44</v>
      </c>
      <c r="D276" s="47">
        <v>78.209999999999994</v>
      </c>
      <c r="E276" s="47">
        <v>36.25</v>
      </c>
      <c r="F276" s="47">
        <v>77.05</v>
      </c>
      <c r="G276" s="47">
        <v>143.74</v>
      </c>
      <c r="H276" s="47">
        <v>188.35</v>
      </c>
      <c r="I276" s="47">
        <v>193.7</v>
      </c>
      <c r="J276" s="47">
        <v>158.63</v>
      </c>
      <c r="K276" s="47">
        <v>136.26</v>
      </c>
      <c r="L276" s="47">
        <v>119.19</v>
      </c>
      <c r="M276" s="47">
        <v>116.2</v>
      </c>
      <c r="N276" s="47">
        <v>7.0000000000000007E-2</v>
      </c>
      <c r="O276" s="47">
        <v>10.64</v>
      </c>
      <c r="P276" s="47">
        <v>0.06</v>
      </c>
      <c r="Q276" s="47">
        <v>0.05</v>
      </c>
      <c r="R276" s="47">
        <v>0.02</v>
      </c>
      <c r="S276" s="47">
        <v>0.93</v>
      </c>
      <c r="T276" s="47">
        <v>0</v>
      </c>
      <c r="U276" s="47">
        <v>0</v>
      </c>
      <c r="V276" s="47">
        <v>0</v>
      </c>
      <c r="W276" s="47">
        <v>0</v>
      </c>
      <c r="X276" s="47">
        <v>0</v>
      </c>
      <c r="Y276" s="47">
        <v>0</v>
      </c>
      <c r="Z276" s="65">
        <v>0</v>
      </c>
      <c r="AA276" s="54"/>
    </row>
    <row r="277" spans="1:27" ht="17.25" thickBot="1" x14ac:dyDescent="0.3">
      <c r="A277" s="53"/>
      <c r="B277" s="78">
        <v>31</v>
      </c>
      <c r="C277" s="74">
        <v>57.56</v>
      </c>
      <c r="D277" s="66">
        <v>64.569999999999993</v>
      </c>
      <c r="E277" s="66">
        <v>24.34</v>
      </c>
      <c r="F277" s="66">
        <v>45.25</v>
      </c>
      <c r="G277" s="66">
        <v>67.47</v>
      </c>
      <c r="H277" s="66">
        <v>110.97</v>
      </c>
      <c r="I277" s="66">
        <v>167.8</v>
      </c>
      <c r="J277" s="66">
        <v>189.23</v>
      </c>
      <c r="K277" s="66">
        <v>255.24</v>
      </c>
      <c r="L277" s="66">
        <v>221.01</v>
      </c>
      <c r="M277" s="66">
        <v>195.52</v>
      </c>
      <c r="N277" s="66">
        <v>185.76</v>
      </c>
      <c r="O277" s="66">
        <v>191.03</v>
      </c>
      <c r="P277" s="66">
        <v>178.84</v>
      </c>
      <c r="Q277" s="66">
        <v>182.39</v>
      </c>
      <c r="R277" s="66">
        <v>175.29</v>
      </c>
      <c r="S277" s="66">
        <v>200.11</v>
      </c>
      <c r="T277" s="66">
        <v>293.51</v>
      </c>
      <c r="U277" s="66">
        <v>335.17</v>
      </c>
      <c r="V277" s="66">
        <v>138.66</v>
      </c>
      <c r="W277" s="66">
        <v>0</v>
      </c>
      <c r="X277" s="66">
        <v>0</v>
      </c>
      <c r="Y277" s="66">
        <v>0</v>
      </c>
      <c r="Z277" s="67">
        <v>0</v>
      </c>
      <c r="AA277" s="54"/>
    </row>
    <row r="278" spans="1:27" ht="16.5" thickBot="1" x14ac:dyDescent="0.3">
      <c r="A278" s="53"/>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4"/>
    </row>
    <row r="279" spans="1:27" x14ac:dyDescent="0.25">
      <c r="A279" s="53"/>
      <c r="B279" s="289" t="s">
        <v>121</v>
      </c>
      <c r="C279" s="287" t="s">
        <v>154</v>
      </c>
      <c r="D279" s="287"/>
      <c r="E279" s="287"/>
      <c r="F279" s="287"/>
      <c r="G279" s="287"/>
      <c r="H279" s="287"/>
      <c r="I279" s="287"/>
      <c r="J279" s="287"/>
      <c r="K279" s="287"/>
      <c r="L279" s="287"/>
      <c r="M279" s="287"/>
      <c r="N279" s="287"/>
      <c r="O279" s="287"/>
      <c r="P279" s="287"/>
      <c r="Q279" s="287"/>
      <c r="R279" s="287"/>
      <c r="S279" s="287"/>
      <c r="T279" s="287"/>
      <c r="U279" s="287"/>
      <c r="V279" s="287"/>
      <c r="W279" s="287"/>
      <c r="X279" s="287"/>
      <c r="Y279" s="287"/>
      <c r="Z279" s="288"/>
      <c r="AA279" s="54"/>
    </row>
    <row r="280" spans="1:27" ht="32.25" thickBot="1" x14ac:dyDescent="0.3">
      <c r="A280" s="53"/>
      <c r="B280" s="290"/>
      <c r="C280" s="75" t="s">
        <v>122</v>
      </c>
      <c r="D280" s="70" t="s">
        <v>123</v>
      </c>
      <c r="E280" s="70" t="s">
        <v>124</v>
      </c>
      <c r="F280" s="70" t="s">
        <v>125</v>
      </c>
      <c r="G280" s="70" t="s">
        <v>126</v>
      </c>
      <c r="H280" s="70" t="s">
        <v>127</v>
      </c>
      <c r="I280" s="70" t="s">
        <v>128</v>
      </c>
      <c r="J280" s="70" t="s">
        <v>129</v>
      </c>
      <c r="K280" s="70" t="s">
        <v>130</v>
      </c>
      <c r="L280" s="70" t="s">
        <v>131</v>
      </c>
      <c r="M280" s="70" t="s">
        <v>132</v>
      </c>
      <c r="N280" s="70" t="s">
        <v>133</v>
      </c>
      <c r="O280" s="70" t="s">
        <v>134</v>
      </c>
      <c r="P280" s="70" t="s">
        <v>135</v>
      </c>
      <c r="Q280" s="70" t="s">
        <v>136</v>
      </c>
      <c r="R280" s="70" t="s">
        <v>137</v>
      </c>
      <c r="S280" s="70" t="s">
        <v>138</v>
      </c>
      <c r="T280" s="70" t="s">
        <v>139</v>
      </c>
      <c r="U280" s="70" t="s">
        <v>140</v>
      </c>
      <c r="V280" s="70" t="s">
        <v>141</v>
      </c>
      <c r="W280" s="70" t="s">
        <v>142</v>
      </c>
      <c r="X280" s="70" t="s">
        <v>143</v>
      </c>
      <c r="Y280" s="70" t="s">
        <v>144</v>
      </c>
      <c r="Z280" s="71" t="s">
        <v>145</v>
      </c>
      <c r="AA280" s="54"/>
    </row>
    <row r="281" spans="1:27" ht="16.5" x14ac:dyDescent="0.25">
      <c r="A281" s="53"/>
      <c r="B281" s="76">
        <v>1</v>
      </c>
      <c r="C281" s="81">
        <v>44.75</v>
      </c>
      <c r="D281" s="79">
        <v>89.84</v>
      </c>
      <c r="E281" s="79">
        <v>327.13</v>
      </c>
      <c r="F281" s="79">
        <v>323.67</v>
      </c>
      <c r="G281" s="79">
        <v>11.23</v>
      </c>
      <c r="H281" s="79">
        <v>0</v>
      </c>
      <c r="I281" s="79">
        <v>0</v>
      </c>
      <c r="J281" s="79">
        <v>0</v>
      </c>
      <c r="K281" s="79">
        <v>0</v>
      </c>
      <c r="L281" s="79">
        <v>0</v>
      </c>
      <c r="M281" s="79">
        <v>0</v>
      </c>
      <c r="N281" s="79">
        <v>0</v>
      </c>
      <c r="O281" s="79">
        <v>0</v>
      </c>
      <c r="P281" s="79">
        <v>0</v>
      </c>
      <c r="Q281" s="79">
        <v>0</v>
      </c>
      <c r="R281" s="79">
        <v>0</v>
      </c>
      <c r="S281" s="79">
        <v>0</v>
      </c>
      <c r="T281" s="79">
        <v>0</v>
      </c>
      <c r="U281" s="79">
        <v>0</v>
      </c>
      <c r="V281" s="79">
        <v>0</v>
      </c>
      <c r="W281" s="79">
        <v>0</v>
      </c>
      <c r="X281" s="79">
        <v>0.26</v>
      </c>
      <c r="Y281" s="79">
        <v>63.87</v>
      </c>
      <c r="Z281" s="80">
        <v>326.47000000000003</v>
      </c>
      <c r="AA281" s="54"/>
    </row>
    <row r="282" spans="1:27" ht="16.5" x14ac:dyDescent="0.25">
      <c r="A282" s="53"/>
      <c r="B282" s="77">
        <v>2</v>
      </c>
      <c r="C282" s="73">
        <v>65.3</v>
      </c>
      <c r="D282" s="47">
        <v>0</v>
      </c>
      <c r="E282" s="47">
        <v>8.1999999999999993</v>
      </c>
      <c r="F282" s="47">
        <v>0</v>
      </c>
      <c r="G282" s="47">
        <v>0</v>
      </c>
      <c r="H282" s="47">
        <v>0</v>
      </c>
      <c r="I282" s="47">
        <v>0</v>
      </c>
      <c r="J282" s="47">
        <v>0</v>
      </c>
      <c r="K282" s="47">
        <v>0</v>
      </c>
      <c r="L282" s="47">
        <v>0</v>
      </c>
      <c r="M282" s="47">
        <v>0</v>
      </c>
      <c r="N282" s="47">
        <v>0</v>
      </c>
      <c r="O282" s="47">
        <v>0</v>
      </c>
      <c r="P282" s="47">
        <v>0</v>
      </c>
      <c r="Q282" s="47">
        <v>0</v>
      </c>
      <c r="R282" s="47">
        <v>0</v>
      </c>
      <c r="S282" s="47">
        <v>0</v>
      </c>
      <c r="T282" s="47">
        <v>0</v>
      </c>
      <c r="U282" s="47">
        <v>0</v>
      </c>
      <c r="V282" s="47">
        <v>0</v>
      </c>
      <c r="W282" s="47">
        <v>0</v>
      </c>
      <c r="X282" s="47">
        <v>0</v>
      </c>
      <c r="Y282" s="47">
        <v>0</v>
      </c>
      <c r="Z282" s="65">
        <v>0</v>
      </c>
      <c r="AA282" s="54"/>
    </row>
    <row r="283" spans="1:27" ht="16.5" x14ac:dyDescent="0.25">
      <c r="A283" s="53"/>
      <c r="B283" s="77">
        <v>3</v>
      </c>
      <c r="C283" s="73">
        <v>6.96</v>
      </c>
      <c r="D283" s="47">
        <v>4.3</v>
      </c>
      <c r="E283" s="47">
        <v>0</v>
      </c>
      <c r="F283" s="47">
        <v>0</v>
      </c>
      <c r="G283" s="47">
        <v>0</v>
      </c>
      <c r="H283" s="47">
        <v>0</v>
      </c>
      <c r="I283" s="47">
        <v>0</v>
      </c>
      <c r="J283" s="47">
        <v>0</v>
      </c>
      <c r="K283" s="47">
        <v>1.45</v>
      </c>
      <c r="L283" s="47">
        <v>0.15</v>
      </c>
      <c r="M283" s="47">
        <v>0</v>
      </c>
      <c r="N283" s="47">
        <v>0</v>
      </c>
      <c r="O283" s="47">
        <v>0</v>
      </c>
      <c r="P283" s="47">
        <v>0</v>
      </c>
      <c r="Q283" s="47">
        <v>0</v>
      </c>
      <c r="R283" s="47">
        <v>0</v>
      </c>
      <c r="S283" s="47">
        <v>0</v>
      </c>
      <c r="T283" s="47">
        <v>0</v>
      </c>
      <c r="U283" s="47">
        <v>0</v>
      </c>
      <c r="V283" s="47">
        <v>0</v>
      </c>
      <c r="W283" s="47">
        <v>0</v>
      </c>
      <c r="X283" s="47">
        <v>0</v>
      </c>
      <c r="Y283" s="47">
        <v>0</v>
      </c>
      <c r="Z283" s="65">
        <v>0</v>
      </c>
      <c r="AA283" s="54"/>
    </row>
    <row r="284" spans="1:27" ht="16.5" x14ac:dyDescent="0.25">
      <c r="A284" s="53"/>
      <c r="B284" s="77">
        <v>4</v>
      </c>
      <c r="C284" s="73">
        <v>0.03</v>
      </c>
      <c r="D284" s="47">
        <v>0.05</v>
      </c>
      <c r="E284" s="47">
        <v>0.01</v>
      </c>
      <c r="F284" s="47">
        <v>0</v>
      </c>
      <c r="G284" s="47">
        <v>0</v>
      </c>
      <c r="H284" s="47">
        <v>0</v>
      </c>
      <c r="I284" s="47">
        <v>0</v>
      </c>
      <c r="J284" s="47">
        <v>0</v>
      </c>
      <c r="K284" s="47">
        <v>0</v>
      </c>
      <c r="L284" s="47">
        <v>0</v>
      </c>
      <c r="M284" s="47">
        <v>0</v>
      </c>
      <c r="N284" s="47">
        <v>0</v>
      </c>
      <c r="O284" s="47">
        <v>0</v>
      </c>
      <c r="P284" s="47">
        <v>0</v>
      </c>
      <c r="Q284" s="47">
        <v>0</v>
      </c>
      <c r="R284" s="47">
        <v>0</v>
      </c>
      <c r="S284" s="47">
        <v>0</v>
      </c>
      <c r="T284" s="47">
        <v>0</v>
      </c>
      <c r="U284" s="47">
        <v>0</v>
      </c>
      <c r="V284" s="47">
        <v>0</v>
      </c>
      <c r="W284" s="47">
        <v>33.840000000000003</v>
      </c>
      <c r="X284" s="47">
        <v>44.89</v>
      </c>
      <c r="Y284" s="47">
        <v>15.85</v>
      </c>
      <c r="Z284" s="65">
        <v>1.78</v>
      </c>
      <c r="AA284" s="54"/>
    </row>
    <row r="285" spans="1:27" ht="16.5" x14ac:dyDescent="0.25">
      <c r="A285" s="53"/>
      <c r="B285" s="77">
        <v>5</v>
      </c>
      <c r="C285" s="73">
        <v>232.95</v>
      </c>
      <c r="D285" s="47">
        <v>150.28</v>
      </c>
      <c r="E285" s="47">
        <v>34</v>
      </c>
      <c r="F285" s="47">
        <v>7.57</v>
      </c>
      <c r="G285" s="47">
        <v>0</v>
      </c>
      <c r="H285" s="47">
        <v>0</v>
      </c>
      <c r="I285" s="47">
        <v>0</v>
      </c>
      <c r="J285" s="47">
        <v>45.5</v>
      </c>
      <c r="K285" s="47">
        <v>81.040000000000006</v>
      </c>
      <c r="L285" s="47">
        <v>134.15</v>
      </c>
      <c r="M285" s="47">
        <v>140.79</v>
      </c>
      <c r="N285" s="47">
        <v>109.3</v>
      </c>
      <c r="O285" s="47">
        <v>94.92</v>
      </c>
      <c r="P285" s="47">
        <v>83.49</v>
      </c>
      <c r="Q285" s="47">
        <v>0</v>
      </c>
      <c r="R285" s="47">
        <v>0</v>
      </c>
      <c r="S285" s="47">
        <v>0</v>
      </c>
      <c r="T285" s="47">
        <v>0</v>
      </c>
      <c r="U285" s="47">
        <v>37.450000000000003</v>
      </c>
      <c r="V285" s="47">
        <v>55.58</v>
      </c>
      <c r="W285" s="47">
        <v>12.42</v>
      </c>
      <c r="X285" s="47">
        <v>198.44</v>
      </c>
      <c r="Y285" s="47">
        <v>191.74</v>
      </c>
      <c r="Z285" s="65">
        <v>53.49</v>
      </c>
      <c r="AA285" s="54"/>
    </row>
    <row r="286" spans="1:27" ht="16.5" x14ac:dyDescent="0.25">
      <c r="A286" s="53"/>
      <c r="B286" s="77">
        <v>6</v>
      </c>
      <c r="C286" s="73">
        <v>0</v>
      </c>
      <c r="D286" s="47">
        <v>0</v>
      </c>
      <c r="E286" s="47">
        <v>0</v>
      </c>
      <c r="F286" s="47">
        <v>0</v>
      </c>
      <c r="G286" s="47">
        <v>0</v>
      </c>
      <c r="H286" s="47">
        <v>0</v>
      </c>
      <c r="I286" s="47">
        <v>0</v>
      </c>
      <c r="J286" s="47">
        <v>0</v>
      </c>
      <c r="K286" s="47">
        <v>0</v>
      </c>
      <c r="L286" s="47">
        <v>0</v>
      </c>
      <c r="M286" s="47">
        <v>0</v>
      </c>
      <c r="N286" s="47">
        <v>0</v>
      </c>
      <c r="O286" s="47">
        <v>0</v>
      </c>
      <c r="P286" s="47">
        <v>0</v>
      </c>
      <c r="Q286" s="47">
        <v>0</v>
      </c>
      <c r="R286" s="47">
        <v>0</v>
      </c>
      <c r="S286" s="47">
        <v>0</v>
      </c>
      <c r="T286" s="47">
        <v>0</v>
      </c>
      <c r="U286" s="47">
        <v>0</v>
      </c>
      <c r="V286" s="47">
        <v>0</v>
      </c>
      <c r="W286" s="47">
        <v>0</v>
      </c>
      <c r="X286" s="47">
        <v>0.01</v>
      </c>
      <c r="Y286" s="47">
        <v>0</v>
      </c>
      <c r="Z286" s="65">
        <v>28.81</v>
      </c>
      <c r="AA286" s="54"/>
    </row>
    <row r="287" spans="1:27" ht="16.5" x14ac:dyDescent="0.25">
      <c r="A287" s="53"/>
      <c r="B287" s="77">
        <v>7</v>
      </c>
      <c r="C287" s="73">
        <v>0</v>
      </c>
      <c r="D287" s="47">
        <v>0</v>
      </c>
      <c r="E287" s="47">
        <v>0</v>
      </c>
      <c r="F287" s="47">
        <v>0</v>
      </c>
      <c r="G287" s="47">
        <v>0</v>
      </c>
      <c r="H287" s="47">
        <v>0</v>
      </c>
      <c r="I287" s="47">
        <v>0</v>
      </c>
      <c r="J287" s="47">
        <v>0</v>
      </c>
      <c r="K287" s="47">
        <v>0</v>
      </c>
      <c r="L287" s="47">
        <v>0</v>
      </c>
      <c r="M287" s="47">
        <v>0</v>
      </c>
      <c r="N287" s="47">
        <v>0</v>
      </c>
      <c r="O287" s="47">
        <v>0</v>
      </c>
      <c r="P287" s="47">
        <v>0</v>
      </c>
      <c r="Q287" s="47">
        <v>0</v>
      </c>
      <c r="R287" s="47">
        <v>0</v>
      </c>
      <c r="S287" s="47">
        <v>0</v>
      </c>
      <c r="T287" s="47">
        <v>0</v>
      </c>
      <c r="U287" s="47">
        <v>0</v>
      </c>
      <c r="V287" s="47">
        <v>0</v>
      </c>
      <c r="W287" s="47">
        <v>0</v>
      </c>
      <c r="X287" s="47">
        <v>0</v>
      </c>
      <c r="Y287" s="47">
        <v>0</v>
      </c>
      <c r="Z287" s="65">
        <v>0</v>
      </c>
      <c r="AA287" s="54"/>
    </row>
    <row r="288" spans="1:27" ht="16.5" x14ac:dyDescent="0.25">
      <c r="A288" s="53"/>
      <c r="B288" s="77">
        <v>8</v>
      </c>
      <c r="C288" s="73">
        <v>0</v>
      </c>
      <c r="D288" s="47">
        <v>0.02</v>
      </c>
      <c r="E288" s="47">
        <v>59.24</v>
      </c>
      <c r="F288" s="47">
        <v>9.25</v>
      </c>
      <c r="G288" s="47">
        <v>0</v>
      </c>
      <c r="H288" s="47">
        <v>0</v>
      </c>
      <c r="I288" s="47">
        <v>0</v>
      </c>
      <c r="J288" s="47">
        <v>0</v>
      </c>
      <c r="K288" s="47">
        <v>0</v>
      </c>
      <c r="L288" s="47">
        <v>0</v>
      </c>
      <c r="M288" s="47">
        <v>0</v>
      </c>
      <c r="N288" s="47">
        <v>0</v>
      </c>
      <c r="O288" s="47">
        <v>0</v>
      </c>
      <c r="P288" s="47">
        <v>0</v>
      </c>
      <c r="Q288" s="47">
        <v>0</v>
      </c>
      <c r="R288" s="47">
        <v>0</v>
      </c>
      <c r="S288" s="47">
        <v>0</v>
      </c>
      <c r="T288" s="47">
        <v>0</v>
      </c>
      <c r="U288" s="47">
        <v>0</v>
      </c>
      <c r="V288" s="47">
        <v>0</v>
      </c>
      <c r="W288" s="47">
        <v>0</v>
      </c>
      <c r="X288" s="47">
        <v>0.22</v>
      </c>
      <c r="Y288" s="47">
        <v>0</v>
      </c>
      <c r="Z288" s="65">
        <v>0.01</v>
      </c>
      <c r="AA288" s="54"/>
    </row>
    <row r="289" spans="1:27" ht="16.5" x14ac:dyDescent="0.25">
      <c r="A289" s="53"/>
      <c r="B289" s="77">
        <v>9</v>
      </c>
      <c r="C289" s="73">
        <v>0.21</v>
      </c>
      <c r="D289" s="47">
        <v>0</v>
      </c>
      <c r="E289" s="47">
        <v>0</v>
      </c>
      <c r="F289" s="47">
        <v>0</v>
      </c>
      <c r="G289" s="47">
        <v>0</v>
      </c>
      <c r="H289" s="47">
        <v>0</v>
      </c>
      <c r="I289" s="47">
        <v>0</v>
      </c>
      <c r="J289" s="47">
        <v>0</v>
      </c>
      <c r="K289" s="47">
        <v>0</v>
      </c>
      <c r="L289" s="47">
        <v>0</v>
      </c>
      <c r="M289" s="47">
        <v>0</v>
      </c>
      <c r="N289" s="47">
        <v>0</v>
      </c>
      <c r="O289" s="47">
        <v>0</v>
      </c>
      <c r="P289" s="47">
        <v>0</v>
      </c>
      <c r="Q289" s="47">
        <v>0</v>
      </c>
      <c r="R289" s="47">
        <v>0</v>
      </c>
      <c r="S289" s="47">
        <v>0</v>
      </c>
      <c r="T289" s="47">
        <v>0</v>
      </c>
      <c r="U289" s="47">
        <v>0</v>
      </c>
      <c r="V289" s="47">
        <v>0</v>
      </c>
      <c r="W289" s="47">
        <v>0</v>
      </c>
      <c r="X289" s="47">
        <v>68.260000000000005</v>
      </c>
      <c r="Y289" s="47">
        <v>114.99</v>
      </c>
      <c r="Z289" s="65">
        <v>19.45</v>
      </c>
      <c r="AA289" s="54"/>
    </row>
    <row r="290" spans="1:27" ht="16.5" x14ac:dyDescent="0.25">
      <c r="A290" s="53"/>
      <c r="B290" s="77">
        <v>10</v>
      </c>
      <c r="C290" s="73">
        <v>28.08</v>
      </c>
      <c r="D290" s="47">
        <v>0.01</v>
      </c>
      <c r="E290" s="47">
        <v>0</v>
      </c>
      <c r="F290" s="47">
        <v>0</v>
      </c>
      <c r="G290" s="47">
        <v>0</v>
      </c>
      <c r="H290" s="47">
        <v>0</v>
      </c>
      <c r="I290" s="47">
        <v>0</v>
      </c>
      <c r="J290" s="47">
        <v>0</v>
      </c>
      <c r="K290" s="47">
        <v>0</v>
      </c>
      <c r="L290" s="47">
        <v>0</v>
      </c>
      <c r="M290" s="47">
        <v>0</v>
      </c>
      <c r="N290" s="47">
        <v>0</v>
      </c>
      <c r="O290" s="47">
        <v>0</v>
      </c>
      <c r="P290" s="47">
        <v>0</v>
      </c>
      <c r="Q290" s="47">
        <v>0</v>
      </c>
      <c r="R290" s="47">
        <v>0</v>
      </c>
      <c r="S290" s="47">
        <v>0</v>
      </c>
      <c r="T290" s="47">
        <v>0</v>
      </c>
      <c r="U290" s="47">
        <v>0</v>
      </c>
      <c r="V290" s="47">
        <v>0</v>
      </c>
      <c r="W290" s="47">
        <v>0</v>
      </c>
      <c r="X290" s="47">
        <v>0</v>
      </c>
      <c r="Y290" s="47">
        <v>0</v>
      </c>
      <c r="Z290" s="65">
        <v>0</v>
      </c>
      <c r="AA290" s="54"/>
    </row>
    <row r="291" spans="1:27" ht="16.5" x14ac:dyDescent="0.25">
      <c r="A291" s="53"/>
      <c r="B291" s="77">
        <v>11</v>
      </c>
      <c r="C291" s="73">
        <v>0</v>
      </c>
      <c r="D291" s="47">
        <v>0</v>
      </c>
      <c r="E291" s="47">
        <v>0</v>
      </c>
      <c r="F291" s="47">
        <v>0</v>
      </c>
      <c r="G291" s="47">
        <v>0</v>
      </c>
      <c r="H291" s="47">
        <v>0</v>
      </c>
      <c r="I291" s="47">
        <v>0</v>
      </c>
      <c r="J291" s="47">
        <v>0</v>
      </c>
      <c r="K291" s="47">
        <v>0</v>
      </c>
      <c r="L291" s="47">
        <v>0</v>
      </c>
      <c r="M291" s="47">
        <v>0</v>
      </c>
      <c r="N291" s="47">
        <v>0</v>
      </c>
      <c r="O291" s="47">
        <v>0</v>
      </c>
      <c r="P291" s="47">
        <v>0</v>
      </c>
      <c r="Q291" s="47">
        <v>0</v>
      </c>
      <c r="R291" s="47">
        <v>0</v>
      </c>
      <c r="S291" s="47">
        <v>0</v>
      </c>
      <c r="T291" s="47">
        <v>0</v>
      </c>
      <c r="U291" s="47">
        <v>0</v>
      </c>
      <c r="V291" s="47">
        <v>0</v>
      </c>
      <c r="W291" s="47">
        <v>0</v>
      </c>
      <c r="X291" s="47">
        <v>0</v>
      </c>
      <c r="Y291" s="47">
        <v>118.17</v>
      </c>
      <c r="Z291" s="65">
        <v>1.72</v>
      </c>
      <c r="AA291" s="54"/>
    </row>
    <row r="292" spans="1:27" ht="16.5" x14ac:dyDescent="0.25">
      <c r="A292" s="53"/>
      <c r="B292" s="77">
        <v>12</v>
      </c>
      <c r="C292" s="73">
        <v>0</v>
      </c>
      <c r="D292" s="47">
        <v>0</v>
      </c>
      <c r="E292" s="47">
        <v>0</v>
      </c>
      <c r="F292" s="47">
        <v>0</v>
      </c>
      <c r="G292" s="47">
        <v>0</v>
      </c>
      <c r="H292" s="47">
        <v>0</v>
      </c>
      <c r="I292" s="47">
        <v>0</v>
      </c>
      <c r="J292" s="47">
        <v>0</v>
      </c>
      <c r="K292" s="47">
        <v>0</v>
      </c>
      <c r="L292" s="47">
        <v>0</v>
      </c>
      <c r="M292" s="47">
        <v>0</v>
      </c>
      <c r="N292" s="47">
        <v>0</v>
      </c>
      <c r="O292" s="47">
        <v>0</v>
      </c>
      <c r="P292" s="47">
        <v>0</v>
      </c>
      <c r="Q292" s="47">
        <v>0</v>
      </c>
      <c r="R292" s="47">
        <v>0</v>
      </c>
      <c r="S292" s="47">
        <v>0</v>
      </c>
      <c r="T292" s="47">
        <v>0</v>
      </c>
      <c r="U292" s="47">
        <v>0</v>
      </c>
      <c r="V292" s="47">
        <v>0</v>
      </c>
      <c r="W292" s="47">
        <v>0</v>
      </c>
      <c r="X292" s="47">
        <v>116.41</v>
      </c>
      <c r="Y292" s="47">
        <v>145.1</v>
      </c>
      <c r="Z292" s="65">
        <v>9.85</v>
      </c>
      <c r="AA292" s="54"/>
    </row>
    <row r="293" spans="1:27" ht="16.5" x14ac:dyDescent="0.25">
      <c r="A293" s="53"/>
      <c r="B293" s="77">
        <v>13</v>
      </c>
      <c r="C293" s="73">
        <v>0.02</v>
      </c>
      <c r="D293" s="47">
        <v>0</v>
      </c>
      <c r="E293" s="47">
        <v>0</v>
      </c>
      <c r="F293" s="47">
        <v>0.01</v>
      </c>
      <c r="G293" s="47">
        <v>0</v>
      </c>
      <c r="H293" s="47">
        <v>0</v>
      </c>
      <c r="I293" s="47">
        <v>0</v>
      </c>
      <c r="J293" s="47">
        <v>0</v>
      </c>
      <c r="K293" s="47">
        <v>0</v>
      </c>
      <c r="L293" s="47">
        <v>0</v>
      </c>
      <c r="M293" s="47">
        <v>0</v>
      </c>
      <c r="N293" s="47">
        <v>0</v>
      </c>
      <c r="O293" s="47">
        <v>0</v>
      </c>
      <c r="P293" s="47">
        <v>0</v>
      </c>
      <c r="Q293" s="47">
        <v>0</v>
      </c>
      <c r="R293" s="47">
        <v>0</v>
      </c>
      <c r="S293" s="47">
        <v>0</v>
      </c>
      <c r="T293" s="47">
        <v>0</v>
      </c>
      <c r="U293" s="47">
        <v>0</v>
      </c>
      <c r="V293" s="47">
        <v>0</v>
      </c>
      <c r="W293" s="47">
        <v>0</v>
      </c>
      <c r="X293" s="47">
        <v>24.77</v>
      </c>
      <c r="Y293" s="47">
        <v>39.69</v>
      </c>
      <c r="Z293" s="65">
        <v>73.44</v>
      </c>
      <c r="AA293" s="54"/>
    </row>
    <row r="294" spans="1:27" ht="16.5" x14ac:dyDescent="0.25">
      <c r="A294" s="53"/>
      <c r="B294" s="77">
        <v>14</v>
      </c>
      <c r="C294" s="73">
        <v>0</v>
      </c>
      <c r="D294" s="47">
        <v>0</v>
      </c>
      <c r="E294" s="47">
        <v>0.01</v>
      </c>
      <c r="F294" s="47">
        <v>18.46</v>
      </c>
      <c r="G294" s="47">
        <v>36.119999999999997</v>
      </c>
      <c r="H294" s="47">
        <v>0</v>
      </c>
      <c r="I294" s="47">
        <v>0</v>
      </c>
      <c r="J294" s="47">
        <v>0</v>
      </c>
      <c r="K294" s="47">
        <v>0</v>
      </c>
      <c r="L294" s="47">
        <v>127.19</v>
      </c>
      <c r="M294" s="47">
        <v>49.49</v>
      </c>
      <c r="N294" s="47">
        <v>0.01</v>
      </c>
      <c r="O294" s="47">
        <v>0</v>
      </c>
      <c r="P294" s="47">
        <v>0</v>
      </c>
      <c r="Q294" s="47">
        <v>0</v>
      </c>
      <c r="R294" s="47">
        <v>0</v>
      </c>
      <c r="S294" s="47">
        <v>0</v>
      </c>
      <c r="T294" s="47">
        <v>0</v>
      </c>
      <c r="U294" s="47">
        <v>34.5</v>
      </c>
      <c r="V294" s="47">
        <v>80.34</v>
      </c>
      <c r="W294" s="47">
        <v>96.52</v>
      </c>
      <c r="X294" s="47">
        <v>412.02</v>
      </c>
      <c r="Y294" s="47">
        <v>620.27</v>
      </c>
      <c r="Z294" s="65">
        <v>542.65</v>
      </c>
      <c r="AA294" s="54"/>
    </row>
    <row r="295" spans="1:27" ht="16.5" x14ac:dyDescent="0.25">
      <c r="A295" s="53"/>
      <c r="B295" s="77">
        <v>15</v>
      </c>
      <c r="C295" s="73">
        <v>19.27</v>
      </c>
      <c r="D295" s="47">
        <v>121.8</v>
      </c>
      <c r="E295" s="47">
        <v>0.49</v>
      </c>
      <c r="F295" s="47">
        <v>0</v>
      </c>
      <c r="G295" s="47">
        <v>0</v>
      </c>
      <c r="H295" s="47">
        <v>0</v>
      </c>
      <c r="I295" s="47">
        <v>0</v>
      </c>
      <c r="J295" s="47">
        <v>0</v>
      </c>
      <c r="K295" s="47">
        <v>0</v>
      </c>
      <c r="L295" s="47">
        <v>0</v>
      </c>
      <c r="M295" s="47">
        <v>0</v>
      </c>
      <c r="N295" s="47">
        <v>0</v>
      </c>
      <c r="O295" s="47">
        <v>0</v>
      </c>
      <c r="P295" s="47">
        <v>0</v>
      </c>
      <c r="Q295" s="47">
        <v>0</v>
      </c>
      <c r="R295" s="47">
        <v>0</v>
      </c>
      <c r="S295" s="47">
        <v>0</v>
      </c>
      <c r="T295" s="47">
        <v>0</v>
      </c>
      <c r="U295" s="47">
        <v>0</v>
      </c>
      <c r="V295" s="47">
        <v>0</v>
      </c>
      <c r="W295" s="47">
        <v>104.42</v>
      </c>
      <c r="X295" s="47">
        <v>46.22</v>
      </c>
      <c r="Y295" s="47">
        <v>333.39</v>
      </c>
      <c r="Z295" s="65">
        <v>369.91</v>
      </c>
      <c r="AA295" s="54"/>
    </row>
    <row r="296" spans="1:27" ht="16.5" x14ac:dyDescent="0.25">
      <c r="A296" s="53"/>
      <c r="B296" s="77">
        <v>16</v>
      </c>
      <c r="C296" s="73">
        <v>104.59</v>
      </c>
      <c r="D296" s="47">
        <v>0</v>
      </c>
      <c r="E296" s="47">
        <v>0</v>
      </c>
      <c r="F296" s="47">
        <v>0</v>
      </c>
      <c r="G296" s="47">
        <v>0</v>
      </c>
      <c r="H296" s="47">
        <v>0</v>
      </c>
      <c r="I296" s="47">
        <v>0</v>
      </c>
      <c r="J296" s="47">
        <v>0</v>
      </c>
      <c r="K296" s="47">
        <v>0</v>
      </c>
      <c r="L296" s="47">
        <v>0</v>
      </c>
      <c r="M296" s="47">
        <v>0</v>
      </c>
      <c r="N296" s="47">
        <v>0</v>
      </c>
      <c r="O296" s="47">
        <v>0</v>
      </c>
      <c r="P296" s="47">
        <v>0</v>
      </c>
      <c r="Q296" s="47">
        <v>0</v>
      </c>
      <c r="R296" s="47">
        <v>0</v>
      </c>
      <c r="S296" s="47">
        <v>0</v>
      </c>
      <c r="T296" s="47">
        <v>0</v>
      </c>
      <c r="U296" s="47">
        <v>0</v>
      </c>
      <c r="V296" s="47">
        <v>0</v>
      </c>
      <c r="W296" s="47">
        <v>0</v>
      </c>
      <c r="X296" s="47">
        <v>32.28</v>
      </c>
      <c r="Y296" s="47">
        <v>144.38</v>
      </c>
      <c r="Z296" s="65">
        <v>2.42</v>
      </c>
      <c r="AA296" s="54"/>
    </row>
    <row r="297" spans="1:27" ht="16.5" x14ac:dyDescent="0.25">
      <c r="A297" s="53"/>
      <c r="B297" s="77">
        <v>17</v>
      </c>
      <c r="C297" s="73">
        <v>0</v>
      </c>
      <c r="D297" s="47">
        <v>0</v>
      </c>
      <c r="E297" s="47">
        <v>0</v>
      </c>
      <c r="F297" s="47">
        <v>0</v>
      </c>
      <c r="G297" s="47">
        <v>0</v>
      </c>
      <c r="H297" s="47">
        <v>0</v>
      </c>
      <c r="I297" s="47">
        <v>0</v>
      </c>
      <c r="J297" s="47">
        <v>0</v>
      </c>
      <c r="K297" s="47">
        <v>0</v>
      </c>
      <c r="L297" s="47">
        <v>0</v>
      </c>
      <c r="M297" s="47">
        <v>0</v>
      </c>
      <c r="N297" s="47">
        <v>0</v>
      </c>
      <c r="O297" s="47">
        <v>0</v>
      </c>
      <c r="P297" s="47">
        <v>0</v>
      </c>
      <c r="Q297" s="47">
        <v>0</v>
      </c>
      <c r="R297" s="47">
        <v>0</v>
      </c>
      <c r="S297" s="47">
        <v>0</v>
      </c>
      <c r="T297" s="47">
        <v>0</v>
      </c>
      <c r="U297" s="47">
        <v>0</v>
      </c>
      <c r="V297" s="47">
        <v>0</v>
      </c>
      <c r="W297" s="47">
        <v>0</v>
      </c>
      <c r="X297" s="47">
        <v>84.65</v>
      </c>
      <c r="Y297" s="47">
        <v>0.18</v>
      </c>
      <c r="Z297" s="65">
        <v>0.01</v>
      </c>
      <c r="AA297" s="54"/>
    </row>
    <row r="298" spans="1:27" ht="16.5" x14ac:dyDescent="0.25">
      <c r="A298" s="53"/>
      <c r="B298" s="77">
        <v>18</v>
      </c>
      <c r="C298" s="73">
        <v>3.45</v>
      </c>
      <c r="D298" s="47">
        <v>0</v>
      </c>
      <c r="E298" s="47">
        <v>0</v>
      </c>
      <c r="F298" s="47">
        <v>0</v>
      </c>
      <c r="G298" s="47">
        <v>0</v>
      </c>
      <c r="H298" s="47">
        <v>0</v>
      </c>
      <c r="I298" s="47">
        <v>0</v>
      </c>
      <c r="J298" s="47">
        <v>0</v>
      </c>
      <c r="K298" s="47">
        <v>0</v>
      </c>
      <c r="L298" s="47">
        <v>0</v>
      </c>
      <c r="M298" s="47">
        <v>0</v>
      </c>
      <c r="N298" s="47">
        <v>0</v>
      </c>
      <c r="O298" s="47">
        <v>0</v>
      </c>
      <c r="P298" s="47">
        <v>0</v>
      </c>
      <c r="Q298" s="47">
        <v>0</v>
      </c>
      <c r="R298" s="47">
        <v>0</v>
      </c>
      <c r="S298" s="47">
        <v>0</v>
      </c>
      <c r="T298" s="47">
        <v>0</v>
      </c>
      <c r="U298" s="47">
        <v>0</v>
      </c>
      <c r="V298" s="47">
        <v>0</v>
      </c>
      <c r="W298" s="47">
        <v>0</v>
      </c>
      <c r="X298" s="47">
        <v>41.01</v>
      </c>
      <c r="Y298" s="47">
        <v>84.08</v>
      </c>
      <c r="Z298" s="65">
        <v>72.69</v>
      </c>
      <c r="AA298" s="54"/>
    </row>
    <row r="299" spans="1:27" ht="16.5" x14ac:dyDescent="0.25">
      <c r="A299" s="53"/>
      <c r="B299" s="77">
        <v>19</v>
      </c>
      <c r="C299" s="73">
        <v>0</v>
      </c>
      <c r="D299" s="47">
        <v>0</v>
      </c>
      <c r="E299" s="47">
        <v>0</v>
      </c>
      <c r="F299" s="47">
        <v>0</v>
      </c>
      <c r="G299" s="47">
        <v>0</v>
      </c>
      <c r="H299" s="47">
        <v>0</v>
      </c>
      <c r="I299" s="47">
        <v>0</v>
      </c>
      <c r="J299" s="47">
        <v>0</v>
      </c>
      <c r="K299" s="47">
        <v>0</v>
      </c>
      <c r="L299" s="47">
        <v>0</v>
      </c>
      <c r="M299" s="47">
        <v>0</v>
      </c>
      <c r="N299" s="47">
        <v>0</v>
      </c>
      <c r="O299" s="47">
        <v>0</v>
      </c>
      <c r="P299" s="47">
        <v>0</v>
      </c>
      <c r="Q299" s="47">
        <v>0</v>
      </c>
      <c r="R299" s="47">
        <v>0</v>
      </c>
      <c r="S299" s="47">
        <v>0</v>
      </c>
      <c r="T299" s="47">
        <v>0</v>
      </c>
      <c r="U299" s="47">
        <v>0</v>
      </c>
      <c r="V299" s="47">
        <v>0</v>
      </c>
      <c r="W299" s="47">
        <v>0</v>
      </c>
      <c r="X299" s="47">
        <v>0</v>
      </c>
      <c r="Y299" s="47">
        <v>0</v>
      </c>
      <c r="Z299" s="65">
        <v>0</v>
      </c>
      <c r="AA299" s="54"/>
    </row>
    <row r="300" spans="1:27" ht="16.5" x14ac:dyDescent="0.25">
      <c r="A300" s="53"/>
      <c r="B300" s="77">
        <v>20</v>
      </c>
      <c r="C300" s="73">
        <v>17.32</v>
      </c>
      <c r="D300" s="47">
        <v>0</v>
      </c>
      <c r="E300" s="47">
        <v>0</v>
      </c>
      <c r="F300" s="47">
        <v>0</v>
      </c>
      <c r="G300" s="47">
        <v>0</v>
      </c>
      <c r="H300" s="47">
        <v>0</v>
      </c>
      <c r="I300" s="47">
        <v>0</v>
      </c>
      <c r="J300" s="47">
        <v>0</v>
      </c>
      <c r="K300" s="47">
        <v>0</v>
      </c>
      <c r="L300" s="47">
        <v>0</v>
      </c>
      <c r="M300" s="47">
        <v>0</v>
      </c>
      <c r="N300" s="47">
        <v>0</v>
      </c>
      <c r="O300" s="47">
        <v>0</v>
      </c>
      <c r="P300" s="47">
        <v>0</v>
      </c>
      <c r="Q300" s="47">
        <v>0</v>
      </c>
      <c r="R300" s="47">
        <v>0</v>
      </c>
      <c r="S300" s="47">
        <v>0</v>
      </c>
      <c r="T300" s="47">
        <v>0</v>
      </c>
      <c r="U300" s="47">
        <v>0</v>
      </c>
      <c r="V300" s="47">
        <v>0</v>
      </c>
      <c r="W300" s="47">
        <v>0</v>
      </c>
      <c r="X300" s="47">
        <v>0</v>
      </c>
      <c r="Y300" s="47">
        <v>0</v>
      </c>
      <c r="Z300" s="65">
        <v>0</v>
      </c>
      <c r="AA300" s="54"/>
    </row>
    <row r="301" spans="1:27" ht="16.5" x14ac:dyDescent="0.25">
      <c r="A301" s="53"/>
      <c r="B301" s="77">
        <v>21</v>
      </c>
      <c r="C301" s="73">
        <v>0</v>
      </c>
      <c r="D301" s="47">
        <v>0</v>
      </c>
      <c r="E301" s="47">
        <v>0</v>
      </c>
      <c r="F301" s="47">
        <v>0</v>
      </c>
      <c r="G301" s="47">
        <v>0</v>
      </c>
      <c r="H301" s="47">
        <v>0</v>
      </c>
      <c r="I301" s="47">
        <v>0</v>
      </c>
      <c r="J301" s="47">
        <v>0</v>
      </c>
      <c r="K301" s="47">
        <v>0</v>
      </c>
      <c r="L301" s="47">
        <v>0</v>
      </c>
      <c r="M301" s="47">
        <v>0</v>
      </c>
      <c r="N301" s="47">
        <v>0</v>
      </c>
      <c r="O301" s="47">
        <v>0</v>
      </c>
      <c r="P301" s="47">
        <v>0</v>
      </c>
      <c r="Q301" s="47">
        <v>0</v>
      </c>
      <c r="R301" s="47">
        <v>0</v>
      </c>
      <c r="S301" s="47">
        <v>0</v>
      </c>
      <c r="T301" s="47">
        <v>0</v>
      </c>
      <c r="U301" s="47">
        <v>0</v>
      </c>
      <c r="V301" s="47">
        <v>0</v>
      </c>
      <c r="W301" s="47">
        <v>0</v>
      </c>
      <c r="X301" s="47">
        <v>0</v>
      </c>
      <c r="Y301" s="47">
        <v>0</v>
      </c>
      <c r="Z301" s="65">
        <v>0</v>
      </c>
      <c r="AA301" s="54"/>
    </row>
    <row r="302" spans="1:27" ht="16.5" x14ac:dyDescent="0.25">
      <c r="A302" s="53"/>
      <c r="B302" s="77">
        <v>22</v>
      </c>
      <c r="C302" s="73">
        <v>0</v>
      </c>
      <c r="D302" s="47">
        <v>0</v>
      </c>
      <c r="E302" s="47">
        <v>0</v>
      </c>
      <c r="F302" s="47">
        <v>0</v>
      </c>
      <c r="G302" s="47">
        <v>0</v>
      </c>
      <c r="H302" s="47">
        <v>0</v>
      </c>
      <c r="I302" s="47">
        <v>0</v>
      </c>
      <c r="J302" s="47">
        <v>0</v>
      </c>
      <c r="K302" s="47">
        <v>0</v>
      </c>
      <c r="L302" s="47">
        <v>0</v>
      </c>
      <c r="M302" s="47">
        <v>0</v>
      </c>
      <c r="N302" s="47">
        <v>0</v>
      </c>
      <c r="O302" s="47">
        <v>0</v>
      </c>
      <c r="P302" s="47">
        <v>0</v>
      </c>
      <c r="Q302" s="47">
        <v>0</v>
      </c>
      <c r="R302" s="47">
        <v>0</v>
      </c>
      <c r="S302" s="47">
        <v>0</v>
      </c>
      <c r="T302" s="47">
        <v>0</v>
      </c>
      <c r="U302" s="47">
        <v>0</v>
      </c>
      <c r="V302" s="47">
        <v>0</v>
      </c>
      <c r="W302" s="47">
        <v>52.51</v>
      </c>
      <c r="X302" s="47">
        <v>143.12</v>
      </c>
      <c r="Y302" s="47">
        <v>108.61</v>
      </c>
      <c r="Z302" s="65">
        <v>38.28</v>
      </c>
      <c r="AA302" s="54"/>
    </row>
    <row r="303" spans="1:27" ht="16.5" x14ac:dyDescent="0.25">
      <c r="A303" s="53"/>
      <c r="B303" s="77">
        <v>23</v>
      </c>
      <c r="C303" s="73">
        <v>0.08</v>
      </c>
      <c r="D303" s="47">
        <v>0</v>
      </c>
      <c r="E303" s="47">
        <v>0</v>
      </c>
      <c r="F303" s="47">
        <v>0</v>
      </c>
      <c r="G303" s="47">
        <v>0</v>
      </c>
      <c r="H303" s="47">
        <v>0</v>
      </c>
      <c r="I303" s="47">
        <v>0</v>
      </c>
      <c r="J303" s="47">
        <v>0</v>
      </c>
      <c r="K303" s="47">
        <v>0</v>
      </c>
      <c r="L303" s="47">
        <v>0</v>
      </c>
      <c r="M303" s="47">
        <v>0</v>
      </c>
      <c r="N303" s="47">
        <v>0</v>
      </c>
      <c r="O303" s="47">
        <v>0</v>
      </c>
      <c r="P303" s="47">
        <v>0</v>
      </c>
      <c r="Q303" s="47">
        <v>0</v>
      </c>
      <c r="R303" s="47">
        <v>0</v>
      </c>
      <c r="S303" s="47">
        <v>0</v>
      </c>
      <c r="T303" s="47">
        <v>0</v>
      </c>
      <c r="U303" s="47">
        <v>0</v>
      </c>
      <c r="V303" s="47">
        <v>0</v>
      </c>
      <c r="W303" s="47">
        <v>59.43</v>
      </c>
      <c r="X303" s="47">
        <v>89.52</v>
      </c>
      <c r="Y303" s="47">
        <v>98.52</v>
      </c>
      <c r="Z303" s="65">
        <v>38.83</v>
      </c>
      <c r="AA303" s="54"/>
    </row>
    <row r="304" spans="1:27" ht="16.5" x14ac:dyDescent="0.25">
      <c r="A304" s="53"/>
      <c r="B304" s="77">
        <v>24</v>
      </c>
      <c r="C304" s="73">
        <v>0</v>
      </c>
      <c r="D304" s="47">
        <v>0</v>
      </c>
      <c r="E304" s="47">
        <v>0</v>
      </c>
      <c r="F304" s="47">
        <v>0</v>
      </c>
      <c r="G304" s="47">
        <v>0</v>
      </c>
      <c r="H304" s="47">
        <v>0</v>
      </c>
      <c r="I304" s="47">
        <v>0</v>
      </c>
      <c r="J304" s="47">
        <v>0</v>
      </c>
      <c r="K304" s="47">
        <v>0</v>
      </c>
      <c r="L304" s="47">
        <v>0</v>
      </c>
      <c r="M304" s="47">
        <v>0</v>
      </c>
      <c r="N304" s="47">
        <v>0</v>
      </c>
      <c r="O304" s="47">
        <v>0</v>
      </c>
      <c r="P304" s="47">
        <v>0</v>
      </c>
      <c r="Q304" s="47">
        <v>0</v>
      </c>
      <c r="R304" s="47">
        <v>0</v>
      </c>
      <c r="S304" s="47">
        <v>0</v>
      </c>
      <c r="T304" s="47">
        <v>0</v>
      </c>
      <c r="U304" s="47">
        <v>0</v>
      </c>
      <c r="V304" s="47">
        <v>0</v>
      </c>
      <c r="W304" s="47">
        <v>0.17</v>
      </c>
      <c r="X304" s="47">
        <v>89.92</v>
      </c>
      <c r="Y304" s="47">
        <v>29.71</v>
      </c>
      <c r="Z304" s="65">
        <v>179.6</v>
      </c>
      <c r="AA304" s="54"/>
    </row>
    <row r="305" spans="1:27" ht="16.5" x14ac:dyDescent="0.25">
      <c r="A305" s="53"/>
      <c r="B305" s="77">
        <v>25</v>
      </c>
      <c r="C305" s="73">
        <v>91.22</v>
      </c>
      <c r="D305" s="47">
        <v>65.25</v>
      </c>
      <c r="E305" s="47">
        <v>46.29</v>
      </c>
      <c r="F305" s="47">
        <v>14.96</v>
      </c>
      <c r="G305" s="47">
        <v>0</v>
      </c>
      <c r="H305" s="47">
        <v>0</v>
      </c>
      <c r="I305" s="47">
        <v>0</v>
      </c>
      <c r="J305" s="47">
        <v>0</v>
      </c>
      <c r="K305" s="47">
        <v>0</v>
      </c>
      <c r="L305" s="47">
        <v>0</v>
      </c>
      <c r="M305" s="47">
        <v>0</v>
      </c>
      <c r="N305" s="47">
        <v>0</v>
      </c>
      <c r="O305" s="47">
        <v>0</v>
      </c>
      <c r="P305" s="47">
        <v>0</v>
      </c>
      <c r="Q305" s="47">
        <v>0</v>
      </c>
      <c r="R305" s="47">
        <v>0</v>
      </c>
      <c r="S305" s="47">
        <v>0</v>
      </c>
      <c r="T305" s="47">
        <v>0</v>
      </c>
      <c r="U305" s="47">
        <v>0</v>
      </c>
      <c r="V305" s="47">
        <v>0</v>
      </c>
      <c r="W305" s="47">
        <v>0</v>
      </c>
      <c r="X305" s="47">
        <v>0</v>
      </c>
      <c r="Y305" s="47">
        <v>20.02</v>
      </c>
      <c r="Z305" s="65">
        <v>55.41</v>
      </c>
      <c r="AA305" s="54"/>
    </row>
    <row r="306" spans="1:27" ht="16.5" x14ac:dyDescent="0.25">
      <c r="A306" s="53"/>
      <c r="B306" s="77">
        <v>26</v>
      </c>
      <c r="C306" s="73">
        <v>115.31</v>
      </c>
      <c r="D306" s="47">
        <v>0</v>
      </c>
      <c r="E306" s="47">
        <v>0</v>
      </c>
      <c r="F306" s="47">
        <v>0</v>
      </c>
      <c r="G306" s="47">
        <v>0</v>
      </c>
      <c r="H306" s="47">
        <v>0</v>
      </c>
      <c r="I306" s="47">
        <v>0</v>
      </c>
      <c r="J306" s="47">
        <v>0</v>
      </c>
      <c r="K306" s="47">
        <v>0</v>
      </c>
      <c r="L306" s="47">
        <v>0</v>
      </c>
      <c r="M306" s="47">
        <v>0</v>
      </c>
      <c r="N306" s="47">
        <v>0</v>
      </c>
      <c r="O306" s="47">
        <v>0</v>
      </c>
      <c r="P306" s="47">
        <v>0</v>
      </c>
      <c r="Q306" s="47">
        <v>0</v>
      </c>
      <c r="R306" s="47">
        <v>0</v>
      </c>
      <c r="S306" s="47">
        <v>0</v>
      </c>
      <c r="T306" s="47">
        <v>0</v>
      </c>
      <c r="U306" s="47">
        <v>0</v>
      </c>
      <c r="V306" s="47">
        <v>0</v>
      </c>
      <c r="W306" s="47">
        <v>95.94</v>
      </c>
      <c r="X306" s="47">
        <v>287.20999999999998</v>
      </c>
      <c r="Y306" s="47">
        <v>164.63</v>
      </c>
      <c r="Z306" s="65">
        <v>173.9</v>
      </c>
      <c r="AA306" s="54"/>
    </row>
    <row r="307" spans="1:27" ht="16.5" x14ac:dyDescent="0.25">
      <c r="A307" s="53"/>
      <c r="B307" s="77">
        <v>27</v>
      </c>
      <c r="C307" s="73">
        <v>0</v>
      </c>
      <c r="D307" s="47">
        <v>0</v>
      </c>
      <c r="E307" s="47">
        <v>0</v>
      </c>
      <c r="F307" s="47">
        <v>0</v>
      </c>
      <c r="G307" s="47">
        <v>0</v>
      </c>
      <c r="H307" s="47">
        <v>0</v>
      </c>
      <c r="I307" s="47">
        <v>0</v>
      </c>
      <c r="J307" s="47">
        <v>0</v>
      </c>
      <c r="K307" s="47">
        <v>0</v>
      </c>
      <c r="L307" s="47">
        <v>0</v>
      </c>
      <c r="M307" s="47">
        <v>0</v>
      </c>
      <c r="N307" s="47">
        <v>0</v>
      </c>
      <c r="O307" s="47">
        <v>0</v>
      </c>
      <c r="P307" s="47">
        <v>0</v>
      </c>
      <c r="Q307" s="47">
        <v>0</v>
      </c>
      <c r="R307" s="47">
        <v>0</v>
      </c>
      <c r="S307" s="47">
        <v>0</v>
      </c>
      <c r="T307" s="47">
        <v>0</v>
      </c>
      <c r="U307" s="47">
        <v>0</v>
      </c>
      <c r="V307" s="47">
        <v>0</v>
      </c>
      <c r="W307" s="47">
        <v>0</v>
      </c>
      <c r="X307" s="47">
        <v>0</v>
      </c>
      <c r="Y307" s="47">
        <v>0</v>
      </c>
      <c r="Z307" s="65">
        <v>0</v>
      </c>
      <c r="AA307" s="54"/>
    </row>
    <row r="308" spans="1:27" ht="16.5" x14ac:dyDescent="0.25">
      <c r="A308" s="53"/>
      <c r="B308" s="77">
        <v>28</v>
      </c>
      <c r="C308" s="73">
        <v>0</v>
      </c>
      <c r="D308" s="47">
        <v>0</v>
      </c>
      <c r="E308" s="47">
        <v>0</v>
      </c>
      <c r="F308" s="47">
        <v>0</v>
      </c>
      <c r="G308" s="47">
        <v>0</v>
      </c>
      <c r="H308" s="47">
        <v>0</v>
      </c>
      <c r="I308" s="47">
        <v>0</v>
      </c>
      <c r="J308" s="47">
        <v>0</v>
      </c>
      <c r="K308" s="47">
        <v>0</v>
      </c>
      <c r="L308" s="47">
        <v>0</v>
      </c>
      <c r="M308" s="47">
        <v>0</v>
      </c>
      <c r="N308" s="47">
        <v>0</v>
      </c>
      <c r="O308" s="47">
        <v>0</v>
      </c>
      <c r="P308" s="47">
        <v>0</v>
      </c>
      <c r="Q308" s="47">
        <v>0</v>
      </c>
      <c r="R308" s="47">
        <v>0</v>
      </c>
      <c r="S308" s="47">
        <v>0</v>
      </c>
      <c r="T308" s="47">
        <v>0</v>
      </c>
      <c r="U308" s="47">
        <v>0</v>
      </c>
      <c r="V308" s="47">
        <v>0</v>
      </c>
      <c r="W308" s="47">
        <v>0.99</v>
      </c>
      <c r="X308" s="47">
        <v>172.64</v>
      </c>
      <c r="Y308" s="47">
        <v>32.46</v>
      </c>
      <c r="Z308" s="65">
        <v>48.66</v>
      </c>
      <c r="AA308" s="54"/>
    </row>
    <row r="309" spans="1:27" ht="16.5" x14ac:dyDescent="0.25">
      <c r="A309" s="53"/>
      <c r="B309" s="77">
        <v>29</v>
      </c>
      <c r="C309" s="73">
        <v>0</v>
      </c>
      <c r="D309" s="47">
        <v>12.67</v>
      </c>
      <c r="E309" s="47">
        <v>0</v>
      </c>
      <c r="F309" s="47">
        <v>0</v>
      </c>
      <c r="G309" s="47">
        <v>0</v>
      </c>
      <c r="H309" s="47">
        <v>0</v>
      </c>
      <c r="I309" s="47">
        <v>0</v>
      </c>
      <c r="J309" s="47">
        <v>0</v>
      </c>
      <c r="K309" s="47">
        <v>0</v>
      </c>
      <c r="L309" s="47">
        <v>0</v>
      </c>
      <c r="M309" s="47">
        <v>0</v>
      </c>
      <c r="N309" s="47">
        <v>0</v>
      </c>
      <c r="O309" s="47">
        <v>0</v>
      </c>
      <c r="P309" s="47">
        <v>0</v>
      </c>
      <c r="Q309" s="47">
        <v>0</v>
      </c>
      <c r="R309" s="47">
        <v>4.08</v>
      </c>
      <c r="S309" s="47">
        <v>59.45</v>
      </c>
      <c r="T309" s="47">
        <v>121.55</v>
      </c>
      <c r="U309" s="47">
        <v>85.42</v>
      </c>
      <c r="V309" s="47">
        <v>41.57</v>
      </c>
      <c r="W309" s="47">
        <v>201.37</v>
      </c>
      <c r="X309" s="47">
        <v>433.62</v>
      </c>
      <c r="Y309" s="47">
        <v>248.71</v>
      </c>
      <c r="Z309" s="65">
        <v>106.09</v>
      </c>
      <c r="AA309" s="54"/>
    </row>
    <row r="310" spans="1:27" ht="16.5" x14ac:dyDescent="0.25">
      <c r="A310" s="53"/>
      <c r="B310" s="77">
        <v>30</v>
      </c>
      <c r="C310" s="73">
        <v>0</v>
      </c>
      <c r="D310" s="47">
        <v>0</v>
      </c>
      <c r="E310" s="47">
        <v>0</v>
      </c>
      <c r="F310" s="47">
        <v>0</v>
      </c>
      <c r="G310" s="47">
        <v>0</v>
      </c>
      <c r="H310" s="47">
        <v>0</v>
      </c>
      <c r="I310" s="47">
        <v>0</v>
      </c>
      <c r="J310" s="47">
        <v>0</v>
      </c>
      <c r="K310" s="47">
        <v>0</v>
      </c>
      <c r="L310" s="47">
        <v>0</v>
      </c>
      <c r="M310" s="47">
        <v>0</v>
      </c>
      <c r="N310" s="47">
        <v>0.57999999999999996</v>
      </c>
      <c r="O310" s="47">
        <v>0</v>
      </c>
      <c r="P310" s="47">
        <v>6.7</v>
      </c>
      <c r="Q310" s="47">
        <v>9.27</v>
      </c>
      <c r="R310" s="47">
        <v>15</v>
      </c>
      <c r="S310" s="47">
        <v>0.2</v>
      </c>
      <c r="T310" s="47">
        <v>48</v>
      </c>
      <c r="U310" s="47">
        <v>46.16</v>
      </c>
      <c r="V310" s="47">
        <v>193.75</v>
      </c>
      <c r="W310" s="47">
        <v>255.88</v>
      </c>
      <c r="X310" s="47">
        <v>342.84</v>
      </c>
      <c r="Y310" s="47">
        <v>142.97999999999999</v>
      </c>
      <c r="Z310" s="65">
        <v>157.85</v>
      </c>
      <c r="AA310" s="54"/>
    </row>
    <row r="311" spans="1:27" ht="17.25" thickBot="1" x14ac:dyDescent="0.3">
      <c r="A311" s="53"/>
      <c r="B311" s="78">
        <v>31</v>
      </c>
      <c r="C311" s="74">
        <v>0</v>
      </c>
      <c r="D311" s="66">
        <v>0</v>
      </c>
      <c r="E311" s="66">
        <v>0</v>
      </c>
      <c r="F311" s="66">
        <v>0</v>
      </c>
      <c r="G311" s="66">
        <v>0</v>
      </c>
      <c r="H311" s="66">
        <v>0</v>
      </c>
      <c r="I311" s="66">
        <v>0</v>
      </c>
      <c r="J311" s="66">
        <v>0</v>
      </c>
      <c r="K311" s="66">
        <v>0</v>
      </c>
      <c r="L311" s="66">
        <v>0</v>
      </c>
      <c r="M311" s="66">
        <v>0</v>
      </c>
      <c r="N311" s="66">
        <v>0</v>
      </c>
      <c r="O311" s="66">
        <v>0</v>
      </c>
      <c r="P311" s="66">
        <v>0</v>
      </c>
      <c r="Q311" s="66">
        <v>0</v>
      </c>
      <c r="R311" s="66">
        <v>0</v>
      </c>
      <c r="S311" s="66">
        <v>0</v>
      </c>
      <c r="T311" s="66">
        <v>0</v>
      </c>
      <c r="U311" s="66">
        <v>0</v>
      </c>
      <c r="V311" s="66">
        <v>0</v>
      </c>
      <c r="W311" s="66">
        <v>237.69</v>
      </c>
      <c r="X311" s="66">
        <v>407.56</v>
      </c>
      <c r="Y311" s="66">
        <v>316.91000000000003</v>
      </c>
      <c r="Z311" s="67">
        <v>452.59</v>
      </c>
      <c r="AA311" s="54"/>
    </row>
    <row r="312" spans="1:27" ht="16.5" x14ac:dyDescent="0.25">
      <c r="A312" s="53"/>
      <c r="B312" s="126"/>
      <c r="C312" s="127"/>
      <c r="D312" s="127"/>
      <c r="E312" s="127"/>
      <c r="F312" s="127"/>
      <c r="G312" s="127"/>
      <c r="H312" s="127"/>
      <c r="I312" s="127"/>
      <c r="J312" s="127"/>
      <c r="K312" s="127"/>
      <c r="L312" s="127"/>
      <c r="M312" s="127"/>
      <c r="N312" s="127"/>
      <c r="O312" s="127"/>
      <c r="P312" s="127"/>
      <c r="Q312" s="127"/>
      <c r="R312" s="127"/>
      <c r="S312" s="127"/>
      <c r="T312" s="127"/>
      <c r="U312" s="127"/>
      <c r="V312" s="127"/>
      <c r="W312" s="127"/>
      <c r="X312" s="127"/>
      <c r="Y312" s="127"/>
      <c r="Z312" s="127"/>
      <c r="AA312" s="54"/>
    </row>
    <row r="313" spans="1:27" ht="17.25" thickBot="1" x14ac:dyDescent="0.3">
      <c r="A313" s="53"/>
      <c r="B313" s="126"/>
      <c r="C313" s="127"/>
      <c r="D313" s="127"/>
      <c r="E313" s="127"/>
      <c r="F313" s="127"/>
      <c r="G313" s="127"/>
      <c r="H313" s="127"/>
      <c r="I313" s="127"/>
      <c r="J313" s="127"/>
      <c r="K313" s="127"/>
      <c r="L313" s="127"/>
      <c r="M313" s="127"/>
      <c r="N313" s="127"/>
      <c r="O313" s="127"/>
      <c r="P313" s="127"/>
      <c r="Q313" s="127"/>
      <c r="R313" s="127"/>
      <c r="S313" s="127"/>
      <c r="T313" s="127"/>
      <c r="U313" s="127"/>
      <c r="V313" s="127"/>
      <c r="W313" s="127"/>
      <c r="X313" s="127"/>
      <c r="Y313" s="127"/>
      <c r="Z313" s="127"/>
      <c r="AA313" s="54"/>
    </row>
    <row r="314" spans="1:27" ht="16.5" thickBot="1" x14ac:dyDescent="0.3">
      <c r="A314" s="53"/>
      <c r="B314" s="148"/>
      <c r="C314" s="149"/>
      <c r="D314" s="149"/>
      <c r="E314" s="149"/>
      <c r="F314" s="149"/>
      <c r="G314" s="149"/>
      <c r="H314" s="149"/>
      <c r="I314" s="149"/>
      <c r="J314" s="149"/>
      <c r="K314" s="149"/>
      <c r="L314" s="149"/>
      <c r="M314" s="149"/>
      <c r="N314" s="149"/>
      <c r="O314" s="149"/>
      <c r="P314" s="149"/>
      <c r="Q314" s="149"/>
      <c r="R314" s="314" t="s">
        <v>155</v>
      </c>
      <c r="S314" s="315"/>
      <c r="T314" s="315"/>
      <c r="U314" s="317"/>
      <c r="V314" s="43"/>
      <c r="W314" s="43"/>
      <c r="X314" s="43"/>
      <c r="Y314" s="43"/>
      <c r="Z314" s="43"/>
      <c r="AA314" s="54"/>
    </row>
    <row r="315" spans="1:27" x14ac:dyDescent="0.25">
      <c r="A315" s="53"/>
      <c r="B315" s="327" t="s">
        <v>156</v>
      </c>
      <c r="C315" s="328"/>
      <c r="D315" s="328"/>
      <c r="E315" s="328"/>
      <c r="F315" s="328"/>
      <c r="G315" s="328"/>
      <c r="H315" s="328"/>
      <c r="I315" s="328"/>
      <c r="J315" s="328"/>
      <c r="K315" s="328"/>
      <c r="L315" s="328"/>
      <c r="M315" s="328"/>
      <c r="N315" s="328"/>
      <c r="O315" s="328"/>
      <c r="P315" s="328"/>
      <c r="Q315" s="328"/>
      <c r="R315" s="344">
        <v>10.35</v>
      </c>
      <c r="S315" s="330"/>
      <c r="T315" s="330"/>
      <c r="U315" s="331"/>
      <c r="V315" s="43"/>
      <c r="W315" s="43"/>
      <c r="X315" s="43"/>
      <c r="Y315" s="43"/>
      <c r="Z315" s="43"/>
      <c r="AA315" s="54"/>
    </row>
    <row r="316" spans="1:27" ht="16.5" thickBot="1" x14ac:dyDescent="0.3">
      <c r="A316" s="53"/>
      <c r="B316" s="322" t="s">
        <v>157</v>
      </c>
      <c r="C316" s="323"/>
      <c r="D316" s="323"/>
      <c r="E316" s="323"/>
      <c r="F316" s="323"/>
      <c r="G316" s="323"/>
      <c r="H316" s="323"/>
      <c r="I316" s="323"/>
      <c r="J316" s="323"/>
      <c r="K316" s="323"/>
      <c r="L316" s="323"/>
      <c r="M316" s="323"/>
      <c r="N316" s="323"/>
      <c r="O316" s="323"/>
      <c r="P316" s="323"/>
      <c r="Q316" s="323"/>
      <c r="R316" s="324">
        <v>213.19</v>
      </c>
      <c r="S316" s="325"/>
      <c r="T316" s="325"/>
      <c r="U316" s="326"/>
      <c r="V316" s="43"/>
      <c r="W316" s="43"/>
      <c r="X316" s="43"/>
      <c r="Y316" s="43"/>
      <c r="Z316" s="43"/>
      <c r="AA316" s="54"/>
    </row>
    <row r="317" spans="1:27" x14ac:dyDescent="0.25">
      <c r="A317" s="53"/>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4"/>
    </row>
    <row r="318" spans="1:27" x14ac:dyDescent="0.25">
      <c r="A318" s="53"/>
      <c r="B318" s="291" t="s">
        <v>218</v>
      </c>
      <c r="C318" s="291"/>
      <c r="D318" s="291"/>
      <c r="E318" s="291"/>
      <c r="F318" s="291"/>
      <c r="G318" s="291"/>
      <c r="H318" s="291"/>
      <c r="I318" s="291"/>
      <c r="J318" s="291"/>
      <c r="K318" s="291"/>
      <c r="L318" s="291"/>
      <c r="M318" s="291"/>
      <c r="N318" s="291"/>
      <c r="O318" s="291"/>
      <c r="P318" s="291"/>
      <c r="Q318" s="291"/>
      <c r="R318" s="292">
        <v>1110037.04</v>
      </c>
      <c r="S318" s="292"/>
      <c r="T318" s="49"/>
      <c r="U318" s="49"/>
      <c r="V318" s="49"/>
      <c r="W318" s="49"/>
      <c r="X318" s="49"/>
      <c r="Y318" s="49"/>
      <c r="Z318" s="49"/>
      <c r="AA318" s="54"/>
    </row>
    <row r="319" spans="1:27" x14ac:dyDescent="0.25">
      <c r="A319" s="53"/>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4"/>
    </row>
    <row r="320" spans="1:27" x14ac:dyDescent="0.25">
      <c r="A320" s="53"/>
      <c r="B320" s="291" t="s">
        <v>159</v>
      </c>
      <c r="C320" s="291"/>
      <c r="D320" s="291"/>
      <c r="E320" s="291"/>
      <c r="F320" s="291"/>
      <c r="G320" s="291"/>
      <c r="H320" s="291"/>
      <c r="I320" s="291"/>
      <c r="J320" s="291"/>
      <c r="K320" s="291"/>
      <c r="L320" s="291"/>
      <c r="M320" s="291"/>
      <c r="N320" s="291"/>
      <c r="O320" s="291"/>
      <c r="P320" s="291"/>
      <c r="Q320" s="291"/>
      <c r="R320" s="291"/>
      <c r="S320" s="291"/>
      <c r="T320" s="291"/>
      <c r="U320" s="291"/>
      <c r="V320" s="291"/>
      <c r="W320" s="291"/>
      <c r="X320" s="291"/>
      <c r="Y320" s="291"/>
      <c r="Z320" s="291"/>
      <c r="AA320" s="54"/>
    </row>
    <row r="321" spans="1:27" ht="16.5" thickBot="1" x14ac:dyDescent="0.3">
      <c r="A321" s="53"/>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4"/>
    </row>
    <row r="322" spans="1:27" x14ac:dyDescent="0.25">
      <c r="A322" s="53"/>
      <c r="B322" s="333"/>
      <c r="C322" s="273"/>
      <c r="D322" s="273"/>
      <c r="E322" s="273"/>
      <c r="F322" s="273"/>
      <c r="G322" s="273"/>
      <c r="H322" s="273"/>
      <c r="I322" s="273"/>
      <c r="J322" s="273"/>
      <c r="K322" s="273"/>
      <c r="L322" s="273"/>
      <c r="M322" s="345"/>
      <c r="N322" s="299" t="s">
        <v>68</v>
      </c>
      <c r="O322" s="300"/>
      <c r="P322" s="300"/>
      <c r="Q322" s="300"/>
      <c r="R322" s="300"/>
      <c r="S322" s="300"/>
      <c r="T322" s="300"/>
      <c r="U322" s="301"/>
      <c r="V322" s="43"/>
      <c r="W322" s="43"/>
      <c r="X322" s="43"/>
      <c r="Y322" s="43"/>
      <c r="Z322" s="43"/>
      <c r="AA322" s="54"/>
    </row>
    <row r="323" spans="1:27" ht="16.5" thickBot="1" x14ac:dyDescent="0.3">
      <c r="A323" s="53"/>
      <c r="B323" s="334"/>
      <c r="C323" s="335"/>
      <c r="D323" s="335"/>
      <c r="E323" s="335"/>
      <c r="F323" s="335"/>
      <c r="G323" s="335"/>
      <c r="H323" s="335"/>
      <c r="I323" s="335"/>
      <c r="J323" s="335"/>
      <c r="K323" s="335"/>
      <c r="L323" s="335"/>
      <c r="M323" s="304"/>
      <c r="N323" s="334" t="s">
        <v>69</v>
      </c>
      <c r="O323" s="335"/>
      <c r="P323" s="335" t="s">
        <v>70</v>
      </c>
      <c r="Q323" s="335"/>
      <c r="R323" s="335" t="s">
        <v>71</v>
      </c>
      <c r="S323" s="335"/>
      <c r="T323" s="304" t="s">
        <v>72</v>
      </c>
      <c r="U323" s="305"/>
      <c r="V323" s="43"/>
      <c r="W323" s="43"/>
      <c r="X323" s="43"/>
      <c r="Y323" s="43"/>
      <c r="Z323" s="43"/>
      <c r="AA323" s="54"/>
    </row>
    <row r="324" spans="1:27" ht="16.5" thickBot="1" x14ac:dyDescent="0.3">
      <c r="A324" s="53"/>
      <c r="B324" s="337" t="s">
        <v>151</v>
      </c>
      <c r="C324" s="338"/>
      <c r="D324" s="338"/>
      <c r="E324" s="338"/>
      <c r="F324" s="338"/>
      <c r="G324" s="338"/>
      <c r="H324" s="338"/>
      <c r="I324" s="338"/>
      <c r="J324" s="338"/>
      <c r="K324" s="338"/>
      <c r="L324" s="338"/>
      <c r="M324" s="338"/>
      <c r="N324" s="346"/>
      <c r="O324" s="341"/>
      <c r="P324" s="341"/>
      <c r="Q324" s="341"/>
      <c r="R324" s="341"/>
      <c r="S324" s="341"/>
      <c r="T324" s="311"/>
      <c r="U324" s="313"/>
      <c r="V324" s="43"/>
      <c r="W324" s="43"/>
      <c r="X324" s="43"/>
      <c r="Y324" s="43"/>
      <c r="Z324" s="43"/>
      <c r="AA324" s="54"/>
    </row>
    <row r="325" spans="1:27" x14ac:dyDescent="0.25">
      <c r="A325" s="53"/>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4"/>
    </row>
    <row r="326" spans="1:27" x14ac:dyDescent="0.25">
      <c r="A326" s="53"/>
      <c r="B326" s="234" t="s">
        <v>191</v>
      </c>
      <c r="C326" s="234"/>
      <c r="D326" s="234"/>
      <c r="E326" s="234"/>
      <c r="F326" s="234"/>
      <c r="G326" s="234"/>
      <c r="H326" s="234"/>
      <c r="I326" s="234"/>
      <c r="J326" s="234"/>
      <c r="K326" s="234"/>
      <c r="L326" s="234"/>
      <c r="M326" s="234"/>
      <c r="N326" s="234"/>
      <c r="O326" s="234"/>
      <c r="P326" s="234"/>
      <c r="Q326" s="234"/>
      <c r="R326" s="234"/>
      <c r="S326" s="234"/>
      <c r="T326" s="234"/>
      <c r="U326" s="234"/>
      <c r="V326" s="234"/>
      <c r="W326" s="234"/>
      <c r="X326" s="234"/>
      <c r="Y326" s="234"/>
      <c r="Z326" s="234"/>
      <c r="AA326" s="54"/>
    </row>
    <row r="327" spans="1:27" x14ac:dyDescent="0.25">
      <c r="A327" s="53"/>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4"/>
    </row>
    <row r="328" spans="1:27" ht="34.5" customHeight="1" x14ac:dyDescent="0.25">
      <c r="A328" s="53"/>
      <c r="B328" s="234" t="s">
        <v>186</v>
      </c>
      <c r="C328" s="234"/>
      <c r="D328" s="234"/>
      <c r="E328" s="234"/>
      <c r="F328" s="234"/>
      <c r="G328" s="234"/>
      <c r="H328" s="234"/>
      <c r="I328" s="234"/>
      <c r="J328" s="234"/>
      <c r="K328" s="234"/>
      <c r="L328" s="234"/>
      <c r="M328" s="234"/>
      <c r="N328" s="234"/>
      <c r="O328" s="234"/>
      <c r="P328" s="234"/>
      <c r="Q328" s="234"/>
      <c r="R328" s="234"/>
      <c r="S328" s="234"/>
      <c r="T328" s="234"/>
      <c r="U328" s="234"/>
      <c r="V328" s="234"/>
      <c r="W328" s="234"/>
      <c r="X328" s="234"/>
      <c r="Y328" s="234"/>
      <c r="Z328" s="234"/>
      <c r="AA328" s="54"/>
    </row>
    <row r="329" spans="1:27" ht="16.5" thickBot="1" x14ac:dyDescent="0.3">
      <c r="A329" s="57"/>
      <c r="B329" s="58"/>
      <c r="C329" s="58"/>
      <c r="D329" s="58"/>
      <c r="E329" s="58"/>
      <c r="F329" s="58"/>
      <c r="G329" s="58"/>
      <c r="H329" s="58"/>
      <c r="I329" s="58"/>
      <c r="J329" s="58"/>
      <c r="K329" s="58"/>
      <c r="L329" s="58"/>
      <c r="M329" s="58"/>
      <c r="N329" s="58"/>
      <c r="O329" s="58"/>
      <c r="P329" s="58"/>
      <c r="Q329" s="58"/>
      <c r="R329" s="58"/>
      <c r="S329" s="58"/>
      <c r="T329" s="58"/>
      <c r="U329" s="58"/>
      <c r="V329" s="58"/>
      <c r="W329" s="58"/>
      <c r="X329" s="58"/>
      <c r="Y329" s="58"/>
      <c r="Z329" s="58"/>
      <c r="AA329" s="59"/>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79"/>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50" t="str">
        <f>'1. Отчет АТС'!B3</f>
        <v>декабрь 2025</v>
      </c>
      <c r="B1" s="51"/>
      <c r="C1" s="51"/>
      <c r="D1" s="51"/>
      <c r="E1" s="51"/>
      <c r="F1" s="51"/>
      <c r="G1" s="52"/>
    </row>
    <row r="2" spans="1:7" ht="42" customHeight="1" x14ac:dyDescent="0.25">
      <c r="A2" s="53"/>
      <c r="B2" s="280" t="s">
        <v>173</v>
      </c>
      <c r="C2" s="280"/>
      <c r="D2" s="280"/>
      <c r="E2" s="280"/>
      <c r="F2" s="280"/>
      <c r="G2" s="54"/>
    </row>
    <row r="3" spans="1:7" s="46" customFormat="1" ht="18" x14ac:dyDescent="0.25">
      <c r="A3" s="63"/>
      <c r="B3" s="281" t="s">
        <v>249</v>
      </c>
      <c r="C3" s="281"/>
      <c r="D3" s="281"/>
      <c r="E3" s="281"/>
      <c r="F3" s="281"/>
      <c r="G3" s="64"/>
    </row>
    <row r="4" spans="1:7" ht="18.75" x14ac:dyDescent="0.25">
      <c r="A4" s="53"/>
      <c r="B4" s="282" t="s">
        <v>178</v>
      </c>
      <c r="C4" s="282"/>
      <c r="D4" s="282"/>
      <c r="E4" s="282"/>
      <c r="F4" s="282"/>
      <c r="G4" s="54"/>
    </row>
    <row r="5" spans="1:7" x14ac:dyDescent="0.25">
      <c r="A5" s="53"/>
      <c r="G5" s="54"/>
    </row>
    <row r="6" spans="1:7" ht="35.25" customHeight="1" x14ac:dyDescent="0.25">
      <c r="A6" s="53"/>
      <c r="B6" s="276" t="s">
        <v>66</v>
      </c>
      <c r="C6" s="276"/>
      <c r="D6" s="276"/>
      <c r="E6" s="276"/>
      <c r="F6" s="276"/>
      <c r="G6" s="54"/>
    </row>
    <row r="7" spans="1:7" x14ac:dyDescent="0.25">
      <c r="A7" s="53"/>
      <c r="G7" s="54"/>
    </row>
    <row r="8" spans="1:7" x14ac:dyDescent="0.25">
      <c r="A8" s="53"/>
      <c r="B8" s="214" t="s">
        <v>67</v>
      </c>
      <c r="G8" s="54"/>
    </row>
    <row r="9" spans="1:7" ht="16.5" thickBot="1" x14ac:dyDescent="0.3">
      <c r="A9" s="53"/>
      <c r="G9" s="54"/>
    </row>
    <row r="10" spans="1:7" x14ac:dyDescent="0.25">
      <c r="A10" s="53"/>
      <c r="B10" s="271"/>
      <c r="C10" s="272" t="s">
        <v>68</v>
      </c>
      <c r="D10" s="273"/>
      <c r="E10" s="273"/>
      <c r="F10" s="274"/>
      <c r="G10" s="54"/>
    </row>
    <row r="11" spans="1:7" ht="16.5" thickBot="1" x14ac:dyDescent="0.3">
      <c r="A11" s="53"/>
      <c r="B11" s="246"/>
      <c r="C11" s="218" t="s">
        <v>69</v>
      </c>
      <c r="D11" s="222" t="s">
        <v>70</v>
      </c>
      <c r="E11" s="222" t="s">
        <v>71</v>
      </c>
      <c r="F11" s="223" t="s">
        <v>72</v>
      </c>
      <c r="G11" s="54"/>
    </row>
    <row r="12" spans="1:7" ht="47.25" x14ac:dyDescent="0.25">
      <c r="A12" s="53"/>
      <c r="B12" s="89" t="s">
        <v>163</v>
      </c>
      <c r="C12" s="221"/>
      <c r="D12" s="215"/>
      <c r="E12" s="215"/>
      <c r="F12" s="216"/>
      <c r="G12" s="54"/>
    </row>
    <row r="13" spans="1:7" ht="63.75" customHeight="1" x14ac:dyDescent="0.25">
      <c r="A13" s="53"/>
      <c r="B13" s="90" t="s">
        <v>164</v>
      </c>
      <c r="C13" s="219">
        <v>6184.97</v>
      </c>
      <c r="D13" s="95">
        <v>6184.97</v>
      </c>
      <c r="E13" s="88">
        <v>6184.97</v>
      </c>
      <c r="F13" s="220">
        <v>6184.97</v>
      </c>
      <c r="G13" s="54"/>
    </row>
    <row r="14" spans="1:7" ht="63.75" thickBot="1" x14ac:dyDescent="0.3">
      <c r="A14" s="53"/>
      <c r="B14" s="91" t="s">
        <v>165</v>
      </c>
      <c r="C14" s="227">
        <v>4141.57</v>
      </c>
      <c r="D14" s="224">
        <v>4141.57</v>
      </c>
      <c r="E14" s="224">
        <v>4141.57</v>
      </c>
      <c r="F14" s="105">
        <v>4141.57</v>
      </c>
      <c r="G14" s="54"/>
    </row>
    <row r="15" spans="1:7" x14ac:dyDescent="0.25">
      <c r="A15" s="53"/>
      <c r="G15" s="54"/>
    </row>
    <row r="16" spans="1:7" ht="15.75" customHeight="1" x14ac:dyDescent="0.25">
      <c r="A16" s="53"/>
      <c r="B16" s="279" t="s">
        <v>74</v>
      </c>
      <c r="C16" s="279"/>
      <c r="D16" s="279"/>
      <c r="E16" s="279"/>
      <c r="F16" s="279"/>
      <c r="G16" s="54"/>
    </row>
    <row r="17" spans="1:7" x14ac:dyDescent="0.25">
      <c r="A17" s="53"/>
      <c r="B17" s="214" t="s">
        <v>75</v>
      </c>
      <c r="C17" s="217">
        <v>3323.15</v>
      </c>
      <c r="G17" s="54"/>
    </row>
    <row r="18" spans="1:7" x14ac:dyDescent="0.25">
      <c r="A18" s="53"/>
      <c r="G18" s="54"/>
    </row>
    <row r="19" spans="1:7" ht="66" customHeight="1" x14ac:dyDescent="0.25">
      <c r="A19" s="53"/>
      <c r="B19" s="279" t="s">
        <v>76</v>
      </c>
      <c r="C19" s="279"/>
      <c r="D19" s="279"/>
      <c r="E19" s="279"/>
      <c r="F19" s="279"/>
      <c r="G19" s="54"/>
    </row>
    <row r="20" spans="1:7" ht="15.75" customHeight="1" x14ac:dyDescent="0.25">
      <c r="A20" s="53"/>
      <c r="G20" s="54"/>
    </row>
    <row r="21" spans="1:7" ht="15.75" customHeight="1" x14ac:dyDescent="0.25">
      <c r="A21" s="53"/>
      <c r="B21" s="279" t="s">
        <v>77</v>
      </c>
      <c r="C21" s="279"/>
      <c r="D21" s="279"/>
      <c r="E21" s="217">
        <v>1898.85</v>
      </c>
      <c r="F21" s="208"/>
      <c r="G21" s="54"/>
    </row>
    <row r="22" spans="1:7" x14ac:dyDescent="0.25">
      <c r="A22" s="53"/>
      <c r="E22" s="209"/>
      <c r="G22" s="54"/>
    </row>
    <row r="23" spans="1:7" ht="15.75" customHeight="1" x14ac:dyDescent="0.25">
      <c r="A23" s="53"/>
      <c r="B23" s="279" t="s">
        <v>78</v>
      </c>
      <c r="C23" s="279"/>
      <c r="D23" s="279"/>
      <c r="E23" s="217">
        <v>1109070.4099999999</v>
      </c>
      <c r="F23" s="214"/>
      <c r="G23" s="54"/>
    </row>
    <row r="24" spans="1:7" x14ac:dyDescent="0.25">
      <c r="A24" s="53"/>
      <c r="G24" s="54"/>
    </row>
    <row r="25" spans="1:7" ht="15.75" customHeight="1" x14ac:dyDescent="0.25">
      <c r="A25" s="53"/>
      <c r="B25" s="279" t="s">
        <v>79</v>
      </c>
      <c r="C25" s="279"/>
      <c r="D25" s="279"/>
      <c r="E25" s="279"/>
      <c r="F25" s="116">
        <v>1.2842296355856174E-3</v>
      </c>
      <c r="G25" s="117"/>
    </row>
    <row r="26" spans="1:7" x14ac:dyDescent="0.25">
      <c r="A26" s="53"/>
      <c r="G26" s="54"/>
    </row>
    <row r="27" spans="1:7" ht="15.75" customHeight="1" x14ac:dyDescent="0.25">
      <c r="A27" s="53"/>
      <c r="B27" s="279" t="s">
        <v>80</v>
      </c>
      <c r="C27" s="279"/>
      <c r="D27" s="279"/>
      <c r="E27" s="99">
        <v>124.74</v>
      </c>
      <c r="F27" s="214"/>
      <c r="G27" s="54"/>
    </row>
    <row r="28" spans="1:7" x14ac:dyDescent="0.25">
      <c r="A28" s="53"/>
      <c r="G28" s="54"/>
    </row>
    <row r="29" spans="1:7" ht="15.75" customHeight="1" x14ac:dyDescent="0.25">
      <c r="A29" s="53"/>
      <c r="B29" s="279" t="s">
        <v>81</v>
      </c>
      <c r="C29" s="279"/>
      <c r="D29" s="279"/>
      <c r="E29" s="279"/>
      <c r="F29" s="279"/>
      <c r="G29" s="54"/>
    </row>
    <row r="30" spans="1:7" x14ac:dyDescent="0.25">
      <c r="A30" s="53"/>
      <c r="B30" s="214" t="s">
        <v>82</v>
      </c>
      <c r="C30" s="99">
        <v>0</v>
      </c>
      <c r="D30" s="214"/>
      <c r="G30" s="54"/>
    </row>
    <row r="31" spans="1:7" x14ac:dyDescent="0.25">
      <c r="A31" s="53"/>
      <c r="G31" s="54"/>
    </row>
    <row r="32" spans="1:7" ht="15.75" customHeight="1" x14ac:dyDescent="0.25">
      <c r="A32" s="53"/>
      <c r="B32" s="279" t="s">
        <v>83</v>
      </c>
      <c r="C32" s="279"/>
      <c r="D32" s="279"/>
      <c r="E32" s="279"/>
      <c r="F32" s="279"/>
      <c r="G32" s="54"/>
    </row>
    <row r="33" spans="1:7" x14ac:dyDescent="0.25">
      <c r="A33" s="53"/>
      <c r="B33" s="214" t="s">
        <v>84</v>
      </c>
      <c r="C33" s="99">
        <v>20.959</v>
      </c>
      <c r="D33" s="214"/>
      <c r="G33" s="54"/>
    </row>
    <row r="34" spans="1:7" x14ac:dyDescent="0.25">
      <c r="A34" s="53"/>
      <c r="B34" s="214" t="s">
        <v>85</v>
      </c>
      <c r="G34" s="54"/>
    </row>
    <row r="35" spans="1:7" x14ac:dyDescent="0.25">
      <c r="A35" s="53"/>
      <c r="B35" s="210" t="s">
        <v>86</v>
      </c>
      <c r="C35" s="100">
        <v>3.1869999999999998</v>
      </c>
      <c r="G35" s="54"/>
    </row>
    <row r="36" spans="1:7" x14ac:dyDescent="0.25">
      <c r="A36" s="53"/>
      <c r="B36" s="210" t="s">
        <v>87</v>
      </c>
      <c r="C36" s="100">
        <v>6.0449999999999999</v>
      </c>
      <c r="G36" s="54"/>
    </row>
    <row r="37" spans="1:7" x14ac:dyDescent="0.25">
      <c r="A37" s="53"/>
      <c r="B37" s="210" t="s">
        <v>88</v>
      </c>
      <c r="C37" s="100">
        <v>11.727</v>
      </c>
      <c r="G37" s="54"/>
    </row>
    <row r="38" spans="1:7" x14ac:dyDescent="0.25">
      <c r="A38" s="53"/>
      <c r="B38" s="210" t="s">
        <v>89</v>
      </c>
      <c r="C38" s="100">
        <v>0</v>
      </c>
      <c r="G38" s="54"/>
    </row>
    <row r="39" spans="1:7" x14ac:dyDescent="0.25">
      <c r="A39" s="53"/>
      <c r="B39" s="210" t="s">
        <v>90</v>
      </c>
      <c r="C39" s="100">
        <v>0</v>
      </c>
      <c r="G39" s="54"/>
    </row>
    <row r="40" spans="1:7" x14ac:dyDescent="0.25">
      <c r="A40" s="53"/>
      <c r="G40" s="54"/>
    </row>
    <row r="41" spans="1:7" ht="15.75" customHeight="1" x14ac:dyDescent="0.25">
      <c r="A41" s="53"/>
      <c r="B41" s="279" t="s">
        <v>91</v>
      </c>
      <c r="C41" s="279"/>
      <c r="D41" s="279"/>
      <c r="E41" s="99">
        <v>60.78</v>
      </c>
      <c r="F41" s="208"/>
      <c r="G41" s="54"/>
    </row>
    <row r="42" spans="1:7" x14ac:dyDescent="0.25">
      <c r="A42" s="53"/>
      <c r="G42" s="54"/>
    </row>
    <row r="43" spans="1:7" x14ac:dyDescent="0.25">
      <c r="A43" s="53"/>
      <c r="B43" s="277" t="s">
        <v>92</v>
      </c>
      <c r="C43" s="277"/>
      <c r="D43" s="277"/>
      <c r="E43" s="277"/>
      <c r="F43" s="99">
        <v>1305.9929999999999</v>
      </c>
      <c r="G43" s="117"/>
    </row>
    <row r="44" spans="1:7" x14ac:dyDescent="0.25">
      <c r="A44" s="53"/>
      <c r="B44" s="214" t="s">
        <v>85</v>
      </c>
      <c r="G44" s="54"/>
    </row>
    <row r="45" spans="1:7" x14ac:dyDescent="0.25">
      <c r="A45" s="53"/>
      <c r="B45" s="210" t="s">
        <v>93</v>
      </c>
      <c r="C45" s="99">
        <v>0</v>
      </c>
      <c r="G45" s="54"/>
    </row>
    <row r="46" spans="1:7" x14ac:dyDescent="0.25">
      <c r="A46" s="53"/>
      <c r="B46" s="211" t="s">
        <v>94</v>
      </c>
      <c r="C46" s="99">
        <v>0</v>
      </c>
      <c r="G46" s="54"/>
    </row>
    <row r="47" spans="1:7" x14ac:dyDescent="0.25">
      <c r="A47" s="53"/>
      <c r="B47" s="211" t="s">
        <v>95</v>
      </c>
      <c r="C47" s="99">
        <v>0</v>
      </c>
      <c r="G47" s="54"/>
    </row>
    <row r="48" spans="1:7" x14ac:dyDescent="0.25">
      <c r="A48" s="53"/>
      <c r="B48" s="211" t="s">
        <v>96</v>
      </c>
      <c r="C48" s="99">
        <v>0</v>
      </c>
      <c r="G48" s="54"/>
    </row>
    <row r="49" spans="1:7" x14ac:dyDescent="0.25">
      <c r="A49" s="53"/>
      <c r="B49" s="210" t="s">
        <v>97</v>
      </c>
      <c r="C49" s="99">
        <v>1305.9929999999999</v>
      </c>
      <c r="G49" s="54"/>
    </row>
    <row r="50" spans="1:7" x14ac:dyDescent="0.25">
      <c r="A50" s="53"/>
      <c r="B50" s="211" t="s">
        <v>94</v>
      </c>
      <c r="C50" s="99">
        <v>491.07499999999999</v>
      </c>
      <c r="G50" s="54"/>
    </row>
    <row r="51" spans="1:7" x14ac:dyDescent="0.25">
      <c r="A51" s="53"/>
      <c r="B51" s="211" t="s">
        <v>96</v>
      </c>
      <c r="C51" s="99">
        <v>814.91800000000001</v>
      </c>
      <c r="G51" s="54"/>
    </row>
    <row r="52" spans="1:7" x14ac:dyDescent="0.25">
      <c r="A52" s="53"/>
      <c r="G52" s="54"/>
    </row>
    <row r="53" spans="1:7" ht="15.75" customHeight="1" x14ac:dyDescent="0.25">
      <c r="A53" s="53"/>
      <c r="B53" s="279" t="s">
        <v>98</v>
      </c>
      <c r="C53" s="279"/>
      <c r="D53" s="279"/>
      <c r="E53" s="99">
        <v>80647.692999999999</v>
      </c>
      <c r="F53" s="214"/>
      <c r="G53" s="54"/>
    </row>
    <row r="54" spans="1:7" x14ac:dyDescent="0.25">
      <c r="A54" s="53"/>
      <c r="G54" s="54"/>
    </row>
    <row r="55" spans="1:7" x14ac:dyDescent="0.25">
      <c r="A55" s="53"/>
      <c r="B55" s="277" t="s">
        <v>192</v>
      </c>
      <c r="C55" s="277"/>
      <c r="D55" s="277"/>
      <c r="E55" s="277"/>
      <c r="F55" s="277"/>
      <c r="G55" s="54"/>
    </row>
    <row r="56" spans="1:7" x14ac:dyDescent="0.25">
      <c r="A56" s="53"/>
      <c r="B56" s="214" t="s">
        <v>99</v>
      </c>
      <c r="C56" s="99">
        <v>0</v>
      </c>
      <c r="D56" s="214"/>
      <c r="G56" s="54"/>
    </row>
    <row r="57" spans="1:7" x14ac:dyDescent="0.25">
      <c r="A57" s="53"/>
      <c r="B57" s="214" t="s">
        <v>193</v>
      </c>
      <c r="D57" s="99">
        <v>0</v>
      </c>
      <c r="G57" s="54"/>
    </row>
    <row r="58" spans="1:7" ht="15.75" customHeight="1" x14ac:dyDescent="0.25">
      <c r="A58" s="53"/>
      <c r="G58" s="54"/>
    </row>
    <row r="59" spans="1:7" ht="15.75" customHeight="1" x14ac:dyDescent="0.25">
      <c r="A59" s="53"/>
      <c r="B59" s="279" t="s">
        <v>100</v>
      </c>
      <c r="C59" s="279"/>
      <c r="D59" s="279"/>
      <c r="E59" s="279"/>
      <c r="F59" s="279"/>
      <c r="G59" s="54"/>
    </row>
    <row r="60" spans="1:7" x14ac:dyDescent="0.25">
      <c r="A60" s="53"/>
      <c r="B60" s="214" t="s">
        <v>101</v>
      </c>
      <c r="C60" s="99">
        <v>12973.806</v>
      </c>
      <c r="D60" s="214"/>
      <c r="G60" s="54"/>
    </row>
    <row r="61" spans="1:7" x14ac:dyDescent="0.25">
      <c r="A61" s="53"/>
      <c r="B61" s="214" t="s">
        <v>85</v>
      </c>
      <c r="C61" s="214"/>
      <c r="D61" s="214"/>
      <c r="G61" s="54"/>
    </row>
    <row r="62" spans="1:7" x14ac:dyDescent="0.25">
      <c r="A62" s="53"/>
      <c r="B62" s="210" t="s">
        <v>102</v>
      </c>
      <c r="C62" s="99">
        <v>1305.9929999999999</v>
      </c>
      <c r="G62" s="54"/>
    </row>
    <row r="63" spans="1:7" x14ac:dyDescent="0.25">
      <c r="A63" s="53"/>
      <c r="B63" s="210" t="s">
        <v>103</v>
      </c>
      <c r="C63" s="100">
        <v>3201.4580000000001</v>
      </c>
      <c r="G63" s="54"/>
    </row>
    <row r="64" spans="1:7" x14ac:dyDescent="0.25">
      <c r="A64" s="53"/>
      <c r="B64" s="210" t="s">
        <v>104</v>
      </c>
      <c r="C64" s="100">
        <v>8466.3549999999996</v>
      </c>
      <c r="G64" s="54"/>
    </row>
    <row r="65" spans="1:7" x14ac:dyDescent="0.25">
      <c r="A65" s="53"/>
      <c r="B65" s="210" t="s">
        <v>105</v>
      </c>
      <c r="C65" s="100">
        <v>0</v>
      </c>
      <c r="G65" s="54"/>
    </row>
    <row r="66" spans="1:7" x14ac:dyDescent="0.25">
      <c r="A66" s="53"/>
      <c r="B66" s="210" t="s">
        <v>106</v>
      </c>
      <c r="C66" s="100">
        <v>0</v>
      </c>
      <c r="G66" s="54"/>
    </row>
    <row r="67" spans="1:7" ht="15.75" customHeight="1" x14ac:dyDescent="0.25">
      <c r="A67" s="53"/>
      <c r="G67" s="54"/>
    </row>
    <row r="68" spans="1:7" ht="15.75" customHeight="1" x14ac:dyDescent="0.25">
      <c r="A68" s="53"/>
      <c r="B68" s="279" t="s">
        <v>107</v>
      </c>
      <c r="C68" s="279"/>
      <c r="D68" s="279"/>
      <c r="E68" s="99">
        <v>34190</v>
      </c>
      <c r="F68" s="212"/>
      <c r="G68" s="54"/>
    </row>
    <row r="69" spans="1:7" x14ac:dyDescent="0.25">
      <c r="A69" s="53"/>
      <c r="G69" s="54"/>
    </row>
    <row r="70" spans="1:7" x14ac:dyDescent="0.25">
      <c r="A70" s="53"/>
      <c r="B70" s="277" t="s">
        <v>108</v>
      </c>
      <c r="C70" s="277"/>
      <c r="D70" s="277"/>
      <c r="E70" s="277"/>
      <c r="F70" s="277"/>
      <c r="G70" s="54"/>
    </row>
    <row r="71" spans="1:7" x14ac:dyDescent="0.25">
      <c r="A71" s="53"/>
      <c r="B71" s="214" t="s">
        <v>109</v>
      </c>
      <c r="C71" s="99">
        <v>0</v>
      </c>
      <c r="G71" s="54"/>
    </row>
    <row r="72" spans="1:7" x14ac:dyDescent="0.25">
      <c r="A72" s="53"/>
      <c r="B72" s="214"/>
      <c r="G72" s="54"/>
    </row>
    <row r="73" spans="1:7" ht="62.25" customHeight="1" x14ac:dyDescent="0.25">
      <c r="A73" s="53"/>
      <c r="B73" s="278" t="s">
        <v>110</v>
      </c>
      <c r="C73" s="278"/>
      <c r="D73" s="278"/>
      <c r="E73" s="278"/>
      <c r="F73" s="278"/>
      <c r="G73" s="54"/>
    </row>
    <row r="74" spans="1:7" ht="6" customHeight="1" x14ac:dyDescent="0.25">
      <c r="A74" s="53"/>
      <c r="B74" s="214"/>
      <c r="C74" s="209"/>
      <c r="D74" s="209"/>
      <c r="E74" s="209"/>
      <c r="F74" s="209"/>
      <c r="G74" s="54"/>
    </row>
    <row r="75" spans="1:7" ht="21.75" customHeight="1" x14ac:dyDescent="0.25">
      <c r="A75" s="53"/>
      <c r="B75" s="275" t="s">
        <v>162</v>
      </c>
      <c r="C75" s="275"/>
      <c r="D75" s="275"/>
      <c r="E75" s="275"/>
      <c r="F75" s="275"/>
      <c r="G75" s="54"/>
    </row>
    <row r="76" spans="1:7" ht="6" customHeight="1" x14ac:dyDescent="0.25">
      <c r="A76" s="53"/>
      <c r="B76" s="214"/>
      <c r="C76" s="209"/>
      <c r="D76" s="209"/>
      <c r="E76" s="209"/>
      <c r="F76" s="209"/>
      <c r="G76" s="54"/>
    </row>
    <row r="77" spans="1:7" ht="51.75" customHeight="1" x14ac:dyDescent="0.25">
      <c r="A77" s="53"/>
      <c r="B77" s="275" t="s">
        <v>186</v>
      </c>
      <c r="C77" s="275"/>
      <c r="D77" s="275"/>
      <c r="E77" s="275"/>
      <c r="F77" s="275"/>
      <c r="G77" s="54"/>
    </row>
    <row r="78" spans="1:7" ht="16.5" thickBot="1" x14ac:dyDescent="0.3">
      <c r="A78" s="57"/>
      <c r="B78" s="101"/>
      <c r="C78" s="102"/>
      <c r="D78" s="102"/>
      <c r="E78" s="102"/>
      <c r="F78" s="102"/>
      <c r="G78" s="59"/>
    </row>
    <row r="79" spans="1:7" ht="16.5" thickTop="1" x14ac:dyDescent="0.25">
      <c r="B79" s="214"/>
      <c r="C79" s="209"/>
      <c r="D79" s="209"/>
      <c r="E79" s="209"/>
      <c r="F79" s="209"/>
    </row>
  </sheetData>
  <mergeCells count="24">
    <mergeCell ref="B16:F16"/>
    <mergeCell ref="B19:F19"/>
    <mergeCell ref="B21:D21"/>
    <mergeCell ref="B23:D23"/>
    <mergeCell ref="B25:E25"/>
    <mergeCell ref="B2:F2"/>
    <mergeCell ref="B3:F3"/>
    <mergeCell ref="B4:F4"/>
    <mergeCell ref="B6:F6"/>
    <mergeCell ref="B10:B11"/>
    <mergeCell ref="C10:F10"/>
    <mergeCell ref="B75:F75"/>
    <mergeCell ref="B77:F77"/>
    <mergeCell ref="B27:D27"/>
    <mergeCell ref="B29:F29"/>
    <mergeCell ref="B32:F32"/>
    <mergeCell ref="B73:F73"/>
    <mergeCell ref="B43:E43"/>
    <mergeCell ref="B53:D53"/>
    <mergeCell ref="B55:F55"/>
    <mergeCell ref="B59:F59"/>
    <mergeCell ref="B68:D68"/>
    <mergeCell ref="B70:F70"/>
    <mergeCell ref="B41:D41"/>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6"/>
  <sheetViews>
    <sheetView zoomScale="90" zoomScaleNormal="90" zoomScaleSheetLayoutView="100" workbookViewId="0">
      <selection activeCell="B5" sqref="B5"/>
    </sheetView>
  </sheetViews>
  <sheetFormatPr defaultRowHeight="15.75" x14ac:dyDescent="0.25"/>
  <cols>
    <col min="1" max="1" width="10.14062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0" t="str">
        <f>'1. Отчет АТС'!B3</f>
        <v>декабрь 2025</v>
      </c>
      <c r="B1" s="60"/>
      <c r="C1" s="51"/>
      <c r="D1" s="51"/>
      <c r="E1" s="51"/>
      <c r="F1" s="52"/>
    </row>
    <row r="2" spans="1:26" x14ac:dyDescent="0.25">
      <c r="A2" s="53"/>
      <c r="B2" s="43"/>
      <c r="C2" s="43"/>
      <c r="D2" s="43"/>
      <c r="E2" s="43"/>
      <c r="F2" s="54"/>
    </row>
    <row r="3" spans="1:26" ht="40.5" customHeight="1" x14ac:dyDescent="0.25">
      <c r="A3" s="53"/>
      <c r="B3" s="233" t="s">
        <v>174</v>
      </c>
      <c r="C3" s="233"/>
      <c r="D3" s="233"/>
      <c r="E3" s="233"/>
      <c r="F3" s="54"/>
    </row>
    <row r="4" spans="1:26" ht="16.5" thickBot="1" x14ac:dyDescent="0.3">
      <c r="A4" s="53"/>
      <c r="B4" s="43"/>
      <c r="C4" s="43"/>
      <c r="D4" s="43"/>
      <c r="E4" s="43"/>
      <c r="F4" s="54"/>
    </row>
    <row r="5" spans="1:26" ht="31.5" customHeight="1" thickBot="1" x14ac:dyDescent="0.3">
      <c r="A5" s="53"/>
      <c r="B5" s="10" t="s">
        <v>20</v>
      </c>
      <c r="C5" s="11" t="s">
        <v>21</v>
      </c>
      <c r="D5" s="11" t="s">
        <v>22</v>
      </c>
      <c r="E5" s="12" t="s">
        <v>23</v>
      </c>
      <c r="F5" s="54"/>
    </row>
    <row r="6" spans="1:26" ht="48.75" customHeight="1" thickBot="1" x14ac:dyDescent="0.3">
      <c r="A6" s="53"/>
      <c r="B6" s="187" t="s">
        <v>24</v>
      </c>
      <c r="C6" s="188" t="s">
        <v>217</v>
      </c>
      <c r="D6" s="189" t="s">
        <v>27</v>
      </c>
      <c r="E6" s="190">
        <f>E7+E8+E9</f>
        <v>432513.577559</v>
      </c>
      <c r="F6" s="54"/>
    </row>
    <row r="7" spans="1:26" ht="96" customHeight="1" x14ac:dyDescent="0.25">
      <c r="A7" s="53"/>
      <c r="B7" s="143"/>
      <c r="C7" s="13" t="s">
        <v>214</v>
      </c>
      <c r="D7" s="142" t="s">
        <v>27</v>
      </c>
      <c r="E7" s="119">
        <v>213958.32952900001</v>
      </c>
      <c r="F7" s="54"/>
    </row>
    <row r="8" spans="1:26" ht="84.75" customHeight="1" x14ac:dyDescent="0.25">
      <c r="A8" s="53"/>
      <c r="B8" s="14"/>
      <c r="C8" s="8" t="s">
        <v>215</v>
      </c>
      <c r="D8" s="27" t="s">
        <v>27</v>
      </c>
      <c r="E8" s="96">
        <v>176699.09536299997</v>
      </c>
      <c r="F8" s="54"/>
    </row>
    <row r="9" spans="1:26" ht="66" customHeight="1" thickBot="1" x14ac:dyDescent="0.3">
      <c r="A9" s="53"/>
      <c r="B9" s="191"/>
      <c r="C9" s="192" t="s">
        <v>216</v>
      </c>
      <c r="D9" s="193" t="s">
        <v>27</v>
      </c>
      <c r="E9" s="194">
        <v>41856.152667000002</v>
      </c>
      <c r="F9" s="54"/>
    </row>
    <row r="10" spans="1:26" ht="32.25" thickBot="1" x14ac:dyDescent="0.3">
      <c r="A10" s="53"/>
      <c r="B10" s="195" t="s">
        <v>25</v>
      </c>
      <c r="C10" s="196" t="s">
        <v>28</v>
      </c>
      <c r="D10" s="197" t="s">
        <v>29</v>
      </c>
      <c r="E10" s="198">
        <v>80647.692999999999</v>
      </c>
      <c r="F10" s="54"/>
    </row>
    <row r="11" spans="1:26" s="9" customFormat="1" ht="48" thickBot="1" x14ac:dyDescent="0.3">
      <c r="A11" s="55"/>
      <c r="B11" s="183" t="s">
        <v>26</v>
      </c>
      <c r="C11" s="184" t="s">
        <v>30</v>
      </c>
      <c r="D11" s="185" t="s">
        <v>31</v>
      </c>
      <c r="E11" s="186">
        <f>IFERROR(ROUND(E6/E10,2),"")</f>
        <v>5.36</v>
      </c>
      <c r="F11" s="56"/>
    </row>
    <row r="12" spans="1:26" s="16" customFormat="1" hidden="1" x14ac:dyDescent="0.25">
      <c r="A12" s="61"/>
      <c r="B12" s="17"/>
      <c r="C12" s="23" t="s">
        <v>34</v>
      </c>
      <c r="D12" s="18" t="s">
        <v>31</v>
      </c>
      <c r="E12" s="130"/>
      <c r="F12" s="62"/>
    </row>
    <row r="13" spans="1:26" s="16" customFormat="1" hidden="1" x14ac:dyDescent="0.25">
      <c r="A13" s="61"/>
      <c r="B13" s="19"/>
      <c r="C13" s="24" t="s">
        <v>32</v>
      </c>
      <c r="D13" s="20" t="s">
        <v>31</v>
      </c>
      <c r="E13" s="131"/>
      <c r="F13" s="62"/>
    </row>
    <row r="14" spans="1:26" s="16" customFormat="1" ht="16.5" hidden="1" thickBot="1" x14ac:dyDescent="0.3">
      <c r="A14" s="61"/>
      <c r="B14" s="21"/>
      <c r="C14" s="25" t="s">
        <v>33</v>
      </c>
      <c r="D14" s="22" t="s">
        <v>31</v>
      </c>
      <c r="E14" s="144"/>
      <c r="F14" s="62"/>
    </row>
    <row r="15" spans="1:26" x14ac:dyDescent="0.25">
      <c r="A15" s="53"/>
      <c r="B15" s="43"/>
      <c r="C15" s="43"/>
      <c r="D15" s="43"/>
      <c r="E15" s="43"/>
      <c r="F15" s="54"/>
    </row>
    <row r="16" spans="1:26" ht="89.25" customHeight="1" x14ac:dyDescent="0.25">
      <c r="A16" s="53"/>
      <c r="B16" s="234" t="s">
        <v>185</v>
      </c>
      <c r="C16" s="234"/>
      <c r="D16" s="234"/>
      <c r="E16" s="234"/>
      <c r="F16" s="107"/>
      <c r="G16" s="106"/>
      <c r="H16" s="106"/>
      <c r="I16" s="106"/>
      <c r="J16" s="106"/>
      <c r="K16" s="106"/>
      <c r="L16" s="106"/>
      <c r="M16" s="106"/>
      <c r="N16" s="106"/>
      <c r="O16" s="106"/>
      <c r="P16" s="106"/>
      <c r="Q16" s="106"/>
      <c r="R16" s="106"/>
      <c r="S16" s="106"/>
      <c r="T16" s="106"/>
      <c r="U16" s="106"/>
      <c r="V16" s="106"/>
      <c r="W16" s="106"/>
      <c r="X16" s="106"/>
      <c r="Y16" s="106"/>
      <c r="Z16" s="106"/>
    </row>
    <row r="17" spans="1:6" ht="16.5" thickBot="1" x14ac:dyDescent="0.3">
      <c r="A17" s="57"/>
      <c r="B17" s="58"/>
      <c r="C17" s="58"/>
      <c r="D17" s="58"/>
      <c r="E17" s="58"/>
      <c r="F17" s="59"/>
    </row>
    <row r="18" spans="1:6" ht="34.5" customHeight="1" thickTop="1" x14ac:dyDescent="0.25"/>
    <row r="19" spans="1:6" ht="15.75" customHeight="1" x14ac:dyDescent="0.25"/>
    <row r="22" spans="1:6" ht="15.75" customHeight="1" x14ac:dyDescent="0.25"/>
    <row r="23" spans="1:6" ht="15.75" customHeight="1" x14ac:dyDescent="0.25"/>
    <row r="24" spans="1:6" ht="15.75" customHeight="1" x14ac:dyDescent="0.25"/>
    <row r="25" spans="1:6" ht="15.75" customHeight="1" x14ac:dyDescent="0.25"/>
    <row r="27" spans="1:6" ht="15.75" customHeight="1" x14ac:dyDescent="0.25"/>
    <row r="28" spans="1:6" ht="15.75" customHeight="1" x14ac:dyDescent="0.25"/>
    <row r="29" spans="1:6" ht="15.75" customHeight="1" x14ac:dyDescent="0.25"/>
    <row r="30" spans="1:6" ht="15.75" customHeight="1" x14ac:dyDescent="0.25"/>
    <row r="33" ht="15.75" customHeight="1" x14ac:dyDescent="0.25"/>
    <row r="34" ht="15.75" customHeight="1" x14ac:dyDescent="0.25"/>
    <row r="35" ht="15.75" customHeight="1" x14ac:dyDescent="0.25"/>
    <row r="37" ht="15.75" customHeight="1" x14ac:dyDescent="0.25"/>
    <row r="38" ht="15.75" customHeight="1" x14ac:dyDescent="0.25"/>
    <row r="40" ht="15.75" customHeight="1" x14ac:dyDescent="0.25"/>
    <row r="42" ht="15.75" customHeight="1" x14ac:dyDescent="0.25"/>
    <row r="44" ht="15.75" customHeight="1" x14ac:dyDescent="0.25"/>
    <row r="46" ht="15.75" customHeight="1" x14ac:dyDescent="0.25"/>
  </sheetData>
  <mergeCells count="2">
    <mergeCell ref="B3:E3"/>
    <mergeCell ref="B16:E16"/>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K68"/>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9" width="15.7109375" style="7" customWidth="1"/>
    <col min="10" max="10" width="15.7109375" style="1" customWidth="1"/>
    <col min="11" max="16384" width="9.140625" style="1"/>
  </cols>
  <sheetData>
    <row r="1" spans="1:11" ht="33" customHeight="1" thickTop="1" x14ac:dyDescent="0.25">
      <c r="A1" s="50" t="str">
        <f>'1. Отчет АТС'!B3</f>
        <v>декабрь 2025</v>
      </c>
      <c r="B1" s="51"/>
      <c r="C1" s="51"/>
      <c r="D1" s="51"/>
      <c r="E1" s="51"/>
      <c r="F1" s="51"/>
      <c r="G1" s="51"/>
      <c r="H1" s="51"/>
      <c r="I1" s="51"/>
      <c r="J1" s="51"/>
      <c r="K1" s="52"/>
    </row>
    <row r="2" spans="1:11" x14ac:dyDescent="0.25">
      <c r="A2" s="53"/>
      <c r="B2" s="43"/>
      <c r="C2" s="43"/>
      <c r="D2" s="43"/>
      <c r="E2" s="43"/>
      <c r="F2" s="43"/>
      <c r="G2" s="43"/>
      <c r="H2" s="43"/>
      <c r="I2" s="43"/>
      <c r="J2" s="43"/>
      <c r="K2" s="54"/>
    </row>
    <row r="3" spans="1:11" ht="51.75" customHeight="1" x14ac:dyDescent="0.25">
      <c r="A3" s="53"/>
      <c r="B3" s="233" t="s">
        <v>227</v>
      </c>
      <c r="C3" s="233"/>
      <c r="D3" s="233"/>
      <c r="E3" s="233"/>
      <c r="F3" s="233"/>
      <c r="G3" s="233"/>
      <c r="H3" s="233"/>
      <c r="I3" s="233"/>
      <c r="J3" s="233"/>
      <c r="K3" s="54"/>
    </row>
    <row r="4" spans="1:11" ht="16.5" thickBot="1" x14ac:dyDescent="0.3">
      <c r="A4" s="53"/>
      <c r="B4" s="43"/>
      <c r="C4" s="43"/>
      <c r="D4" s="43"/>
      <c r="E4" s="43"/>
      <c r="F4" s="43"/>
      <c r="G4" s="43"/>
      <c r="H4" s="43"/>
      <c r="I4" s="43"/>
      <c r="J4" s="43"/>
      <c r="K4" s="54"/>
    </row>
    <row r="5" spans="1:11" ht="31.5" customHeight="1" x14ac:dyDescent="0.25">
      <c r="A5" s="53"/>
      <c r="B5" s="262" t="s">
        <v>20</v>
      </c>
      <c r="C5" s="262" t="s">
        <v>35</v>
      </c>
      <c r="D5" s="247" t="s">
        <v>22</v>
      </c>
      <c r="E5" s="249" t="s">
        <v>36</v>
      </c>
      <c r="F5" s="249"/>
      <c r="G5" s="249"/>
      <c r="H5" s="264"/>
      <c r="I5" s="43"/>
      <c r="J5" s="43"/>
      <c r="K5" s="54"/>
    </row>
    <row r="6" spans="1:11" ht="54" customHeight="1" thickBot="1" x14ac:dyDescent="0.3">
      <c r="A6" s="53"/>
      <c r="B6" s="263"/>
      <c r="C6" s="263"/>
      <c r="D6" s="248"/>
      <c r="E6" s="28" t="s">
        <v>37</v>
      </c>
      <c r="F6" s="29" t="s">
        <v>38</v>
      </c>
      <c r="G6" s="29" t="s">
        <v>39</v>
      </c>
      <c r="H6" s="30" t="s">
        <v>40</v>
      </c>
      <c r="I6" s="43"/>
      <c r="J6" s="43"/>
      <c r="K6" s="54"/>
    </row>
    <row r="7" spans="1:11" s="9" customFormat="1" x14ac:dyDescent="0.25">
      <c r="A7" s="55"/>
      <c r="B7" s="34" t="s">
        <v>24</v>
      </c>
      <c r="C7" s="257" t="s">
        <v>45</v>
      </c>
      <c r="D7" s="258"/>
      <c r="E7" s="259" t="s">
        <v>206</v>
      </c>
      <c r="F7" s="260"/>
      <c r="G7" s="260"/>
      <c r="H7" s="261"/>
      <c r="I7" s="163"/>
      <c r="J7" s="163"/>
      <c r="K7" s="56"/>
    </row>
    <row r="8" spans="1:11" x14ac:dyDescent="0.25">
      <c r="A8" s="53"/>
      <c r="B8" s="26" t="s">
        <v>41</v>
      </c>
      <c r="C8" s="36" t="s">
        <v>46</v>
      </c>
      <c r="D8" s="35"/>
      <c r="E8" s="14"/>
      <c r="F8" s="27"/>
      <c r="G8" s="27"/>
      <c r="H8" s="15"/>
      <c r="I8" s="43"/>
      <c r="J8" s="43"/>
      <c r="K8" s="54"/>
    </row>
    <row r="9" spans="1:11" x14ac:dyDescent="0.25">
      <c r="A9" s="53"/>
      <c r="B9" s="26" t="s">
        <v>42</v>
      </c>
      <c r="C9" s="37" t="s">
        <v>48</v>
      </c>
      <c r="D9" s="35" t="s">
        <v>52</v>
      </c>
      <c r="E9" s="103">
        <v>759560.27</v>
      </c>
      <c r="F9" s="95">
        <v>1266643.74</v>
      </c>
      <c r="G9" s="95">
        <v>1653510.52</v>
      </c>
      <c r="H9" s="96">
        <v>1835528.39</v>
      </c>
      <c r="I9" s="43"/>
      <c r="J9" s="43"/>
      <c r="K9" s="54"/>
    </row>
    <row r="10" spans="1:11" ht="33" customHeight="1" x14ac:dyDescent="0.25">
      <c r="A10" s="53"/>
      <c r="B10" s="26" t="s">
        <v>43</v>
      </c>
      <c r="C10" s="37" t="s">
        <v>47</v>
      </c>
      <c r="D10" s="35" t="s">
        <v>51</v>
      </c>
      <c r="E10" s="103">
        <v>204.55</v>
      </c>
      <c r="F10" s="95">
        <v>346.95</v>
      </c>
      <c r="G10" s="95">
        <v>462.45</v>
      </c>
      <c r="H10" s="96">
        <v>930.38</v>
      </c>
      <c r="I10" s="43"/>
      <c r="J10" s="43"/>
      <c r="K10" s="54"/>
    </row>
    <row r="11" spans="1:11" ht="16.5" thickBot="1" x14ac:dyDescent="0.3">
      <c r="A11" s="53"/>
      <c r="B11" s="157" t="s">
        <v>44</v>
      </c>
      <c r="C11" s="38" t="s">
        <v>49</v>
      </c>
      <c r="D11" s="158" t="s">
        <v>50</v>
      </c>
      <c r="E11" s="31">
        <v>1.4142999999999999</v>
      </c>
      <c r="F11" s="32">
        <v>2.48922</v>
      </c>
      <c r="G11" s="32">
        <v>3.7694700000000001</v>
      </c>
      <c r="H11" s="33">
        <v>4.7862600000000004</v>
      </c>
      <c r="I11" s="43"/>
      <c r="J11" s="43"/>
      <c r="K11" s="54"/>
    </row>
    <row r="12" spans="1:11" s="9" customFormat="1" x14ac:dyDescent="0.25">
      <c r="A12" s="55"/>
      <c r="B12" s="39" t="s">
        <v>25</v>
      </c>
      <c r="C12" s="257" t="s">
        <v>45</v>
      </c>
      <c r="D12" s="258"/>
      <c r="E12" s="259" t="s">
        <v>53</v>
      </c>
      <c r="F12" s="260"/>
      <c r="G12" s="260"/>
      <c r="H12" s="261"/>
      <c r="I12" s="163"/>
      <c r="J12" s="163"/>
      <c r="K12" s="56"/>
    </row>
    <row r="13" spans="1:11" x14ac:dyDescent="0.25">
      <c r="A13" s="53"/>
      <c r="B13" s="26" t="s">
        <v>54</v>
      </c>
      <c r="C13" s="36" t="s">
        <v>46</v>
      </c>
      <c r="D13" s="35"/>
      <c r="E13" s="14"/>
      <c r="F13" s="27"/>
      <c r="G13" s="27"/>
      <c r="H13" s="15"/>
      <c r="I13" s="43"/>
      <c r="J13" s="43"/>
      <c r="K13" s="54"/>
    </row>
    <row r="14" spans="1:11" x14ac:dyDescent="0.25">
      <c r="A14" s="53"/>
      <c r="B14" s="26" t="s">
        <v>55</v>
      </c>
      <c r="C14" s="37" t="s">
        <v>48</v>
      </c>
      <c r="D14" s="35" t="s">
        <v>52</v>
      </c>
      <c r="E14" s="103">
        <v>934521.6</v>
      </c>
      <c r="F14" s="95">
        <v>1531756.7</v>
      </c>
      <c r="G14" s="95">
        <v>2012611.72</v>
      </c>
      <c r="H14" s="96">
        <v>2400407.9900000002</v>
      </c>
      <c r="I14" s="43"/>
      <c r="J14" s="43"/>
      <c r="K14" s="54"/>
    </row>
    <row r="15" spans="1:11" ht="33" customHeight="1" x14ac:dyDescent="0.25">
      <c r="A15" s="53"/>
      <c r="B15" s="26" t="s">
        <v>56</v>
      </c>
      <c r="C15" s="37" t="s">
        <v>47</v>
      </c>
      <c r="D15" s="35" t="s">
        <v>51</v>
      </c>
      <c r="E15" s="103">
        <v>253.44</v>
      </c>
      <c r="F15" s="95">
        <v>429.88</v>
      </c>
      <c r="G15" s="95">
        <v>572.98</v>
      </c>
      <c r="H15" s="96">
        <v>1152.74</v>
      </c>
      <c r="I15" s="43"/>
      <c r="J15" s="43"/>
      <c r="K15" s="54"/>
    </row>
    <row r="16" spans="1:11" ht="16.5" thickBot="1" x14ac:dyDescent="0.3">
      <c r="A16" s="53"/>
      <c r="B16" s="157" t="s">
        <v>57</v>
      </c>
      <c r="C16" s="38" t="s">
        <v>49</v>
      </c>
      <c r="D16" s="158" t="s">
        <v>50</v>
      </c>
      <c r="E16" s="31">
        <v>1.7422</v>
      </c>
      <c r="F16" s="32">
        <v>3.0205199999999999</v>
      </c>
      <c r="G16" s="32">
        <v>4.5984100000000003</v>
      </c>
      <c r="H16" s="33">
        <v>6.1952600000000002</v>
      </c>
      <c r="I16" s="43"/>
      <c r="J16" s="43"/>
      <c r="K16" s="54"/>
    </row>
    <row r="17" spans="1:11" ht="34.5" customHeight="1" thickBot="1" x14ac:dyDescent="0.3">
      <c r="A17" s="53"/>
      <c r="B17" s="43"/>
      <c r="C17" s="155"/>
      <c r="D17" s="43"/>
      <c r="E17" s="44"/>
      <c r="F17" s="44"/>
      <c r="G17" s="44"/>
      <c r="H17" s="44"/>
      <c r="I17" s="43"/>
      <c r="J17" s="43"/>
      <c r="K17" s="54"/>
    </row>
    <row r="18" spans="1:11" ht="15.75" customHeight="1" thickBot="1" x14ac:dyDescent="0.3">
      <c r="A18" s="53"/>
      <c r="B18" s="247" t="s">
        <v>20</v>
      </c>
      <c r="C18" s="249" t="s">
        <v>35</v>
      </c>
      <c r="D18" s="247" t="s">
        <v>22</v>
      </c>
      <c r="E18" s="251" t="s">
        <v>206</v>
      </c>
      <c r="F18" s="252"/>
      <c r="G18" s="253"/>
      <c r="H18" s="251" t="s">
        <v>53</v>
      </c>
      <c r="I18" s="252"/>
      <c r="J18" s="253"/>
      <c r="K18" s="54"/>
    </row>
    <row r="19" spans="1:11" ht="115.5" customHeight="1" thickBot="1" x14ac:dyDescent="0.3">
      <c r="A19" s="94"/>
      <c r="B19" s="248"/>
      <c r="C19" s="250"/>
      <c r="D19" s="248"/>
      <c r="E19" s="164" t="s">
        <v>207</v>
      </c>
      <c r="F19" s="164" t="s">
        <v>208</v>
      </c>
      <c r="G19" s="164" t="s">
        <v>209</v>
      </c>
      <c r="H19" s="164" t="s">
        <v>207</v>
      </c>
      <c r="I19" s="164" t="s">
        <v>208</v>
      </c>
      <c r="J19" s="164" t="s">
        <v>209</v>
      </c>
      <c r="K19" s="54"/>
    </row>
    <row r="20" spans="1:11" x14ac:dyDescent="0.25">
      <c r="A20" s="94"/>
      <c r="B20" s="39" t="s">
        <v>24</v>
      </c>
      <c r="C20" s="254" t="s">
        <v>166</v>
      </c>
      <c r="D20" s="255"/>
      <c r="E20" s="255"/>
      <c r="F20" s="255"/>
      <c r="G20" s="255"/>
      <c r="H20" s="255"/>
      <c r="I20" s="255"/>
      <c r="J20" s="256"/>
      <c r="K20" s="54"/>
    </row>
    <row r="21" spans="1:11" ht="15.75" customHeight="1" x14ac:dyDescent="0.25">
      <c r="A21" s="94"/>
      <c r="B21" s="243" t="s">
        <v>41</v>
      </c>
      <c r="C21" s="235" t="s">
        <v>228</v>
      </c>
      <c r="D21" s="236"/>
      <c r="E21" s="236"/>
      <c r="F21" s="236"/>
      <c r="G21" s="236"/>
      <c r="H21" s="236"/>
      <c r="I21" s="236"/>
      <c r="J21" s="237"/>
      <c r="K21" s="54"/>
    </row>
    <row r="22" spans="1:11" ht="15.75" customHeight="1" x14ac:dyDescent="0.25">
      <c r="A22" s="94"/>
      <c r="B22" s="244"/>
      <c r="C22" s="235" t="s">
        <v>229</v>
      </c>
      <c r="D22" s="236"/>
      <c r="E22" s="236"/>
      <c r="F22" s="236"/>
      <c r="G22" s="236"/>
      <c r="H22" s="236"/>
      <c r="I22" s="236"/>
      <c r="J22" s="237"/>
      <c r="K22" s="54"/>
    </row>
    <row r="23" spans="1:11" ht="15.75" customHeight="1" x14ac:dyDescent="0.25">
      <c r="A23" s="94"/>
      <c r="B23" s="244"/>
      <c r="C23" s="235" t="s">
        <v>230</v>
      </c>
      <c r="D23" s="236"/>
      <c r="E23" s="236"/>
      <c r="F23" s="236"/>
      <c r="G23" s="236"/>
      <c r="H23" s="236"/>
      <c r="I23" s="236"/>
      <c r="J23" s="237"/>
      <c r="K23" s="54"/>
    </row>
    <row r="24" spans="1:11" ht="47.25" x14ac:dyDescent="0.25">
      <c r="A24" s="94"/>
      <c r="B24" s="245"/>
      <c r="C24" s="152" t="s">
        <v>167</v>
      </c>
      <c r="D24" s="35" t="s">
        <v>168</v>
      </c>
      <c r="E24" s="171">
        <v>2.2277300000000002</v>
      </c>
      <c r="F24" s="172">
        <v>2.29115</v>
      </c>
      <c r="G24" s="173">
        <v>2.3147600000000002</v>
      </c>
      <c r="H24" s="171">
        <v>2.45587</v>
      </c>
      <c r="I24" s="172">
        <v>4.9779400000000003</v>
      </c>
      <c r="J24" s="173">
        <v>6.3923500000000004</v>
      </c>
      <c r="K24" s="54"/>
    </row>
    <row r="25" spans="1:11" ht="15.75" customHeight="1" x14ac:dyDescent="0.25">
      <c r="A25" s="94"/>
      <c r="B25" s="243" t="s">
        <v>44</v>
      </c>
      <c r="C25" s="235" t="s">
        <v>231</v>
      </c>
      <c r="D25" s="236"/>
      <c r="E25" s="236"/>
      <c r="F25" s="236"/>
      <c r="G25" s="236"/>
      <c r="H25" s="236"/>
      <c r="I25" s="236"/>
      <c r="J25" s="237"/>
      <c r="K25" s="54"/>
    </row>
    <row r="26" spans="1:11" ht="15.75" customHeight="1" x14ac:dyDescent="0.25">
      <c r="A26" s="94"/>
      <c r="B26" s="244"/>
      <c r="C26" s="235" t="s">
        <v>211</v>
      </c>
      <c r="D26" s="236"/>
      <c r="E26" s="236"/>
      <c r="F26" s="236"/>
      <c r="G26" s="236"/>
      <c r="H26" s="236"/>
      <c r="I26" s="236"/>
      <c r="J26" s="237"/>
      <c r="K26" s="54"/>
    </row>
    <row r="27" spans="1:11" ht="15.75" customHeight="1" x14ac:dyDescent="0.25">
      <c r="A27" s="94"/>
      <c r="B27" s="244"/>
      <c r="C27" s="235" t="s">
        <v>230</v>
      </c>
      <c r="D27" s="236"/>
      <c r="E27" s="236"/>
      <c r="F27" s="236"/>
      <c r="G27" s="236"/>
      <c r="H27" s="236"/>
      <c r="I27" s="236"/>
      <c r="J27" s="237"/>
      <c r="K27" s="54"/>
    </row>
    <row r="28" spans="1:11" ht="47.25" x14ac:dyDescent="0.25">
      <c r="A28" s="94"/>
      <c r="B28" s="245"/>
      <c r="C28" s="152" t="s">
        <v>167</v>
      </c>
      <c r="D28" s="124" t="s">
        <v>168</v>
      </c>
      <c r="E28" s="154">
        <v>0.83321999999999996</v>
      </c>
      <c r="F28" s="172">
        <v>0.85165999999999997</v>
      </c>
      <c r="G28" s="171">
        <v>0.87070000000000003</v>
      </c>
      <c r="H28" s="165">
        <v>0.89161999999999997</v>
      </c>
      <c r="I28" s="172">
        <v>2.58785</v>
      </c>
      <c r="J28" s="173">
        <v>3.5703100000000001</v>
      </c>
      <c r="K28" s="54"/>
    </row>
    <row r="29" spans="1:11" s="7" customFormat="1" ht="15.75" customHeight="1" x14ac:dyDescent="0.25">
      <c r="A29" s="94"/>
      <c r="B29" s="243" t="s">
        <v>169</v>
      </c>
      <c r="C29" s="235" t="s">
        <v>232</v>
      </c>
      <c r="D29" s="236"/>
      <c r="E29" s="236"/>
      <c r="F29" s="236"/>
      <c r="G29" s="236"/>
      <c r="H29" s="236"/>
      <c r="I29" s="236"/>
      <c r="J29" s="237"/>
      <c r="K29" s="54"/>
    </row>
    <row r="30" spans="1:11" s="7" customFormat="1" ht="15.75" customHeight="1" x14ac:dyDescent="0.25">
      <c r="A30" s="94"/>
      <c r="B30" s="244"/>
      <c r="C30" s="235" t="s">
        <v>229</v>
      </c>
      <c r="D30" s="236"/>
      <c r="E30" s="236"/>
      <c r="F30" s="236"/>
      <c r="G30" s="236"/>
      <c r="H30" s="236"/>
      <c r="I30" s="236"/>
      <c r="J30" s="237"/>
      <c r="K30" s="54"/>
    </row>
    <row r="31" spans="1:11" s="7" customFormat="1" ht="15.75" customHeight="1" x14ac:dyDescent="0.25">
      <c r="A31" s="94"/>
      <c r="B31" s="244"/>
      <c r="C31" s="235" t="s">
        <v>230</v>
      </c>
      <c r="D31" s="236"/>
      <c r="E31" s="236"/>
      <c r="F31" s="236"/>
      <c r="G31" s="236"/>
      <c r="H31" s="236"/>
      <c r="I31" s="236"/>
      <c r="J31" s="237"/>
      <c r="K31" s="54"/>
    </row>
    <row r="32" spans="1:11" s="7" customFormat="1" ht="47.25" x14ac:dyDescent="0.25">
      <c r="A32" s="94"/>
      <c r="B32" s="245"/>
      <c r="C32" s="151" t="s">
        <v>167</v>
      </c>
      <c r="D32" s="26" t="s">
        <v>168</v>
      </c>
      <c r="E32" s="165">
        <v>0.86221999999999999</v>
      </c>
      <c r="F32" s="172">
        <v>0.91137999999999997</v>
      </c>
      <c r="G32" s="153">
        <v>0.93506999999999996</v>
      </c>
      <c r="H32" s="165">
        <v>0.94913000000000003</v>
      </c>
      <c r="I32" s="172">
        <v>2.72756</v>
      </c>
      <c r="J32" s="173">
        <v>3.7126299999999999</v>
      </c>
      <c r="K32" s="54"/>
    </row>
    <row r="33" spans="1:11" s="7" customFormat="1" ht="15.75" customHeight="1" x14ac:dyDescent="0.25">
      <c r="A33" s="94"/>
      <c r="B33" s="243" t="s">
        <v>170</v>
      </c>
      <c r="C33" s="235" t="s">
        <v>233</v>
      </c>
      <c r="D33" s="236"/>
      <c r="E33" s="236"/>
      <c r="F33" s="236"/>
      <c r="G33" s="236"/>
      <c r="H33" s="236"/>
      <c r="I33" s="236"/>
      <c r="J33" s="237"/>
      <c r="K33" s="54"/>
    </row>
    <row r="34" spans="1:11" s="7" customFormat="1" ht="15.75" customHeight="1" x14ac:dyDescent="0.25">
      <c r="A34" s="94"/>
      <c r="B34" s="244"/>
      <c r="C34" s="235" t="s">
        <v>229</v>
      </c>
      <c r="D34" s="236"/>
      <c r="E34" s="236"/>
      <c r="F34" s="236"/>
      <c r="G34" s="236"/>
      <c r="H34" s="236"/>
      <c r="I34" s="236"/>
      <c r="J34" s="237"/>
      <c r="K34" s="54"/>
    </row>
    <row r="35" spans="1:11" s="7" customFormat="1" ht="15.75" customHeight="1" x14ac:dyDescent="0.25">
      <c r="A35" s="94"/>
      <c r="B35" s="244"/>
      <c r="C35" s="235" t="s">
        <v>230</v>
      </c>
      <c r="D35" s="236"/>
      <c r="E35" s="236"/>
      <c r="F35" s="236"/>
      <c r="G35" s="236"/>
      <c r="H35" s="236"/>
      <c r="I35" s="236"/>
      <c r="J35" s="237"/>
      <c r="K35" s="54"/>
    </row>
    <row r="36" spans="1:11" s="7" customFormat="1" ht="47.25" x14ac:dyDescent="0.25">
      <c r="A36" s="94"/>
      <c r="B36" s="245"/>
      <c r="C36" s="151" t="s">
        <v>167</v>
      </c>
      <c r="D36" s="26" t="s">
        <v>168</v>
      </c>
      <c r="E36" s="165">
        <v>0.83660000000000001</v>
      </c>
      <c r="F36" s="172">
        <v>0.85521999999999998</v>
      </c>
      <c r="G36" s="153">
        <v>0.88258999999999999</v>
      </c>
      <c r="H36" s="165">
        <v>0.92230999999999996</v>
      </c>
      <c r="I36" s="172">
        <v>2.6090900000000001</v>
      </c>
      <c r="J36" s="173">
        <v>3.58575</v>
      </c>
      <c r="K36" s="54"/>
    </row>
    <row r="37" spans="1:11" x14ac:dyDescent="0.25">
      <c r="A37" s="94"/>
      <c r="B37" s="243" t="s">
        <v>199</v>
      </c>
      <c r="C37" s="238" t="s">
        <v>234</v>
      </c>
      <c r="D37" s="239"/>
      <c r="E37" s="239"/>
      <c r="F37" s="239"/>
      <c r="G37" s="239"/>
      <c r="H37" s="239"/>
      <c r="I37" s="239"/>
      <c r="J37" s="240"/>
      <c r="K37" s="54"/>
    </row>
    <row r="38" spans="1:11" ht="15.75" customHeight="1" x14ac:dyDescent="0.25">
      <c r="A38" s="94"/>
      <c r="B38" s="244"/>
      <c r="C38" s="235" t="s">
        <v>229</v>
      </c>
      <c r="D38" s="236"/>
      <c r="E38" s="236"/>
      <c r="F38" s="236"/>
      <c r="G38" s="236"/>
      <c r="H38" s="236"/>
      <c r="I38" s="236"/>
      <c r="J38" s="237"/>
      <c r="K38" s="54"/>
    </row>
    <row r="39" spans="1:11" ht="15.75" customHeight="1" x14ac:dyDescent="0.25">
      <c r="A39" s="94"/>
      <c r="B39" s="244"/>
      <c r="C39" s="235" t="s">
        <v>230</v>
      </c>
      <c r="D39" s="236"/>
      <c r="E39" s="236"/>
      <c r="F39" s="236"/>
      <c r="G39" s="236"/>
      <c r="H39" s="236"/>
      <c r="I39" s="236"/>
      <c r="J39" s="237"/>
      <c r="K39" s="54"/>
    </row>
    <row r="40" spans="1:11" ht="47.25" x14ac:dyDescent="0.25">
      <c r="A40" s="94"/>
      <c r="B40" s="245"/>
      <c r="C40" s="151" t="s">
        <v>167</v>
      </c>
      <c r="D40" s="26" t="s">
        <v>168</v>
      </c>
      <c r="E40" s="165">
        <v>0.83167000000000002</v>
      </c>
      <c r="F40" s="172">
        <v>0.84374000000000005</v>
      </c>
      <c r="G40" s="153">
        <v>0.86987000000000003</v>
      </c>
      <c r="H40" s="165">
        <v>0.87651999999999997</v>
      </c>
      <c r="I40" s="172">
        <v>2.6013000000000002</v>
      </c>
      <c r="J40" s="173">
        <v>3.5881500000000002</v>
      </c>
      <c r="K40" s="54"/>
    </row>
    <row r="41" spans="1:11" s="7" customFormat="1" x14ac:dyDescent="0.25">
      <c r="A41" s="94"/>
      <c r="B41" s="243" t="s">
        <v>200</v>
      </c>
      <c r="C41" s="238" t="s">
        <v>237</v>
      </c>
      <c r="D41" s="239"/>
      <c r="E41" s="239"/>
      <c r="F41" s="239"/>
      <c r="G41" s="239"/>
      <c r="H41" s="239"/>
      <c r="I41" s="239"/>
      <c r="J41" s="240"/>
      <c r="K41" s="54"/>
    </row>
    <row r="42" spans="1:11" s="7" customFormat="1" ht="15.75" customHeight="1" x14ac:dyDescent="0.25">
      <c r="A42" s="94"/>
      <c r="B42" s="244"/>
      <c r="C42" s="235" t="s">
        <v>229</v>
      </c>
      <c r="D42" s="236"/>
      <c r="E42" s="236"/>
      <c r="F42" s="236"/>
      <c r="G42" s="236"/>
      <c r="H42" s="236"/>
      <c r="I42" s="236"/>
      <c r="J42" s="237"/>
      <c r="K42" s="54"/>
    </row>
    <row r="43" spans="1:11" s="7" customFormat="1" ht="15.75" customHeight="1" x14ac:dyDescent="0.25">
      <c r="A43" s="94"/>
      <c r="B43" s="244"/>
      <c r="C43" s="235" t="s">
        <v>230</v>
      </c>
      <c r="D43" s="236"/>
      <c r="E43" s="236"/>
      <c r="F43" s="236"/>
      <c r="G43" s="236"/>
      <c r="H43" s="236"/>
      <c r="I43" s="236"/>
      <c r="J43" s="237"/>
      <c r="K43" s="54"/>
    </row>
    <row r="44" spans="1:11" s="7" customFormat="1" ht="47.25" x14ac:dyDescent="0.25">
      <c r="A44" s="94"/>
      <c r="B44" s="245"/>
      <c r="C44" s="151" t="s">
        <v>167</v>
      </c>
      <c r="D44" s="26" t="s">
        <v>168</v>
      </c>
      <c r="E44" s="165">
        <v>0.83167000000000002</v>
      </c>
      <c r="F44" s="172">
        <v>0.84374000000000005</v>
      </c>
      <c r="G44" s="153">
        <v>0.86987000000000003</v>
      </c>
      <c r="H44" s="165">
        <v>0.87651999999999997</v>
      </c>
      <c r="I44" s="172">
        <v>2.6013000000000002</v>
      </c>
      <c r="J44" s="173">
        <v>3.5881500000000002</v>
      </c>
      <c r="K44" s="54"/>
    </row>
    <row r="45" spans="1:11" s="7" customFormat="1" x14ac:dyDescent="0.25">
      <c r="A45" s="94"/>
      <c r="B45" s="243" t="s">
        <v>235</v>
      </c>
      <c r="C45" s="238" t="s">
        <v>238</v>
      </c>
      <c r="D45" s="239"/>
      <c r="E45" s="239"/>
      <c r="F45" s="239"/>
      <c r="G45" s="239"/>
      <c r="H45" s="239"/>
      <c r="I45" s="239"/>
      <c r="J45" s="240"/>
      <c r="K45" s="54"/>
    </row>
    <row r="46" spans="1:11" s="7" customFormat="1" ht="15.75" customHeight="1" x14ac:dyDescent="0.25">
      <c r="A46" s="94"/>
      <c r="B46" s="244"/>
      <c r="C46" s="235" t="s">
        <v>229</v>
      </c>
      <c r="D46" s="236"/>
      <c r="E46" s="236"/>
      <c r="F46" s="236"/>
      <c r="G46" s="236"/>
      <c r="H46" s="236"/>
      <c r="I46" s="236"/>
      <c r="J46" s="237"/>
      <c r="K46" s="54"/>
    </row>
    <row r="47" spans="1:11" s="7" customFormat="1" ht="15.75" customHeight="1" x14ac:dyDescent="0.25">
      <c r="A47" s="94"/>
      <c r="B47" s="244"/>
      <c r="C47" s="235" t="s">
        <v>230</v>
      </c>
      <c r="D47" s="236"/>
      <c r="E47" s="236"/>
      <c r="F47" s="236"/>
      <c r="G47" s="236"/>
      <c r="H47" s="236"/>
      <c r="I47" s="236"/>
      <c r="J47" s="237"/>
      <c r="K47" s="54"/>
    </row>
    <row r="48" spans="1:11" s="7" customFormat="1" ht="47.25" x14ac:dyDescent="0.25">
      <c r="A48" s="94"/>
      <c r="B48" s="245"/>
      <c r="C48" s="151" t="s">
        <v>167</v>
      </c>
      <c r="D48" s="26" t="s">
        <v>168</v>
      </c>
      <c r="E48" s="165">
        <v>0.83167000000000002</v>
      </c>
      <c r="F48" s="172">
        <v>0.84374000000000005</v>
      </c>
      <c r="G48" s="153">
        <v>0.86987000000000003</v>
      </c>
      <c r="H48" s="165">
        <v>0.87651999999999997</v>
      </c>
      <c r="I48" s="172">
        <v>2.6013000000000002</v>
      </c>
      <c r="J48" s="173">
        <v>3.5881500000000002</v>
      </c>
      <c r="K48" s="54"/>
    </row>
    <row r="49" spans="1:11" s="7" customFormat="1" x14ac:dyDescent="0.25">
      <c r="A49" s="94"/>
      <c r="B49" s="243" t="s">
        <v>236</v>
      </c>
      <c r="C49" s="238" t="s">
        <v>239</v>
      </c>
      <c r="D49" s="239"/>
      <c r="E49" s="239"/>
      <c r="F49" s="239"/>
      <c r="G49" s="239"/>
      <c r="H49" s="239"/>
      <c r="I49" s="239"/>
      <c r="J49" s="240"/>
      <c r="K49" s="54"/>
    </row>
    <row r="50" spans="1:11" s="7" customFormat="1" ht="15.75" customHeight="1" x14ac:dyDescent="0.25">
      <c r="A50" s="94"/>
      <c r="B50" s="244"/>
      <c r="C50" s="235" t="s">
        <v>229</v>
      </c>
      <c r="D50" s="236"/>
      <c r="E50" s="236"/>
      <c r="F50" s="236"/>
      <c r="G50" s="236"/>
      <c r="H50" s="236"/>
      <c r="I50" s="236"/>
      <c r="J50" s="237"/>
      <c r="K50" s="54"/>
    </row>
    <row r="51" spans="1:11" s="7" customFormat="1" ht="15.75" customHeight="1" x14ac:dyDescent="0.25">
      <c r="A51" s="94"/>
      <c r="B51" s="244"/>
      <c r="C51" s="235" t="s">
        <v>230</v>
      </c>
      <c r="D51" s="236"/>
      <c r="E51" s="236"/>
      <c r="F51" s="236"/>
      <c r="G51" s="236"/>
      <c r="H51" s="236"/>
      <c r="I51" s="236"/>
      <c r="J51" s="237"/>
      <c r="K51" s="54"/>
    </row>
    <row r="52" spans="1:11" s="7" customFormat="1" ht="47.25" x14ac:dyDescent="0.25">
      <c r="A52" s="94"/>
      <c r="B52" s="245"/>
      <c r="C52" s="151" t="s">
        <v>167</v>
      </c>
      <c r="D52" s="26" t="s">
        <v>168</v>
      </c>
      <c r="E52" s="165">
        <v>0.83167000000000002</v>
      </c>
      <c r="F52" s="172">
        <v>0.84374000000000005</v>
      </c>
      <c r="G52" s="153">
        <v>0.86987000000000003</v>
      </c>
      <c r="H52" s="165">
        <v>0.87651999999999997</v>
      </c>
      <c r="I52" s="172">
        <v>2.6013000000000002</v>
      </c>
      <c r="J52" s="173">
        <v>3.5881500000000002</v>
      </c>
      <c r="K52" s="54"/>
    </row>
    <row r="53" spans="1:11" x14ac:dyDescent="0.25">
      <c r="A53" s="94"/>
      <c r="B53" s="26" t="s">
        <v>25</v>
      </c>
      <c r="C53" s="241" t="s">
        <v>201</v>
      </c>
      <c r="D53" s="241"/>
      <c r="E53" s="241"/>
      <c r="F53" s="241"/>
      <c r="G53" s="241"/>
      <c r="H53" s="241"/>
      <c r="I53" s="241"/>
      <c r="J53" s="242"/>
      <c r="K53" s="54"/>
    </row>
    <row r="54" spans="1:11" s="7" customFormat="1" ht="15.75" customHeight="1" x14ac:dyDescent="0.25">
      <c r="A54" s="94"/>
      <c r="B54" s="243" t="s">
        <v>54</v>
      </c>
      <c r="C54" s="235" t="s">
        <v>240</v>
      </c>
      <c r="D54" s="236"/>
      <c r="E54" s="236"/>
      <c r="F54" s="236"/>
      <c r="G54" s="236"/>
      <c r="H54" s="236"/>
      <c r="I54" s="236"/>
      <c r="J54" s="237"/>
      <c r="K54" s="54"/>
    </row>
    <row r="55" spans="1:11" s="7" customFormat="1" ht="47.25" x14ac:dyDescent="0.25">
      <c r="A55" s="94"/>
      <c r="B55" s="245"/>
      <c r="C55" s="151" t="s">
        <v>167</v>
      </c>
      <c r="D55" s="26" t="s">
        <v>168</v>
      </c>
      <c r="E55" s="166" t="s">
        <v>210</v>
      </c>
      <c r="F55" s="167" t="s">
        <v>210</v>
      </c>
      <c r="G55" s="168" t="s">
        <v>210</v>
      </c>
      <c r="H55" s="169" t="s">
        <v>210</v>
      </c>
      <c r="I55" s="170" t="s">
        <v>210</v>
      </c>
      <c r="J55" s="168" t="s">
        <v>210</v>
      </c>
      <c r="K55" s="54"/>
    </row>
    <row r="56" spans="1:11" ht="15.75" customHeight="1" x14ac:dyDescent="0.25">
      <c r="A56" s="94"/>
      <c r="B56" s="243" t="s">
        <v>57</v>
      </c>
      <c r="C56" s="235" t="s">
        <v>202</v>
      </c>
      <c r="D56" s="236"/>
      <c r="E56" s="236"/>
      <c r="F56" s="236"/>
      <c r="G56" s="236"/>
      <c r="H56" s="236"/>
      <c r="I56" s="236"/>
      <c r="J56" s="237"/>
      <c r="K56" s="54"/>
    </row>
    <row r="57" spans="1:11" ht="47.25" x14ac:dyDescent="0.25">
      <c r="A57" s="94"/>
      <c r="B57" s="245"/>
      <c r="C57" s="151" t="s">
        <v>167</v>
      </c>
      <c r="D57" s="26" t="s">
        <v>168</v>
      </c>
      <c r="E57" s="171">
        <v>0.83411000000000002</v>
      </c>
      <c r="F57" s="172">
        <v>0.84199000000000002</v>
      </c>
      <c r="G57" s="153">
        <v>0.84907999999999995</v>
      </c>
      <c r="H57" s="165">
        <v>0.89871000000000001</v>
      </c>
      <c r="I57" s="172">
        <v>2.6187499999999999</v>
      </c>
      <c r="J57" s="173">
        <v>3.5911400000000002</v>
      </c>
      <c r="K57" s="54"/>
    </row>
    <row r="58" spans="1:11" ht="15.75" customHeight="1" x14ac:dyDescent="0.25">
      <c r="A58" s="53"/>
      <c r="B58" s="243" t="s">
        <v>241</v>
      </c>
      <c r="C58" s="235" t="s">
        <v>203</v>
      </c>
      <c r="D58" s="236"/>
      <c r="E58" s="236"/>
      <c r="F58" s="236"/>
      <c r="G58" s="236"/>
      <c r="H58" s="236"/>
      <c r="I58" s="236"/>
      <c r="J58" s="237"/>
      <c r="K58" s="54"/>
    </row>
    <row r="59" spans="1:11" ht="47.25" x14ac:dyDescent="0.25">
      <c r="A59" s="53"/>
      <c r="B59" s="245"/>
      <c r="C59" s="151" t="s">
        <v>167</v>
      </c>
      <c r="D59" s="26" t="s">
        <v>168</v>
      </c>
      <c r="E59" s="165">
        <v>2.2387100000000002</v>
      </c>
      <c r="F59" s="172">
        <v>2.2470400000000001</v>
      </c>
      <c r="G59" s="153">
        <v>2.2553700000000001</v>
      </c>
      <c r="H59" s="165">
        <v>2.4472</v>
      </c>
      <c r="I59" s="172">
        <v>4.9055499999999999</v>
      </c>
      <c r="J59" s="173">
        <v>6.2972299999999999</v>
      </c>
      <c r="K59" s="54"/>
    </row>
    <row r="60" spans="1:11" ht="15.75" customHeight="1" x14ac:dyDescent="0.25">
      <c r="A60" s="53"/>
      <c r="B60" s="243" t="s">
        <v>242</v>
      </c>
      <c r="C60" s="235" t="s">
        <v>243</v>
      </c>
      <c r="D60" s="236"/>
      <c r="E60" s="236"/>
      <c r="F60" s="236"/>
      <c r="G60" s="236"/>
      <c r="H60" s="236"/>
      <c r="I60" s="236"/>
      <c r="J60" s="237"/>
      <c r="K60" s="54"/>
    </row>
    <row r="61" spans="1:11" ht="47.25" x14ac:dyDescent="0.25">
      <c r="A61" s="53"/>
      <c r="B61" s="245"/>
      <c r="C61" s="151" t="s">
        <v>167</v>
      </c>
      <c r="D61" s="26" t="s">
        <v>168</v>
      </c>
      <c r="E61" s="165">
        <v>2.3176999999999999</v>
      </c>
      <c r="F61" s="172">
        <v>2.3260399999999999</v>
      </c>
      <c r="G61" s="153">
        <v>2.3343699999999998</v>
      </c>
      <c r="H61" s="165">
        <v>2.5761699999999998</v>
      </c>
      <c r="I61" s="172">
        <v>5.0345000000000004</v>
      </c>
      <c r="J61" s="173">
        <v>6.4261699999999999</v>
      </c>
      <c r="K61" s="54"/>
    </row>
    <row r="62" spans="1:11" s="7" customFormat="1" ht="15.75" customHeight="1" x14ac:dyDescent="0.25">
      <c r="A62" s="53"/>
      <c r="B62" s="243" t="s">
        <v>244</v>
      </c>
      <c r="C62" s="235" t="s">
        <v>204</v>
      </c>
      <c r="D62" s="236"/>
      <c r="E62" s="236"/>
      <c r="F62" s="236"/>
      <c r="G62" s="236"/>
      <c r="H62" s="236"/>
      <c r="I62" s="236"/>
      <c r="J62" s="237"/>
      <c r="K62" s="54"/>
    </row>
    <row r="63" spans="1:11" s="7" customFormat="1" ht="47.25" x14ac:dyDescent="0.25">
      <c r="A63" s="53"/>
      <c r="B63" s="245"/>
      <c r="C63" s="152" t="s">
        <v>167</v>
      </c>
      <c r="D63" s="124" t="s">
        <v>168</v>
      </c>
      <c r="E63" s="165">
        <v>2.2789199999999998</v>
      </c>
      <c r="F63" s="172">
        <v>2.28714</v>
      </c>
      <c r="G63" s="153">
        <v>2.29548</v>
      </c>
      <c r="H63" s="165">
        <v>2.5163500000000001</v>
      </c>
      <c r="I63" s="172">
        <v>4.9785300000000001</v>
      </c>
      <c r="J63" s="173">
        <v>6.3719799999999998</v>
      </c>
      <c r="K63" s="54"/>
    </row>
    <row r="64" spans="1:11" ht="15.75" customHeight="1" x14ac:dyDescent="0.25">
      <c r="A64" s="53"/>
      <c r="B64" s="243" t="s">
        <v>245</v>
      </c>
      <c r="C64" s="235" t="s">
        <v>246</v>
      </c>
      <c r="D64" s="236"/>
      <c r="E64" s="236"/>
      <c r="F64" s="236"/>
      <c r="G64" s="236"/>
      <c r="H64" s="236"/>
      <c r="I64" s="236"/>
      <c r="J64" s="237"/>
      <c r="K64" s="54"/>
    </row>
    <row r="65" spans="1:11" ht="48" thickBot="1" x14ac:dyDescent="0.3">
      <c r="A65" s="53"/>
      <c r="B65" s="246"/>
      <c r="C65" s="156" t="s">
        <v>167</v>
      </c>
      <c r="D65" s="157" t="s">
        <v>168</v>
      </c>
      <c r="E65" s="31">
        <v>2.2363499999999998</v>
      </c>
      <c r="F65" s="32">
        <v>2.2444700000000002</v>
      </c>
      <c r="G65" s="33">
        <v>2.2528100000000002</v>
      </c>
      <c r="H65" s="174">
        <v>2.4758800000000001</v>
      </c>
      <c r="I65" s="32">
        <v>4.9286500000000002</v>
      </c>
      <c r="J65" s="33">
        <v>6.3168199999999999</v>
      </c>
      <c r="K65" s="54"/>
    </row>
    <row r="66" spans="1:11" s="7" customFormat="1" ht="39.75" customHeight="1" x14ac:dyDescent="0.25">
      <c r="A66" s="53"/>
      <c r="B66" s="265" t="s">
        <v>247</v>
      </c>
      <c r="C66" s="265"/>
      <c r="D66" s="265"/>
      <c r="E66" s="265"/>
      <c r="F66" s="265"/>
      <c r="G66" s="265"/>
      <c r="H66" s="265"/>
      <c r="I66" s="265"/>
      <c r="J66" s="265"/>
      <c r="K66" s="54"/>
    </row>
    <row r="67" spans="1:11" ht="16.5" thickBot="1" x14ac:dyDescent="0.3">
      <c r="A67" s="57"/>
      <c r="B67" s="58"/>
      <c r="C67" s="58"/>
      <c r="D67" s="58"/>
      <c r="E67" s="58"/>
      <c r="F67" s="58"/>
      <c r="G67" s="58"/>
      <c r="H67" s="58"/>
      <c r="I67" s="58"/>
      <c r="J67" s="58"/>
      <c r="K67" s="59"/>
    </row>
    <row r="68" spans="1:11" ht="16.5" thickTop="1" x14ac:dyDescent="0.25">
      <c r="I68" s="43"/>
    </row>
  </sheetData>
  <mergeCells count="61">
    <mergeCell ref="C58:J58"/>
    <mergeCell ref="C60:J60"/>
    <mergeCell ref="C62:J62"/>
    <mergeCell ref="C64:J64"/>
    <mergeCell ref="B66:J66"/>
    <mergeCell ref="B3:J3"/>
    <mergeCell ref="E18:G18"/>
    <mergeCell ref="H18:J18"/>
    <mergeCell ref="C20:J20"/>
    <mergeCell ref="C21:J21"/>
    <mergeCell ref="C7:D7"/>
    <mergeCell ref="E7:H7"/>
    <mergeCell ref="C12:D12"/>
    <mergeCell ref="E12:H12"/>
    <mergeCell ref="B5:B6"/>
    <mergeCell ref="C5:C6"/>
    <mergeCell ref="D5:D6"/>
    <mergeCell ref="E5:H5"/>
    <mergeCell ref="C29:J29"/>
    <mergeCell ref="C30:J30"/>
    <mergeCell ref="C31:J31"/>
    <mergeCell ref="C33:J33"/>
    <mergeCell ref="C34:J34"/>
    <mergeCell ref="B25:B28"/>
    <mergeCell ref="B18:B19"/>
    <mergeCell ref="C18:C19"/>
    <mergeCell ref="D18:D19"/>
    <mergeCell ref="B21:B24"/>
    <mergeCell ref="C22:J22"/>
    <mergeCell ref="C23:J23"/>
    <mergeCell ref="C25:J25"/>
    <mergeCell ref="C26:J26"/>
    <mergeCell ref="C27:J27"/>
    <mergeCell ref="B29:B32"/>
    <mergeCell ref="B33:B36"/>
    <mergeCell ref="B64:B65"/>
    <mergeCell ref="B58:B59"/>
    <mergeCell ref="B60:B61"/>
    <mergeCell ref="B62:B63"/>
    <mergeCell ref="B37:B40"/>
    <mergeCell ref="B56:B57"/>
    <mergeCell ref="B54:B55"/>
    <mergeCell ref="B41:B44"/>
    <mergeCell ref="B45:B48"/>
    <mergeCell ref="B49:B52"/>
    <mergeCell ref="C54:J54"/>
    <mergeCell ref="C56:J56"/>
    <mergeCell ref="C35:J35"/>
    <mergeCell ref="C37:J37"/>
    <mergeCell ref="C38:J38"/>
    <mergeCell ref="C39:J39"/>
    <mergeCell ref="C53:J53"/>
    <mergeCell ref="C41:J41"/>
    <mergeCell ref="C42:J42"/>
    <mergeCell ref="C43:J43"/>
    <mergeCell ref="C45:J45"/>
    <mergeCell ref="C46:J46"/>
    <mergeCell ref="C47:J47"/>
    <mergeCell ref="C49:J49"/>
    <mergeCell ref="C50:J50"/>
    <mergeCell ref="C51:J51"/>
  </mergeCells>
  <conditionalFormatting sqref="A1">
    <cfRule type="cellIs" dxfId="29"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4" width="15.7109375" style="7" customWidth="1"/>
    <col min="5" max="6" width="40.7109375" style="7" customWidth="1"/>
    <col min="7" max="16384" width="9.140625" style="7"/>
  </cols>
  <sheetData>
    <row r="1" spans="1:7" ht="34.5" customHeight="1" thickTop="1" x14ac:dyDescent="0.25">
      <c r="A1" s="50" t="str">
        <f>'1. Отчет АТС'!B3</f>
        <v>декабрь 2025</v>
      </c>
      <c r="B1" s="51"/>
      <c r="C1" s="51"/>
      <c r="D1" s="51"/>
      <c r="E1" s="51"/>
      <c r="F1" s="51"/>
      <c r="G1" s="52"/>
    </row>
    <row r="2" spans="1:7" x14ac:dyDescent="0.25">
      <c r="A2" s="53"/>
      <c r="G2" s="54"/>
    </row>
    <row r="3" spans="1:7" ht="56.25" customHeight="1" x14ac:dyDescent="0.25">
      <c r="A3" s="53"/>
      <c r="B3" s="267" t="s">
        <v>225</v>
      </c>
      <c r="C3" s="267"/>
      <c r="D3" s="267"/>
      <c r="E3" s="267"/>
      <c r="F3" s="267"/>
      <c r="G3" s="54"/>
    </row>
    <row r="4" spans="1:7" ht="16.5" thickBot="1" x14ac:dyDescent="0.3">
      <c r="A4" s="53"/>
      <c r="G4" s="54"/>
    </row>
    <row r="5" spans="1:7" ht="33" customHeight="1" thickBot="1" x14ac:dyDescent="0.3">
      <c r="A5" s="53"/>
      <c r="B5" s="262" t="s">
        <v>20</v>
      </c>
      <c r="C5" s="262" t="s">
        <v>35</v>
      </c>
      <c r="D5" s="262" t="s">
        <v>22</v>
      </c>
      <c r="E5" s="262" t="s">
        <v>161</v>
      </c>
      <c r="F5" s="264"/>
      <c r="G5" s="54"/>
    </row>
    <row r="6" spans="1:7" ht="33" customHeight="1" thickBot="1" x14ac:dyDescent="0.3">
      <c r="A6" s="53"/>
      <c r="B6" s="263"/>
      <c r="C6" s="263"/>
      <c r="D6" s="263"/>
      <c r="E6" s="159" t="s">
        <v>206</v>
      </c>
      <c r="F6" s="164" t="s">
        <v>53</v>
      </c>
      <c r="G6" s="54"/>
    </row>
    <row r="7" spans="1:7" ht="31.5" x14ac:dyDescent="0.25">
      <c r="A7" s="53"/>
      <c r="B7" s="160" t="s">
        <v>24</v>
      </c>
      <c r="C7" s="40" t="s">
        <v>59</v>
      </c>
      <c r="D7" s="162" t="s">
        <v>50</v>
      </c>
      <c r="E7" s="175">
        <v>1.12615</v>
      </c>
      <c r="F7" s="176">
        <v>1.3614299999999999</v>
      </c>
      <c r="G7" s="54"/>
    </row>
    <row r="8" spans="1:7" ht="48" thickBot="1" x14ac:dyDescent="0.3">
      <c r="A8" s="53"/>
      <c r="B8" s="26" t="s">
        <v>25</v>
      </c>
      <c r="C8" s="37" t="s">
        <v>60</v>
      </c>
      <c r="D8" s="124" t="s">
        <v>50</v>
      </c>
      <c r="E8" s="31">
        <v>2.5434700000000001</v>
      </c>
      <c r="F8" s="33">
        <v>2.85521</v>
      </c>
      <c r="G8" s="54"/>
    </row>
    <row r="9" spans="1:7" ht="16.5" thickBot="1" x14ac:dyDescent="0.3">
      <c r="A9" s="53"/>
      <c r="B9" s="26" t="s">
        <v>26</v>
      </c>
      <c r="C9" s="37" t="s">
        <v>61</v>
      </c>
      <c r="D9" s="35" t="s">
        <v>50</v>
      </c>
      <c r="E9" s="269"/>
      <c r="F9" s="270"/>
      <c r="G9" s="54"/>
    </row>
    <row r="10" spans="1:7" ht="48" customHeight="1" x14ac:dyDescent="0.25">
      <c r="A10" s="53"/>
      <c r="B10" s="26" t="s">
        <v>58</v>
      </c>
      <c r="C10" s="41" t="s">
        <v>175</v>
      </c>
      <c r="D10" s="124" t="s">
        <v>50</v>
      </c>
      <c r="E10" s="177">
        <v>1.37717</v>
      </c>
      <c r="F10" s="178">
        <v>1.4693099999999999</v>
      </c>
      <c r="G10" s="54"/>
    </row>
    <row r="11" spans="1:7" ht="54" customHeight="1" x14ac:dyDescent="0.25">
      <c r="A11" s="53"/>
      <c r="B11" s="26" t="s">
        <v>62</v>
      </c>
      <c r="C11" s="41" t="s">
        <v>64</v>
      </c>
      <c r="D11" s="124" t="s">
        <v>50</v>
      </c>
      <c r="E11" s="165">
        <v>1.10084</v>
      </c>
      <c r="F11" s="173">
        <v>0.81181000000000003</v>
      </c>
      <c r="G11" s="54"/>
    </row>
    <row r="12" spans="1:7" ht="51" customHeight="1" thickBot="1" x14ac:dyDescent="0.3">
      <c r="A12" s="53"/>
      <c r="B12" s="161" t="s">
        <v>63</v>
      </c>
      <c r="C12" s="42" t="s">
        <v>65</v>
      </c>
      <c r="D12" s="125" t="s">
        <v>50</v>
      </c>
      <c r="E12" s="31">
        <v>0.45906000000000002</v>
      </c>
      <c r="F12" s="33">
        <v>0.81181000000000003</v>
      </c>
      <c r="G12" s="54"/>
    </row>
    <row r="13" spans="1:7" ht="9.9499999999999993" customHeight="1" x14ac:dyDescent="0.25">
      <c r="A13" s="53"/>
      <c r="C13" s="179"/>
      <c r="F13" s="180"/>
      <c r="G13" s="54"/>
    </row>
    <row r="14" spans="1:7" ht="16.5" thickBot="1" x14ac:dyDescent="0.3">
      <c r="A14" s="53"/>
      <c r="G14" s="54"/>
    </row>
    <row r="15" spans="1:7" ht="35.25" customHeight="1" x14ac:dyDescent="0.25">
      <c r="A15" s="53"/>
      <c r="B15" s="268" t="s">
        <v>226</v>
      </c>
      <c r="C15" s="268"/>
      <c r="D15" s="268"/>
      <c r="E15" s="268"/>
      <c r="F15" s="268"/>
      <c r="G15" s="54"/>
    </row>
    <row r="16" spans="1:7" ht="29.25" customHeight="1" thickBot="1" x14ac:dyDescent="0.3">
      <c r="A16" s="57"/>
      <c r="B16" s="266" t="s">
        <v>187</v>
      </c>
      <c r="C16" s="266"/>
      <c r="D16" s="266"/>
      <c r="E16" s="266"/>
      <c r="F16" s="266"/>
      <c r="G16" s="59"/>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28"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0F69E-F699-4FCA-A352-30BC30989926}">
  <sheetPr>
    <tabColor rgb="FFFFFFCC"/>
    <pageSetUpPr fitToPage="1"/>
  </sheetPr>
  <dimension ref="A1:Z39"/>
  <sheetViews>
    <sheetView zoomScale="90" zoomScaleNormal="90" zoomScaleSheetLayoutView="100" workbookViewId="0">
      <selection activeCell="B5" sqref="B5"/>
    </sheetView>
  </sheetViews>
  <sheetFormatPr defaultRowHeight="15.75" x14ac:dyDescent="0.25"/>
  <cols>
    <col min="1" max="1" width="10.14062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0" t="str">
        <f>'1. Отчет АТС'!B3</f>
        <v>декабрь 2025</v>
      </c>
      <c r="B1" s="60"/>
      <c r="C1" s="51"/>
      <c r="D1" s="51"/>
      <c r="E1" s="51"/>
      <c r="F1" s="52"/>
    </row>
    <row r="2" spans="1:26" x14ac:dyDescent="0.25">
      <c r="A2" s="53"/>
      <c r="B2" s="43"/>
      <c r="C2" s="43"/>
      <c r="D2" s="43"/>
      <c r="E2" s="43"/>
      <c r="F2" s="54"/>
    </row>
    <row r="3" spans="1:26" ht="58.5" customHeight="1" x14ac:dyDescent="0.25">
      <c r="A3" s="53"/>
      <c r="B3" s="233" t="s">
        <v>294</v>
      </c>
      <c r="C3" s="233"/>
      <c r="D3" s="233"/>
      <c r="E3" s="233"/>
      <c r="F3" s="54"/>
    </row>
    <row r="4" spans="1:26" ht="16.5" thickBot="1" x14ac:dyDescent="0.3">
      <c r="A4" s="53"/>
      <c r="B4" s="43"/>
      <c r="C4" s="43"/>
      <c r="D4" s="43"/>
      <c r="E4" s="43"/>
      <c r="F4" s="54"/>
    </row>
    <row r="5" spans="1:26" ht="31.5" customHeight="1" thickBot="1" x14ac:dyDescent="0.3">
      <c r="A5" s="53"/>
      <c r="B5" s="10" t="s">
        <v>20</v>
      </c>
      <c r="C5" s="11" t="s">
        <v>21</v>
      </c>
      <c r="D5" s="11" t="s">
        <v>22</v>
      </c>
      <c r="E5" s="12" t="s">
        <v>23</v>
      </c>
      <c r="F5" s="54"/>
    </row>
    <row r="6" spans="1:26" s="9" customFormat="1" ht="63" x14ac:dyDescent="0.25">
      <c r="A6" s="55"/>
      <c r="B6" s="205" t="s">
        <v>24</v>
      </c>
      <c r="C6" s="206" t="s">
        <v>220</v>
      </c>
      <c r="D6" s="207" t="s">
        <v>31</v>
      </c>
      <c r="E6" s="97">
        <v>1.25</v>
      </c>
      <c r="F6" s="56"/>
    </row>
    <row r="7" spans="1:26" s="16" customFormat="1" ht="63" x14ac:dyDescent="0.25">
      <c r="A7" s="61"/>
      <c r="B7" s="14" t="s">
        <v>25</v>
      </c>
      <c r="C7" s="199" t="s">
        <v>221</v>
      </c>
      <c r="D7" s="27" t="s">
        <v>222</v>
      </c>
      <c r="E7" s="204">
        <v>966.63</v>
      </c>
      <c r="F7" s="62"/>
    </row>
    <row r="8" spans="1:26" ht="63.75" thickBot="1" x14ac:dyDescent="0.3">
      <c r="A8" s="53"/>
      <c r="B8" s="200" t="s">
        <v>26</v>
      </c>
      <c r="C8" s="203" t="s">
        <v>223</v>
      </c>
      <c r="D8" s="201" t="s">
        <v>29</v>
      </c>
      <c r="E8" s="202">
        <v>35826.688000000002</v>
      </c>
      <c r="F8" s="54"/>
    </row>
    <row r="9" spans="1:26" ht="89.25" customHeight="1" x14ac:dyDescent="0.25">
      <c r="A9" s="53"/>
      <c r="B9" s="234" t="s">
        <v>185</v>
      </c>
      <c r="C9" s="234"/>
      <c r="D9" s="234"/>
      <c r="E9" s="234"/>
      <c r="F9" s="107"/>
      <c r="G9" s="106"/>
      <c r="H9" s="48"/>
      <c r="I9" s="106"/>
      <c r="J9" s="106"/>
      <c r="K9" s="106"/>
      <c r="L9" s="106"/>
      <c r="M9" s="106"/>
      <c r="N9" s="106"/>
      <c r="O9" s="106"/>
      <c r="P9" s="106"/>
      <c r="Q9" s="106"/>
      <c r="R9" s="106"/>
      <c r="S9" s="106"/>
      <c r="T9" s="106"/>
      <c r="U9" s="106"/>
      <c r="V9" s="106"/>
      <c r="W9" s="106"/>
      <c r="X9" s="106"/>
      <c r="Y9" s="106"/>
      <c r="Z9" s="106"/>
    </row>
    <row r="10" spans="1:26" ht="16.5" thickBot="1" x14ac:dyDescent="0.3">
      <c r="A10" s="57"/>
      <c r="B10" s="58"/>
      <c r="C10" s="58"/>
      <c r="D10" s="58"/>
      <c r="E10" s="58"/>
      <c r="F10" s="59"/>
    </row>
    <row r="11" spans="1:26" ht="34.5" customHeight="1" thickTop="1" x14ac:dyDescent="0.25"/>
    <row r="12" spans="1:26" ht="15.75" customHeight="1" x14ac:dyDescent="0.25"/>
    <row r="15" spans="1:26" ht="15.75" customHeight="1" x14ac:dyDescent="0.25"/>
    <row r="16" spans="1:26" ht="15.75" customHeight="1" x14ac:dyDescent="0.25"/>
    <row r="17" ht="15.75" customHeight="1" x14ac:dyDescent="0.25"/>
    <row r="18" ht="15.75" customHeight="1" x14ac:dyDescent="0.25"/>
    <row r="20" ht="15.75" customHeight="1" x14ac:dyDescent="0.25"/>
    <row r="21" ht="15.75" customHeight="1" x14ac:dyDescent="0.25"/>
    <row r="22" ht="15.75" customHeight="1" x14ac:dyDescent="0.25"/>
    <row r="23" ht="15.75" customHeight="1" x14ac:dyDescent="0.25"/>
    <row r="26" ht="15.75" customHeight="1" x14ac:dyDescent="0.25"/>
    <row r="27" ht="15.75" customHeight="1" x14ac:dyDescent="0.25"/>
    <row r="28" ht="15.75" customHeight="1" x14ac:dyDescent="0.25"/>
    <row r="30" ht="15.75" customHeight="1" x14ac:dyDescent="0.25"/>
    <row r="31" ht="15.75" customHeight="1" x14ac:dyDescent="0.25"/>
    <row r="33" ht="15.75" customHeight="1" x14ac:dyDescent="0.25"/>
    <row r="35" ht="15.75" customHeight="1" x14ac:dyDescent="0.25"/>
    <row r="37" ht="15.75" customHeight="1" x14ac:dyDescent="0.25"/>
    <row r="39" ht="15.75" customHeight="1" x14ac:dyDescent="0.25"/>
  </sheetData>
  <mergeCells count="2">
    <mergeCell ref="B3:E3"/>
    <mergeCell ref="B9:E9"/>
  </mergeCells>
  <conditionalFormatting sqref="A1">
    <cfRule type="cellIs" dxfId="27"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50" t="str">
        <f>'1. Отчет АТС'!B3</f>
        <v>декабрь 2025</v>
      </c>
      <c r="B1" s="51"/>
      <c r="C1" s="51"/>
      <c r="D1" s="51"/>
      <c r="E1" s="51"/>
      <c r="F1" s="51"/>
      <c r="G1" s="52"/>
    </row>
    <row r="2" spans="1:69" ht="42" customHeight="1" x14ac:dyDescent="0.25">
      <c r="A2" s="53"/>
      <c r="B2" s="280" t="s">
        <v>173</v>
      </c>
      <c r="C2" s="280"/>
      <c r="D2" s="280"/>
      <c r="E2" s="280"/>
      <c r="F2" s="280"/>
      <c r="G2" s="54"/>
    </row>
    <row r="3" spans="1:69" s="46" customFormat="1" ht="18" x14ac:dyDescent="0.25">
      <c r="A3" s="63"/>
      <c r="B3" s="281" t="s">
        <v>249</v>
      </c>
      <c r="C3" s="281"/>
      <c r="D3" s="281"/>
      <c r="E3" s="281"/>
      <c r="F3" s="281"/>
      <c r="G3" s="64"/>
    </row>
    <row r="4" spans="1:69" ht="18.75" x14ac:dyDescent="0.25">
      <c r="A4" s="53"/>
      <c r="B4" s="282" t="s">
        <v>178</v>
      </c>
      <c r="C4" s="282"/>
      <c r="D4" s="282"/>
      <c r="E4" s="282"/>
      <c r="F4" s="282"/>
      <c r="G4" s="54"/>
    </row>
    <row r="5" spans="1:69" x14ac:dyDescent="0.25">
      <c r="A5" s="53"/>
      <c r="G5" s="54"/>
    </row>
    <row r="6" spans="1:69" ht="35.25" customHeight="1" x14ac:dyDescent="0.25">
      <c r="A6" s="53"/>
      <c r="B6" s="276" t="s">
        <v>66</v>
      </c>
      <c r="C6" s="276"/>
      <c r="D6" s="276"/>
      <c r="E6" s="276"/>
      <c r="F6" s="276"/>
      <c r="G6" s="54"/>
    </row>
    <row r="7" spans="1:69" x14ac:dyDescent="0.25">
      <c r="A7" s="53"/>
      <c r="G7" s="54"/>
    </row>
    <row r="8" spans="1:69" x14ac:dyDescent="0.25">
      <c r="A8" s="53"/>
      <c r="B8" s="214" t="s">
        <v>67</v>
      </c>
      <c r="G8" s="54"/>
    </row>
    <row r="9" spans="1:69" ht="16.5" thickBot="1" x14ac:dyDescent="0.3">
      <c r="A9" s="53"/>
      <c r="G9" s="54"/>
    </row>
    <row r="10" spans="1:69" x14ac:dyDescent="0.25">
      <c r="A10" s="53"/>
      <c r="B10" s="271"/>
      <c r="C10" s="272" t="s">
        <v>68</v>
      </c>
      <c r="D10" s="273"/>
      <c r="E10" s="273"/>
      <c r="F10" s="274"/>
      <c r="G10" s="54"/>
    </row>
    <row r="11" spans="1:69" ht="16.5" thickBot="1" x14ac:dyDescent="0.3">
      <c r="A11" s="53"/>
      <c r="B11" s="246"/>
      <c r="C11" s="218" t="s">
        <v>69</v>
      </c>
      <c r="D11" s="222" t="s">
        <v>70</v>
      </c>
      <c r="E11" s="222" t="s">
        <v>71</v>
      </c>
      <c r="F11" s="223" t="s">
        <v>72</v>
      </c>
      <c r="G11" s="54"/>
    </row>
    <row r="12" spans="1:69" ht="16.5" thickBot="1" x14ac:dyDescent="0.3">
      <c r="A12" s="53"/>
      <c r="B12" s="87" t="s">
        <v>73</v>
      </c>
      <c r="C12" s="224">
        <v>6541.27</v>
      </c>
      <c r="D12" s="225">
        <v>7819.59</v>
      </c>
      <c r="E12" s="225">
        <v>9397.48</v>
      </c>
      <c r="F12" s="226">
        <v>10994.33</v>
      </c>
      <c r="G12" s="54"/>
      <c r="AU12" s="7">
        <v>5245.82</v>
      </c>
      <c r="BQ12" s="7">
        <v>5801.06</v>
      </c>
    </row>
    <row r="13" spans="1:69" x14ac:dyDescent="0.25">
      <c r="A13" s="53"/>
      <c r="G13" s="54"/>
    </row>
    <row r="14" spans="1:69" x14ac:dyDescent="0.25">
      <c r="A14" s="53"/>
      <c r="B14" s="279" t="s">
        <v>74</v>
      </c>
      <c r="C14" s="279"/>
      <c r="D14" s="279"/>
      <c r="E14" s="279"/>
      <c r="F14" s="279"/>
      <c r="G14" s="54"/>
    </row>
    <row r="15" spans="1:69" x14ac:dyDescent="0.25">
      <c r="A15" s="53"/>
      <c r="B15" s="214" t="s">
        <v>75</v>
      </c>
      <c r="C15" s="217">
        <v>3323.15</v>
      </c>
      <c r="G15" s="54"/>
    </row>
    <row r="16" spans="1:69" x14ac:dyDescent="0.25">
      <c r="A16" s="53"/>
      <c r="G16" s="54"/>
    </row>
    <row r="17" spans="1:7" ht="66" customHeight="1" x14ac:dyDescent="0.25">
      <c r="A17" s="53"/>
      <c r="B17" s="279" t="s">
        <v>76</v>
      </c>
      <c r="C17" s="279"/>
      <c r="D17" s="279"/>
      <c r="E17" s="279"/>
      <c r="F17" s="279"/>
      <c r="G17" s="54"/>
    </row>
    <row r="18" spans="1:7" ht="15.75" customHeight="1" x14ac:dyDescent="0.25">
      <c r="A18" s="53"/>
      <c r="G18" s="54"/>
    </row>
    <row r="19" spans="1:7" ht="15.75" customHeight="1" x14ac:dyDescent="0.25">
      <c r="A19" s="53"/>
      <c r="B19" s="279" t="s">
        <v>77</v>
      </c>
      <c r="C19" s="279"/>
      <c r="D19" s="279"/>
      <c r="E19" s="217">
        <v>1898.85</v>
      </c>
      <c r="F19" s="208"/>
      <c r="G19" s="54"/>
    </row>
    <row r="20" spans="1:7" x14ac:dyDescent="0.25">
      <c r="A20" s="53"/>
      <c r="E20" s="209"/>
      <c r="G20" s="54"/>
    </row>
    <row r="21" spans="1:7" x14ac:dyDescent="0.25">
      <c r="A21" s="53"/>
      <c r="B21" s="279" t="s">
        <v>78</v>
      </c>
      <c r="C21" s="279"/>
      <c r="D21" s="279"/>
      <c r="E21" s="217">
        <v>1109070.4099999999</v>
      </c>
      <c r="F21" s="214"/>
      <c r="G21" s="54"/>
    </row>
    <row r="22" spans="1:7" x14ac:dyDescent="0.25">
      <c r="A22" s="53"/>
      <c r="G22" s="54"/>
    </row>
    <row r="23" spans="1:7" ht="15.75" customHeight="1" x14ac:dyDescent="0.25">
      <c r="A23" s="53"/>
      <c r="B23" s="279" t="s">
        <v>79</v>
      </c>
      <c r="C23" s="279"/>
      <c r="D23" s="279"/>
      <c r="E23" s="279"/>
      <c r="F23" s="116">
        <v>1.2842296355856174E-3</v>
      </c>
      <c r="G23" s="117"/>
    </row>
    <row r="24" spans="1:7" x14ac:dyDescent="0.25">
      <c r="A24" s="53"/>
      <c r="G24" s="54"/>
    </row>
    <row r="25" spans="1:7" x14ac:dyDescent="0.25">
      <c r="A25" s="53"/>
      <c r="B25" s="279" t="s">
        <v>80</v>
      </c>
      <c r="C25" s="279"/>
      <c r="D25" s="279"/>
      <c r="E25" s="99">
        <v>124.74</v>
      </c>
      <c r="F25" s="214"/>
      <c r="G25" s="54"/>
    </row>
    <row r="26" spans="1:7" x14ac:dyDescent="0.25">
      <c r="A26" s="53"/>
      <c r="G26" s="54"/>
    </row>
    <row r="27" spans="1:7" x14ac:dyDescent="0.25">
      <c r="A27" s="53"/>
      <c r="B27" s="279" t="s">
        <v>81</v>
      </c>
      <c r="C27" s="279"/>
      <c r="D27" s="279"/>
      <c r="E27" s="279"/>
      <c r="F27" s="279"/>
      <c r="G27" s="54"/>
    </row>
    <row r="28" spans="1:7" x14ac:dyDescent="0.25">
      <c r="A28" s="53"/>
      <c r="B28" s="214" t="s">
        <v>82</v>
      </c>
      <c r="C28" s="99">
        <v>0</v>
      </c>
      <c r="D28" s="214"/>
      <c r="G28" s="54"/>
    </row>
    <row r="29" spans="1:7" x14ac:dyDescent="0.25">
      <c r="A29" s="53"/>
      <c r="G29" s="54"/>
    </row>
    <row r="30" spans="1:7" x14ac:dyDescent="0.25">
      <c r="A30" s="53"/>
      <c r="B30" s="279" t="s">
        <v>83</v>
      </c>
      <c r="C30" s="279"/>
      <c r="D30" s="279"/>
      <c r="E30" s="279"/>
      <c r="F30" s="279"/>
      <c r="G30" s="54"/>
    </row>
    <row r="31" spans="1:7" x14ac:dyDescent="0.25">
      <c r="A31" s="53"/>
      <c r="B31" s="214" t="s">
        <v>84</v>
      </c>
      <c r="C31" s="99">
        <v>20.959</v>
      </c>
      <c r="D31" s="214"/>
      <c r="G31" s="54"/>
    </row>
    <row r="32" spans="1:7" x14ac:dyDescent="0.25">
      <c r="A32" s="53"/>
      <c r="B32" s="214" t="s">
        <v>85</v>
      </c>
      <c r="G32" s="54"/>
    </row>
    <row r="33" spans="1:7" x14ac:dyDescent="0.25">
      <c r="A33" s="53"/>
      <c r="B33" s="210" t="s">
        <v>86</v>
      </c>
      <c r="C33" s="100">
        <v>3.1869999999999998</v>
      </c>
      <c r="G33" s="54"/>
    </row>
    <row r="34" spans="1:7" x14ac:dyDescent="0.25">
      <c r="A34" s="53"/>
      <c r="B34" s="210" t="s">
        <v>87</v>
      </c>
      <c r="C34" s="100">
        <v>6.0449999999999999</v>
      </c>
      <c r="G34" s="54"/>
    </row>
    <row r="35" spans="1:7" x14ac:dyDescent="0.25">
      <c r="A35" s="53"/>
      <c r="B35" s="210" t="s">
        <v>88</v>
      </c>
      <c r="C35" s="100">
        <v>11.727</v>
      </c>
      <c r="G35" s="54"/>
    </row>
    <row r="36" spans="1:7" x14ac:dyDescent="0.25">
      <c r="A36" s="53"/>
      <c r="B36" s="210" t="s">
        <v>89</v>
      </c>
      <c r="C36" s="100">
        <v>0</v>
      </c>
      <c r="G36" s="54"/>
    </row>
    <row r="37" spans="1:7" x14ac:dyDescent="0.25">
      <c r="A37" s="53"/>
      <c r="B37" s="210" t="s">
        <v>90</v>
      </c>
      <c r="C37" s="100">
        <v>0</v>
      </c>
      <c r="G37" s="54"/>
    </row>
    <row r="38" spans="1:7" x14ac:dyDescent="0.25">
      <c r="A38" s="53"/>
      <c r="G38" s="54"/>
    </row>
    <row r="39" spans="1:7" ht="15.75" customHeight="1" x14ac:dyDescent="0.25">
      <c r="A39" s="53"/>
      <c r="B39" s="279" t="s">
        <v>91</v>
      </c>
      <c r="C39" s="279"/>
      <c r="D39" s="279"/>
      <c r="E39" s="99">
        <v>60.78</v>
      </c>
      <c r="F39" s="208"/>
      <c r="G39" s="54"/>
    </row>
    <row r="40" spans="1:7" x14ac:dyDescent="0.25">
      <c r="A40" s="53"/>
      <c r="G40" s="54"/>
    </row>
    <row r="41" spans="1:7" x14ac:dyDescent="0.25">
      <c r="A41" s="53"/>
      <c r="B41" s="277" t="s">
        <v>92</v>
      </c>
      <c r="C41" s="277"/>
      <c r="D41" s="277"/>
      <c r="E41" s="277"/>
      <c r="F41" s="99">
        <v>1305.9929999999999</v>
      </c>
      <c r="G41" s="117"/>
    </row>
    <row r="42" spans="1:7" x14ac:dyDescent="0.25">
      <c r="A42" s="53"/>
      <c r="B42" s="214" t="s">
        <v>85</v>
      </c>
      <c r="G42" s="54"/>
    </row>
    <row r="43" spans="1:7" x14ac:dyDescent="0.25">
      <c r="A43" s="53"/>
      <c r="B43" s="210" t="s">
        <v>93</v>
      </c>
      <c r="C43" s="99">
        <v>0</v>
      </c>
      <c r="G43" s="54"/>
    </row>
    <row r="44" spans="1:7" x14ac:dyDescent="0.25">
      <c r="A44" s="53"/>
      <c r="B44" s="211" t="s">
        <v>94</v>
      </c>
      <c r="C44" s="99">
        <v>0</v>
      </c>
      <c r="G44" s="54"/>
    </row>
    <row r="45" spans="1:7" x14ac:dyDescent="0.25">
      <c r="A45" s="53"/>
      <c r="B45" s="211" t="s">
        <v>95</v>
      </c>
      <c r="C45" s="99">
        <v>0</v>
      </c>
      <c r="G45" s="54"/>
    </row>
    <row r="46" spans="1:7" x14ac:dyDescent="0.25">
      <c r="A46" s="53"/>
      <c r="B46" s="211" t="s">
        <v>96</v>
      </c>
      <c r="C46" s="99">
        <v>0</v>
      </c>
      <c r="G46" s="54"/>
    </row>
    <row r="47" spans="1:7" x14ac:dyDescent="0.25">
      <c r="A47" s="53"/>
      <c r="B47" s="210" t="s">
        <v>97</v>
      </c>
      <c r="C47" s="99">
        <v>1305.9929999999999</v>
      </c>
      <c r="G47" s="54"/>
    </row>
    <row r="48" spans="1:7" x14ac:dyDescent="0.25">
      <c r="A48" s="53"/>
      <c r="B48" s="211" t="s">
        <v>94</v>
      </c>
      <c r="C48" s="99">
        <v>491.07499999999999</v>
      </c>
      <c r="G48" s="54"/>
    </row>
    <row r="49" spans="1:7" x14ac:dyDescent="0.25">
      <c r="A49" s="53"/>
      <c r="B49" s="211" t="s">
        <v>96</v>
      </c>
      <c r="C49" s="99">
        <v>814.91800000000001</v>
      </c>
      <c r="G49" s="54"/>
    </row>
    <row r="50" spans="1:7" x14ac:dyDescent="0.25">
      <c r="A50" s="53"/>
      <c r="G50" s="54"/>
    </row>
    <row r="51" spans="1:7" x14ac:dyDescent="0.25">
      <c r="A51" s="53"/>
      <c r="B51" s="279" t="s">
        <v>98</v>
      </c>
      <c r="C51" s="279"/>
      <c r="D51" s="279"/>
      <c r="E51" s="99">
        <v>80647.692999999999</v>
      </c>
      <c r="F51" s="214"/>
      <c r="G51" s="54"/>
    </row>
    <row r="52" spans="1:7" x14ac:dyDescent="0.25">
      <c r="A52" s="53"/>
      <c r="G52" s="54"/>
    </row>
    <row r="53" spans="1:7" x14ac:dyDescent="0.25">
      <c r="A53" s="53"/>
      <c r="B53" s="277" t="s">
        <v>192</v>
      </c>
      <c r="C53" s="277"/>
      <c r="D53" s="277"/>
      <c r="E53" s="277"/>
      <c r="F53" s="277"/>
      <c r="G53" s="54"/>
    </row>
    <row r="54" spans="1:7" x14ac:dyDescent="0.25">
      <c r="A54" s="53"/>
      <c r="B54" s="214" t="s">
        <v>99</v>
      </c>
      <c r="C54" s="99">
        <v>0</v>
      </c>
      <c r="D54" s="214"/>
      <c r="G54" s="54"/>
    </row>
    <row r="55" spans="1:7" x14ac:dyDescent="0.25">
      <c r="A55" s="53"/>
      <c r="B55" s="214" t="s">
        <v>193</v>
      </c>
      <c r="D55" s="99">
        <v>0</v>
      </c>
      <c r="G55" s="54"/>
    </row>
    <row r="56" spans="1:7" x14ac:dyDescent="0.25">
      <c r="A56" s="53"/>
      <c r="G56" s="54"/>
    </row>
    <row r="57" spans="1:7" ht="15.75" customHeight="1" x14ac:dyDescent="0.25">
      <c r="A57" s="53"/>
      <c r="B57" s="279" t="s">
        <v>100</v>
      </c>
      <c r="C57" s="279"/>
      <c r="D57" s="279"/>
      <c r="E57" s="279"/>
      <c r="F57" s="279"/>
      <c r="G57" s="54"/>
    </row>
    <row r="58" spans="1:7" x14ac:dyDescent="0.25">
      <c r="A58" s="53"/>
      <c r="B58" s="214" t="s">
        <v>101</v>
      </c>
      <c r="C58" s="99">
        <v>12973.806</v>
      </c>
      <c r="D58" s="214"/>
      <c r="G58" s="54"/>
    </row>
    <row r="59" spans="1:7" x14ac:dyDescent="0.25">
      <c r="A59" s="53"/>
      <c r="B59" s="214" t="s">
        <v>85</v>
      </c>
      <c r="C59" s="214"/>
      <c r="D59" s="214"/>
      <c r="G59" s="54"/>
    </row>
    <row r="60" spans="1:7" x14ac:dyDescent="0.25">
      <c r="A60" s="53"/>
      <c r="B60" s="210" t="s">
        <v>102</v>
      </c>
      <c r="C60" s="99">
        <v>1305.9929999999999</v>
      </c>
      <c r="G60" s="54"/>
    </row>
    <row r="61" spans="1:7" x14ac:dyDescent="0.25">
      <c r="A61" s="53"/>
      <c r="B61" s="210" t="s">
        <v>103</v>
      </c>
      <c r="C61" s="100">
        <v>3201.4580000000001</v>
      </c>
      <c r="G61" s="54"/>
    </row>
    <row r="62" spans="1:7" x14ac:dyDescent="0.25">
      <c r="A62" s="53"/>
      <c r="B62" s="210" t="s">
        <v>104</v>
      </c>
      <c r="C62" s="100">
        <v>8466.3549999999996</v>
      </c>
      <c r="G62" s="54"/>
    </row>
    <row r="63" spans="1:7" x14ac:dyDescent="0.25">
      <c r="A63" s="53"/>
      <c r="B63" s="210" t="s">
        <v>105</v>
      </c>
      <c r="C63" s="100">
        <v>0</v>
      </c>
      <c r="G63" s="54"/>
    </row>
    <row r="64" spans="1:7" x14ac:dyDescent="0.25">
      <c r="A64" s="53"/>
      <c r="B64" s="210" t="s">
        <v>106</v>
      </c>
      <c r="C64" s="100">
        <v>0</v>
      </c>
      <c r="G64" s="54"/>
    </row>
    <row r="65" spans="1:7" x14ac:dyDescent="0.25">
      <c r="A65" s="53"/>
      <c r="G65" s="54"/>
    </row>
    <row r="66" spans="1:7" ht="15.75" customHeight="1" x14ac:dyDescent="0.25">
      <c r="A66" s="53"/>
      <c r="B66" s="279" t="s">
        <v>107</v>
      </c>
      <c r="C66" s="279"/>
      <c r="D66" s="279"/>
      <c r="E66" s="99">
        <v>34190</v>
      </c>
      <c r="F66" s="212"/>
      <c r="G66" s="54"/>
    </row>
    <row r="67" spans="1:7" x14ac:dyDescent="0.25">
      <c r="A67" s="53"/>
      <c r="G67" s="54"/>
    </row>
    <row r="68" spans="1:7" x14ac:dyDescent="0.25">
      <c r="A68" s="53"/>
      <c r="B68" s="277" t="s">
        <v>108</v>
      </c>
      <c r="C68" s="277"/>
      <c r="D68" s="277"/>
      <c r="E68" s="277"/>
      <c r="F68" s="277"/>
      <c r="G68" s="54"/>
    </row>
    <row r="69" spans="1:7" x14ac:dyDescent="0.25">
      <c r="A69" s="53"/>
      <c r="B69" s="214" t="s">
        <v>109</v>
      </c>
      <c r="C69" s="99">
        <v>0</v>
      </c>
      <c r="G69" s="54"/>
    </row>
    <row r="70" spans="1:7" x14ac:dyDescent="0.25">
      <c r="A70" s="53"/>
      <c r="G70" s="54"/>
    </row>
    <row r="71" spans="1:7" ht="65.25" customHeight="1" x14ac:dyDescent="0.25">
      <c r="A71" s="53"/>
      <c r="B71" s="278" t="s">
        <v>110</v>
      </c>
      <c r="C71" s="278"/>
      <c r="D71" s="278"/>
      <c r="E71" s="278"/>
      <c r="F71" s="278"/>
      <c r="G71" s="54"/>
    </row>
    <row r="72" spans="1:7" ht="47.25" customHeight="1" x14ac:dyDescent="0.25">
      <c r="A72" s="53"/>
      <c r="G72" s="54"/>
    </row>
    <row r="73" spans="1:7" ht="50.25" customHeight="1" x14ac:dyDescent="0.25">
      <c r="A73" s="53"/>
      <c r="B73" s="276" t="s">
        <v>111</v>
      </c>
      <c r="C73" s="276"/>
      <c r="D73" s="276"/>
      <c r="E73" s="276"/>
      <c r="F73" s="276"/>
      <c r="G73" s="54"/>
    </row>
    <row r="74" spans="1:7" x14ac:dyDescent="0.25">
      <c r="A74" s="53"/>
      <c r="G74" s="54"/>
    </row>
    <row r="75" spans="1:7" x14ac:dyDescent="0.25">
      <c r="A75" s="53"/>
      <c r="B75" s="277" t="s">
        <v>112</v>
      </c>
      <c r="C75" s="277"/>
      <c r="D75" s="277"/>
      <c r="E75" s="277"/>
      <c r="F75" s="277"/>
      <c r="G75" s="54"/>
    </row>
    <row r="76" spans="1:7" ht="16.5" thickBot="1" x14ac:dyDescent="0.3">
      <c r="A76" s="53"/>
      <c r="G76" s="54"/>
    </row>
    <row r="77" spans="1:7" x14ac:dyDescent="0.25">
      <c r="A77" s="53"/>
      <c r="B77" s="271" t="s">
        <v>113</v>
      </c>
      <c r="C77" s="272" t="s">
        <v>68</v>
      </c>
      <c r="D77" s="273"/>
      <c r="E77" s="273"/>
      <c r="F77" s="274"/>
      <c r="G77" s="54"/>
    </row>
    <row r="78" spans="1:7" ht="16.5" thickBot="1" x14ac:dyDescent="0.3">
      <c r="A78" s="53"/>
      <c r="B78" s="246"/>
      <c r="C78" s="218" t="s">
        <v>69</v>
      </c>
      <c r="D78" s="222" t="s">
        <v>70</v>
      </c>
      <c r="E78" s="222" t="s">
        <v>71</v>
      </c>
      <c r="F78" s="223" t="s">
        <v>72</v>
      </c>
      <c r="G78" s="54"/>
    </row>
    <row r="79" spans="1:7" x14ac:dyDescent="0.25">
      <c r="A79" s="53"/>
      <c r="B79" s="93" t="s">
        <v>114</v>
      </c>
      <c r="C79" s="88">
        <v>4841.2699999999995</v>
      </c>
      <c r="D79" s="228">
        <v>6119.5899999999992</v>
      </c>
      <c r="E79" s="228">
        <v>7697.4799999999987</v>
      </c>
      <c r="F79" s="97">
        <v>9294.33</v>
      </c>
      <c r="G79" s="54"/>
    </row>
    <row r="80" spans="1:7" x14ac:dyDescent="0.25">
      <c r="A80" s="53"/>
      <c r="B80" s="36" t="s">
        <v>115</v>
      </c>
      <c r="C80" s="229">
        <v>6764.9999999999991</v>
      </c>
      <c r="D80" s="95">
        <v>8043.3199999999988</v>
      </c>
      <c r="E80" s="95">
        <v>9621.2100000000009</v>
      </c>
      <c r="F80" s="96">
        <v>11218.06</v>
      </c>
      <c r="G80" s="54"/>
    </row>
    <row r="81" spans="1:7" ht="16.5" thickBot="1" x14ac:dyDescent="0.3">
      <c r="A81" s="53"/>
      <c r="B81" s="38" t="s">
        <v>116</v>
      </c>
      <c r="C81" s="230">
        <v>14832.59</v>
      </c>
      <c r="D81" s="231">
        <v>16110.91</v>
      </c>
      <c r="E81" s="231">
        <v>17688.8</v>
      </c>
      <c r="F81" s="232">
        <v>19285.650000000001</v>
      </c>
      <c r="G81" s="54"/>
    </row>
    <row r="82" spans="1:7" x14ac:dyDescent="0.25">
      <c r="A82" s="53"/>
      <c r="G82" s="54"/>
    </row>
    <row r="83" spans="1:7" x14ac:dyDescent="0.25">
      <c r="A83" s="53"/>
      <c r="B83" s="277" t="s">
        <v>117</v>
      </c>
      <c r="C83" s="277"/>
      <c r="D83" s="277"/>
      <c r="E83" s="277"/>
      <c r="F83" s="277"/>
      <c r="G83" s="54"/>
    </row>
    <row r="84" spans="1:7" ht="16.5" thickBot="1" x14ac:dyDescent="0.3">
      <c r="A84" s="53"/>
      <c r="G84" s="54"/>
    </row>
    <row r="85" spans="1:7" x14ac:dyDescent="0.25">
      <c r="A85" s="53"/>
      <c r="B85" s="271" t="s">
        <v>113</v>
      </c>
      <c r="C85" s="272" t="s">
        <v>68</v>
      </c>
      <c r="D85" s="273"/>
      <c r="E85" s="273"/>
      <c r="F85" s="274"/>
      <c r="G85" s="54"/>
    </row>
    <row r="86" spans="1:7" ht="16.5" thickBot="1" x14ac:dyDescent="0.3">
      <c r="A86" s="53"/>
      <c r="B86" s="246"/>
      <c r="C86" s="218" t="s">
        <v>69</v>
      </c>
      <c r="D86" s="222" t="s">
        <v>70</v>
      </c>
      <c r="E86" s="222" t="s">
        <v>71</v>
      </c>
      <c r="F86" s="223" t="s">
        <v>72</v>
      </c>
      <c r="G86" s="54"/>
    </row>
    <row r="87" spans="1:7" x14ac:dyDescent="0.25">
      <c r="A87" s="53"/>
      <c r="B87" s="92" t="s">
        <v>114</v>
      </c>
      <c r="C87" s="88">
        <v>4841.2699999999995</v>
      </c>
      <c r="D87" s="228">
        <v>6119.5899999999992</v>
      </c>
      <c r="E87" s="228">
        <v>7697.4799999999987</v>
      </c>
      <c r="F87" s="97">
        <v>9294.33</v>
      </c>
      <c r="G87" s="54"/>
    </row>
    <row r="88" spans="1:7" ht="16.5" thickBot="1" x14ac:dyDescent="0.3">
      <c r="A88" s="53"/>
      <c r="B88" s="38" t="s">
        <v>118</v>
      </c>
      <c r="C88" s="230">
        <v>9582.32</v>
      </c>
      <c r="D88" s="231">
        <v>10860.64</v>
      </c>
      <c r="E88" s="231">
        <v>12438.53</v>
      </c>
      <c r="F88" s="232">
        <v>14035.38</v>
      </c>
      <c r="G88" s="54"/>
    </row>
    <row r="89" spans="1:7" x14ac:dyDescent="0.25">
      <c r="A89" s="53"/>
      <c r="B89" s="214"/>
      <c r="C89" s="209"/>
      <c r="D89" s="209"/>
      <c r="E89" s="209"/>
      <c r="F89" s="209"/>
      <c r="G89" s="54"/>
    </row>
    <row r="90" spans="1:7" ht="33" customHeight="1" x14ac:dyDescent="0.25">
      <c r="A90" s="53"/>
      <c r="B90" s="275" t="s">
        <v>171</v>
      </c>
      <c r="C90" s="275"/>
      <c r="D90" s="275"/>
      <c r="E90" s="275"/>
      <c r="F90" s="275"/>
      <c r="G90" s="54"/>
    </row>
    <row r="91" spans="1:7" x14ac:dyDescent="0.25">
      <c r="A91" s="53"/>
      <c r="B91" s="214"/>
      <c r="C91" s="209"/>
      <c r="D91" s="209"/>
      <c r="E91" s="209"/>
      <c r="F91" s="209"/>
      <c r="G91" s="54"/>
    </row>
    <row r="92" spans="1:7" ht="52.5" customHeight="1" x14ac:dyDescent="0.25">
      <c r="A92" s="53"/>
      <c r="B92" s="275" t="s">
        <v>186</v>
      </c>
      <c r="C92" s="275"/>
      <c r="D92" s="275"/>
      <c r="E92" s="275"/>
      <c r="F92" s="275"/>
      <c r="G92" s="54"/>
    </row>
    <row r="93" spans="1:7" x14ac:dyDescent="0.25">
      <c r="A93" s="53"/>
      <c r="B93" s="214"/>
      <c r="C93" s="209"/>
      <c r="D93" s="209"/>
      <c r="E93" s="209"/>
      <c r="F93" s="209"/>
      <c r="G93" s="54"/>
    </row>
    <row r="94" spans="1:7" x14ac:dyDescent="0.25">
      <c r="A94" s="53"/>
      <c r="B94" s="214"/>
      <c r="C94" s="209"/>
      <c r="D94" s="209"/>
      <c r="E94" s="209"/>
      <c r="F94" s="209"/>
      <c r="G94" s="54"/>
    </row>
    <row r="95" spans="1:7" ht="16.5" thickBot="1" x14ac:dyDescent="0.3">
      <c r="A95" s="57"/>
      <c r="B95" s="58"/>
      <c r="C95" s="58"/>
      <c r="D95" s="58"/>
      <c r="E95" s="58"/>
      <c r="F95" s="58"/>
      <c r="G95" s="59"/>
    </row>
    <row r="96" spans="1:7" ht="16.5" thickTop="1" x14ac:dyDescent="0.25"/>
  </sheetData>
  <mergeCells count="31">
    <mergeCell ref="B2:F2"/>
    <mergeCell ref="B6:F6"/>
    <mergeCell ref="C10:F10"/>
    <mergeCell ref="B10:B11"/>
    <mergeCell ref="B3:F3"/>
    <mergeCell ref="B4:F4"/>
    <mergeCell ref="B71:F71"/>
    <mergeCell ref="B14:F14"/>
    <mergeCell ref="B17:F17"/>
    <mergeCell ref="B19:D19"/>
    <mergeCell ref="B21:D21"/>
    <mergeCell ref="B23:E23"/>
    <mergeCell ref="B25:D25"/>
    <mergeCell ref="B27:F27"/>
    <mergeCell ref="B53:F53"/>
    <mergeCell ref="B30:F30"/>
    <mergeCell ref="B39:D39"/>
    <mergeCell ref="B41:E41"/>
    <mergeCell ref="B68:F68"/>
    <mergeCell ref="B66:D66"/>
    <mergeCell ref="B57:F57"/>
    <mergeCell ref="B51:D51"/>
    <mergeCell ref="B85:B86"/>
    <mergeCell ref="C85:F85"/>
    <mergeCell ref="B92:F92"/>
    <mergeCell ref="B73:F73"/>
    <mergeCell ref="B75:F75"/>
    <mergeCell ref="B77:B78"/>
    <mergeCell ref="C77:F77"/>
    <mergeCell ref="B83:F83"/>
    <mergeCell ref="B90:F90"/>
  </mergeCells>
  <conditionalFormatting sqref="A1">
    <cfRule type="cellIs" dxfId="26"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0" t="str">
        <f>'1. Отчет АТС'!B3</f>
        <v>декабрь 2025</v>
      </c>
      <c r="B1" s="51"/>
      <c r="C1" s="51"/>
      <c r="D1" s="51"/>
      <c r="E1" s="51"/>
      <c r="F1" s="51"/>
      <c r="G1" s="51"/>
      <c r="H1" s="51"/>
      <c r="I1" s="51"/>
      <c r="J1" s="51"/>
      <c r="K1" s="51"/>
      <c r="L1" s="51"/>
      <c r="M1" s="51"/>
      <c r="N1" s="51"/>
      <c r="O1" s="51"/>
      <c r="P1" s="51"/>
      <c r="Q1" s="51"/>
      <c r="R1" s="51"/>
      <c r="S1" s="51"/>
      <c r="T1" s="51"/>
      <c r="U1" s="51"/>
      <c r="V1" s="51"/>
      <c r="W1" s="51"/>
      <c r="X1" s="51"/>
      <c r="Y1" s="51"/>
      <c r="Z1" s="51"/>
      <c r="AA1" s="52"/>
    </row>
    <row r="2" spans="1:27" ht="42" customHeight="1" x14ac:dyDescent="0.25">
      <c r="A2" s="53"/>
      <c r="B2" s="284" t="s">
        <v>173</v>
      </c>
      <c r="C2" s="284"/>
      <c r="D2" s="284"/>
      <c r="E2" s="284"/>
      <c r="F2" s="284"/>
      <c r="G2" s="284"/>
      <c r="H2" s="284"/>
      <c r="I2" s="284"/>
      <c r="J2" s="284"/>
      <c r="K2" s="284"/>
      <c r="L2" s="284"/>
      <c r="M2" s="284"/>
      <c r="N2" s="284"/>
      <c r="O2" s="284"/>
      <c r="P2" s="284"/>
      <c r="Q2" s="284"/>
      <c r="R2" s="284"/>
      <c r="S2" s="284"/>
      <c r="T2" s="284"/>
      <c r="U2" s="284"/>
      <c r="V2" s="284"/>
      <c r="W2" s="284"/>
      <c r="X2" s="284"/>
      <c r="Y2" s="284"/>
      <c r="Z2" s="284"/>
      <c r="AA2" s="54"/>
    </row>
    <row r="3" spans="1:27" s="46" customFormat="1" ht="18" x14ac:dyDescent="0.25">
      <c r="A3" s="63"/>
      <c r="B3" s="285" t="s">
        <v>249</v>
      </c>
      <c r="C3" s="285"/>
      <c r="D3" s="285"/>
      <c r="E3" s="285"/>
      <c r="F3" s="285"/>
      <c r="G3" s="285"/>
      <c r="H3" s="285"/>
      <c r="I3" s="285"/>
      <c r="J3" s="285"/>
      <c r="K3" s="285"/>
      <c r="L3" s="285"/>
      <c r="M3" s="285"/>
      <c r="N3" s="285"/>
      <c r="O3" s="285"/>
      <c r="P3" s="285"/>
      <c r="Q3" s="285"/>
      <c r="R3" s="285"/>
      <c r="S3" s="285"/>
      <c r="T3" s="285"/>
      <c r="U3" s="285"/>
      <c r="V3" s="285"/>
      <c r="W3" s="285"/>
      <c r="X3" s="285"/>
      <c r="Y3" s="285"/>
      <c r="Z3" s="285"/>
      <c r="AA3" s="64"/>
    </row>
    <row r="4" spans="1:27" ht="18.75" x14ac:dyDescent="0.25">
      <c r="A4" s="53"/>
      <c r="B4" s="286" t="s">
        <v>179</v>
      </c>
      <c r="C4" s="286"/>
      <c r="D4" s="286"/>
      <c r="E4" s="286"/>
      <c r="F4" s="286"/>
      <c r="G4" s="286"/>
      <c r="H4" s="286"/>
      <c r="I4" s="286"/>
      <c r="J4" s="286"/>
      <c r="K4" s="286"/>
      <c r="L4" s="286"/>
      <c r="M4" s="286"/>
      <c r="N4" s="286"/>
      <c r="O4" s="286"/>
      <c r="P4" s="286"/>
      <c r="Q4" s="286"/>
      <c r="R4" s="286"/>
      <c r="S4" s="286"/>
      <c r="T4" s="286"/>
      <c r="U4" s="286"/>
      <c r="V4" s="286"/>
      <c r="W4" s="286"/>
      <c r="X4" s="286"/>
      <c r="Y4" s="286"/>
      <c r="Z4" s="286"/>
      <c r="AA4" s="54"/>
    </row>
    <row r="5" spans="1:27" x14ac:dyDescent="0.25">
      <c r="A5" s="53"/>
      <c r="B5" s="43"/>
      <c r="C5" s="43"/>
      <c r="D5" s="43"/>
      <c r="E5" s="43"/>
      <c r="F5" s="43"/>
      <c r="G5" s="43"/>
      <c r="H5" s="43"/>
      <c r="I5" s="43"/>
      <c r="J5" s="43"/>
      <c r="K5" s="43"/>
      <c r="L5" s="43"/>
      <c r="M5" s="43"/>
      <c r="N5" s="43"/>
      <c r="O5" s="43"/>
      <c r="P5" s="43"/>
      <c r="Q5" s="43"/>
      <c r="R5" s="43"/>
      <c r="S5" s="43"/>
      <c r="T5" s="43"/>
      <c r="U5" s="43"/>
      <c r="V5" s="43"/>
      <c r="W5" s="43"/>
      <c r="X5" s="43"/>
      <c r="Y5" s="43"/>
      <c r="Z5" s="43"/>
      <c r="AA5" s="54"/>
    </row>
    <row r="6" spans="1:27" ht="73.5" customHeight="1" x14ac:dyDescent="0.25">
      <c r="A6" s="53"/>
      <c r="B6" s="283" t="s">
        <v>119</v>
      </c>
      <c r="C6" s="283"/>
      <c r="D6" s="283"/>
      <c r="E6" s="283"/>
      <c r="F6" s="283"/>
      <c r="G6" s="283"/>
      <c r="H6" s="283"/>
      <c r="I6" s="283"/>
      <c r="J6" s="283"/>
      <c r="K6" s="283"/>
      <c r="L6" s="283"/>
      <c r="M6" s="283"/>
      <c r="N6" s="283"/>
      <c r="O6" s="283"/>
      <c r="P6" s="283"/>
      <c r="Q6" s="283"/>
      <c r="R6" s="283"/>
      <c r="S6" s="283"/>
      <c r="T6" s="283"/>
      <c r="U6" s="283"/>
      <c r="V6" s="283"/>
      <c r="W6" s="283"/>
      <c r="X6" s="283"/>
      <c r="Y6" s="283"/>
      <c r="Z6" s="283"/>
      <c r="AA6" s="54"/>
    </row>
    <row r="7" spans="1:27" ht="15.75" customHeight="1" x14ac:dyDescent="0.25">
      <c r="A7" s="53"/>
      <c r="B7" s="43"/>
      <c r="C7" s="43"/>
      <c r="D7" s="43"/>
      <c r="E7" s="43"/>
      <c r="F7" s="43"/>
      <c r="G7" s="43"/>
      <c r="H7" s="43"/>
      <c r="I7" s="43"/>
      <c r="J7" s="43"/>
      <c r="K7" s="43"/>
      <c r="L7" s="43"/>
      <c r="M7" s="43"/>
      <c r="N7" s="43"/>
      <c r="O7" s="43"/>
      <c r="P7" s="43"/>
      <c r="Q7" s="43"/>
      <c r="R7" s="43"/>
      <c r="S7" s="43"/>
      <c r="T7" s="43"/>
      <c r="U7" s="43"/>
      <c r="V7" s="43"/>
      <c r="W7" s="43"/>
      <c r="X7" s="43"/>
      <c r="Y7" s="43"/>
      <c r="Z7" s="43"/>
      <c r="AA7" s="54"/>
    </row>
    <row r="8" spans="1:27" x14ac:dyDescent="0.25">
      <c r="A8" s="53"/>
      <c r="B8" s="291" t="s">
        <v>120</v>
      </c>
      <c r="C8" s="291"/>
      <c r="D8" s="291"/>
      <c r="E8" s="291"/>
      <c r="F8" s="291"/>
      <c r="G8" s="291"/>
      <c r="H8" s="291"/>
      <c r="I8" s="291"/>
      <c r="J8" s="291"/>
      <c r="K8" s="291"/>
      <c r="L8" s="291"/>
      <c r="M8" s="291"/>
      <c r="N8" s="291"/>
      <c r="O8" s="291"/>
      <c r="P8" s="291"/>
      <c r="Q8" s="291"/>
      <c r="R8" s="291"/>
      <c r="S8" s="291"/>
      <c r="T8" s="291"/>
      <c r="U8" s="291"/>
      <c r="V8" s="291"/>
      <c r="W8" s="291"/>
      <c r="X8" s="291"/>
      <c r="Y8" s="291"/>
      <c r="Z8" s="291"/>
      <c r="AA8" s="54"/>
    </row>
    <row r="9" spans="1:27" ht="16.5" thickBot="1" x14ac:dyDescent="0.3">
      <c r="A9" s="53"/>
      <c r="B9" s="43"/>
      <c r="C9" s="43"/>
      <c r="D9" s="43"/>
      <c r="E9" s="43"/>
      <c r="F9" s="43"/>
      <c r="G9" s="43"/>
      <c r="H9" s="43"/>
      <c r="I9" s="43"/>
      <c r="J9" s="43"/>
      <c r="K9" s="43"/>
      <c r="L9" s="43"/>
      <c r="M9" s="43"/>
      <c r="N9" s="43"/>
      <c r="O9" s="43"/>
      <c r="P9" s="43"/>
      <c r="Q9" s="43"/>
      <c r="R9" s="43"/>
      <c r="S9" s="43"/>
      <c r="T9" s="43"/>
      <c r="U9" s="43"/>
      <c r="V9" s="43"/>
      <c r="W9" s="43"/>
      <c r="X9" s="43"/>
      <c r="Y9" s="43"/>
      <c r="Z9" s="43"/>
      <c r="AA9" s="54"/>
    </row>
    <row r="10" spans="1:27" ht="15.75" customHeight="1" x14ac:dyDescent="0.25">
      <c r="A10" s="53"/>
      <c r="B10" s="289" t="s">
        <v>121</v>
      </c>
      <c r="C10" s="287" t="s">
        <v>146</v>
      </c>
      <c r="D10" s="287"/>
      <c r="E10" s="287"/>
      <c r="F10" s="287"/>
      <c r="G10" s="287"/>
      <c r="H10" s="287"/>
      <c r="I10" s="287"/>
      <c r="J10" s="287"/>
      <c r="K10" s="287"/>
      <c r="L10" s="287"/>
      <c r="M10" s="287"/>
      <c r="N10" s="287"/>
      <c r="O10" s="287"/>
      <c r="P10" s="287"/>
      <c r="Q10" s="287"/>
      <c r="R10" s="287"/>
      <c r="S10" s="287"/>
      <c r="T10" s="287"/>
      <c r="U10" s="287"/>
      <c r="V10" s="287"/>
      <c r="W10" s="287"/>
      <c r="X10" s="287"/>
      <c r="Y10" s="287"/>
      <c r="Z10" s="288"/>
      <c r="AA10" s="54"/>
    </row>
    <row r="11" spans="1:27" ht="32.25" thickBot="1" x14ac:dyDescent="0.3">
      <c r="A11" s="53"/>
      <c r="B11" s="290"/>
      <c r="C11" s="75" t="s">
        <v>122</v>
      </c>
      <c r="D11" s="70" t="s">
        <v>123</v>
      </c>
      <c r="E11" s="70" t="s">
        <v>124</v>
      </c>
      <c r="F11" s="70" t="s">
        <v>125</v>
      </c>
      <c r="G11" s="70" t="s">
        <v>126</v>
      </c>
      <c r="H11" s="70" t="s">
        <v>127</v>
      </c>
      <c r="I11" s="70" t="s">
        <v>128</v>
      </c>
      <c r="J11" s="70" t="s">
        <v>129</v>
      </c>
      <c r="K11" s="70" t="s">
        <v>130</v>
      </c>
      <c r="L11" s="70" t="s">
        <v>131</v>
      </c>
      <c r="M11" s="70" t="s">
        <v>132</v>
      </c>
      <c r="N11" s="70" t="s">
        <v>133</v>
      </c>
      <c r="O11" s="70" t="s">
        <v>134</v>
      </c>
      <c r="P11" s="70" t="s">
        <v>135</v>
      </c>
      <c r="Q11" s="70" t="s">
        <v>136</v>
      </c>
      <c r="R11" s="70" t="s">
        <v>137</v>
      </c>
      <c r="S11" s="70" t="s">
        <v>138</v>
      </c>
      <c r="T11" s="70" t="s">
        <v>139</v>
      </c>
      <c r="U11" s="70" t="s">
        <v>140</v>
      </c>
      <c r="V11" s="70" t="s">
        <v>141</v>
      </c>
      <c r="W11" s="70" t="s">
        <v>142</v>
      </c>
      <c r="X11" s="70" t="s">
        <v>143</v>
      </c>
      <c r="Y11" s="70" t="s">
        <v>144</v>
      </c>
      <c r="Z11" s="71" t="s">
        <v>145</v>
      </c>
      <c r="AA11" s="54"/>
    </row>
    <row r="12" spans="1:27" ht="16.5" x14ac:dyDescent="0.25">
      <c r="A12" s="53"/>
      <c r="B12" s="76">
        <v>1</v>
      </c>
      <c r="C12" s="83">
        <v>4821.76</v>
      </c>
      <c r="D12" s="79">
        <v>4772.08</v>
      </c>
      <c r="E12" s="79">
        <v>4769.2299999999996</v>
      </c>
      <c r="F12" s="79">
        <v>4794.51</v>
      </c>
      <c r="G12" s="79">
        <v>4828.78</v>
      </c>
      <c r="H12" s="79">
        <v>4998.9399999999996</v>
      </c>
      <c r="I12" s="79">
        <v>5148.04</v>
      </c>
      <c r="J12" s="79">
        <v>5275.6</v>
      </c>
      <c r="K12" s="79">
        <v>5265.0499999999993</v>
      </c>
      <c r="L12" s="79">
        <v>5263.5</v>
      </c>
      <c r="M12" s="79">
        <v>5261.91</v>
      </c>
      <c r="N12" s="79">
        <v>5272.34</v>
      </c>
      <c r="O12" s="79">
        <v>5274.43</v>
      </c>
      <c r="P12" s="79">
        <v>5281.71</v>
      </c>
      <c r="Q12" s="79">
        <v>5314.13</v>
      </c>
      <c r="R12" s="79">
        <v>5346.26</v>
      </c>
      <c r="S12" s="79">
        <v>5330.5</v>
      </c>
      <c r="T12" s="79">
        <v>5310.02</v>
      </c>
      <c r="U12" s="79">
        <v>5260.92</v>
      </c>
      <c r="V12" s="79">
        <v>5233.26</v>
      </c>
      <c r="W12" s="79">
        <v>5073.03</v>
      </c>
      <c r="X12" s="79">
        <v>5051.78</v>
      </c>
      <c r="Y12" s="79">
        <v>4823.99</v>
      </c>
      <c r="Z12" s="80">
        <v>4827.8</v>
      </c>
      <c r="AA12" s="54"/>
    </row>
    <row r="13" spans="1:27" ht="16.5" x14ac:dyDescent="0.25">
      <c r="A13" s="53"/>
      <c r="B13" s="77">
        <v>2</v>
      </c>
      <c r="C13" s="84">
        <v>4773.7299999999996</v>
      </c>
      <c r="D13" s="47">
        <v>4749.53</v>
      </c>
      <c r="E13" s="47">
        <v>4735.43</v>
      </c>
      <c r="F13" s="47">
        <v>4752.99</v>
      </c>
      <c r="G13" s="47">
        <v>4816.43</v>
      </c>
      <c r="H13" s="47">
        <v>4884.1399999999994</v>
      </c>
      <c r="I13" s="47">
        <v>5071.51</v>
      </c>
      <c r="J13" s="47">
        <v>5125.46</v>
      </c>
      <c r="K13" s="47">
        <v>5131.96</v>
      </c>
      <c r="L13" s="47">
        <v>5131.91</v>
      </c>
      <c r="M13" s="47">
        <v>5128.2</v>
      </c>
      <c r="N13" s="47">
        <v>5131.0200000000004</v>
      </c>
      <c r="O13" s="47">
        <v>5131.66</v>
      </c>
      <c r="P13" s="47">
        <v>5132.28</v>
      </c>
      <c r="Q13" s="47">
        <v>5134.93</v>
      </c>
      <c r="R13" s="47">
        <v>5141.07</v>
      </c>
      <c r="S13" s="47">
        <v>5140.4799999999996</v>
      </c>
      <c r="T13" s="47">
        <v>5136.54</v>
      </c>
      <c r="U13" s="47">
        <v>5124.93</v>
      </c>
      <c r="V13" s="47">
        <v>5116.6899999999996</v>
      </c>
      <c r="W13" s="47">
        <v>4971.25</v>
      </c>
      <c r="X13" s="47">
        <v>4922.87</v>
      </c>
      <c r="Y13" s="47">
        <v>4815.0599999999995</v>
      </c>
      <c r="Z13" s="65">
        <v>4819.49</v>
      </c>
      <c r="AA13" s="54"/>
    </row>
    <row r="14" spans="1:27" ht="16.5" x14ac:dyDescent="0.25">
      <c r="A14" s="53"/>
      <c r="B14" s="77">
        <v>3</v>
      </c>
      <c r="C14" s="84">
        <v>4807.8899999999994</v>
      </c>
      <c r="D14" s="47">
        <v>4762.74</v>
      </c>
      <c r="E14" s="47">
        <v>4760.49</v>
      </c>
      <c r="F14" s="47">
        <v>4781.1899999999996</v>
      </c>
      <c r="G14" s="47">
        <v>4834.95</v>
      </c>
      <c r="H14" s="47">
        <v>4955.34</v>
      </c>
      <c r="I14" s="47">
        <v>5131.62</v>
      </c>
      <c r="J14" s="47">
        <v>5171.42</v>
      </c>
      <c r="K14" s="47">
        <v>5198.82</v>
      </c>
      <c r="L14" s="47">
        <v>5179.7</v>
      </c>
      <c r="M14" s="47">
        <v>5170.71</v>
      </c>
      <c r="N14" s="47">
        <v>5174</v>
      </c>
      <c r="O14" s="47">
        <v>5176.62</v>
      </c>
      <c r="P14" s="47">
        <v>5177.96</v>
      </c>
      <c r="Q14" s="47">
        <v>5183.18</v>
      </c>
      <c r="R14" s="47">
        <v>5192.7700000000004</v>
      </c>
      <c r="S14" s="47">
        <v>5187.1499999999996</v>
      </c>
      <c r="T14" s="47">
        <v>5179.66</v>
      </c>
      <c r="U14" s="47">
        <v>5167.17</v>
      </c>
      <c r="V14" s="47">
        <v>5160.2</v>
      </c>
      <c r="W14" s="47">
        <v>5072.8500000000004</v>
      </c>
      <c r="X14" s="47">
        <v>4984.9699999999993</v>
      </c>
      <c r="Y14" s="47">
        <v>4810.99</v>
      </c>
      <c r="Z14" s="65">
        <v>4819.75</v>
      </c>
      <c r="AA14" s="54"/>
    </row>
    <row r="15" spans="1:27" ht="16.5" x14ac:dyDescent="0.25">
      <c r="A15" s="53"/>
      <c r="B15" s="77">
        <v>4</v>
      </c>
      <c r="C15" s="84">
        <v>4811.63</v>
      </c>
      <c r="D15" s="47">
        <v>4768.24</v>
      </c>
      <c r="E15" s="47">
        <v>4765.3500000000004</v>
      </c>
      <c r="F15" s="47">
        <v>4778.75</v>
      </c>
      <c r="G15" s="47">
        <v>4829.99</v>
      </c>
      <c r="H15" s="47">
        <v>4975.33</v>
      </c>
      <c r="I15" s="47">
        <v>5157.01</v>
      </c>
      <c r="J15" s="47">
        <v>5188.41</v>
      </c>
      <c r="K15" s="47">
        <v>5192.67</v>
      </c>
      <c r="L15" s="47">
        <v>5193.42</v>
      </c>
      <c r="M15" s="47">
        <v>5189.63</v>
      </c>
      <c r="N15" s="47">
        <v>5191.1399999999994</v>
      </c>
      <c r="O15" s="47">
        <v>5190.2199999999993</v>
      </c>
      <c r="P15" s="47">
        <v>5191.3899999999994</v>
      </c>
      <c r="Q15" s="47">
        <v>5193.78</v>
      </c>
      <c r="R15" s="47">
        <v>5202.1899999999996</v>
      </c>
      <c r="S15" s="47">
        <v>5193.54</v>
      </c>
      <c r="T15" s="47">
        <v>5191.67</v>
      </c>
      <c r="U15" s="47">
        <v>5181.62</v>
      </c>
      <c r="V15" s="47">
        <v>5173.07</v>
      </c>
      <c r="W15" s="47">
        <v>5135.49</v>
      </c>
      <c r="X15" s="47">
        <v>5067.12</v>
      </c>
      <c r="Y15" s="47">
        <v>4853.58</v>
      </c>
      <c r="Z15" s="65">
        <v>4829.62</v>
      </c>
      <c r="AA15" s="54"/>
    </row>
    <row r="16" spans="1:27" ht="16.5" x14ac:dyDescent="0.25">
      <c r="A16" s="53"/>
      <c r="B16" s="77">
        <v>5</v>
      </c>
      <c r="C16" s="84">
        <v>4780.8999999999996</v>
      </c>
      <c r="D16" s="47">
        <v>4759.45</v>
      </c>
      <c r="E16" s="47">
        <v>4758.79</v>
      </c>
      <c r="F16" s="47">
        <v>4773.51</v>
      </c>
      <c r="G16" s="47">
        <v>4826.66</v>
      </c>
      <c r="H16" s="47">
        <v>4962.3599999999997</v>
      </c>
      <c r="I16" s="47">
        <v>5131.62</v>
      </c>
      <c r="J16" s="47">
        <v>5238.2199999999993</v>
      </c>
      <c r="K16" s="47">
        <v>5251.77</v>
      </c>
      <c r="L16" s="47">
        <v>5254.3899999999994</v>
      </c>
      <c r="M16" s="47">
        <v>5246.87</v>
      </c>
      <c r="N16" s="47">
        <v>5254.8099999999995</v>
      </c>
      <c r="O16" s="47">
        <v>5255.34</v>
      </c>
      <c r="P16" s="47">
        <v>5253.63</v>
      </c>
      <c r="Q16" s="47">
        <v>5258.19</v>
      </c>
      <c r="R16" s="47">
        <v>5288.1</v>
      </c>
      <c r="S16" s="47">
        <v>5273.51</v>
      </c>
      <c r="T16" s="47">
        <v>5251.94</v>
      </c>
      <c r="U16" s="47">
        <v>5232.79</v>
      </c>
      <c r="V16" s="47">
        <v>5176.9399999999996</v>
      </c>
      <c r="W16" s="47">
        <v>5137.93</v>
      </c>
      <c r="X16" s="47">
        <v>5098.3</v>
      </c>
      <c r="Y16" s="47">
        <v>4998.3899999999994</v>
      </c>
      <c r="Z16" s="65">
        <v>4858.8899999999994</v>
      </c>
      <c r="AA16" s="54"/>
    </row>
    <row r="17" spans="1:27" ht="16.5" x14ac:dyDescent="0.25">
      <c r="A17" s="53"/>
      <c r="B17" s="77">
        <v>6</v>
      </c>
      <c r="C17" s="84">
        <v>4827.9799999999996</v>
      </c>
      <c r="D17" s="47">
        <v>4832.33</v>
      </c>
      <c r="E17" s="47">
        <v>4823.9699999999993</v>
      </c>
      <c r="F17" s="47">
        <v>4823.9799999999996</v>
      </c>
      <c r="G17" s="47">
        <v>4828.54</v>
      </c>
      <c r="H17" s="47">
        <v>4894.33</v>
      </c>
      <c r="I17" s="47">
        <v>5050.2</v>
      </c>
      <c r="J17" s="47">
        <v>5128.99</v>
      </c>
      <c r="K17" s="47">
        <v>5240.32</v>
      </c>
      <c r="L17" s="47">
        <v>5271.9699999999993</v>
      </c>
      <c r="M17" s="47">
        <v>5264.38</v>
      </c>
      <c r="N17" s="47">
        <v>5265.88</v>
      </c>
      <c r="O17" s="47">
        <v>5263.66</v>
      </c>
      <c r="P17" s="47">
        <v>5266.11</v>
      </c>
      <c r="Q17" s="47">
        <v>5276.11</v>
      </c>
      <c r="R17" s="47">
        <v>5305.79</v>
      </c>
      <c r="S17" s="47">
        <v>5284.01</v>
      </c>
      <c r="T17" s="47">
        <v>5262.7199999999993</v>
      </c>
      <c r="U17" s="47">
        <v>5175.37</v>
      </c>
      <c r="V17" s="47">
        <v>5155.68</v>
      </c>
      <c r="W17" s="47">
        <v>5120.4699999999993</v>
      </c>
      <c r="X17" s="47">
        <v>5124.6499999999996</v>
      </c>
      <c r="Y17" s="47">
        <v>4865.3599999999997</v>
      </c>
      <c r="Z17" s="65">
        <v>4850.4699999999993</v>
      </c>
      <c r="AA17" s="54"/>
    </row>
    <row r="18" spans="1:27" ht="16.5" x14ac:dyDescent="0.25">
      <c r="A18" s="53"/>
      <c r="B18" s="77">
        <v>7</v>
      </c>
      <c r="C18" s="84">
        <v>4863.3099999999995</v>
      </c>
      <c r="D18" s="47">
        <v>4823.6499999999996</v>
      </c>
      <c r="E18" s="47">
        <v>4810.33</v>
      </c>
      <c r="F18" s="47">
        <v>4785.3599999999997</v>
      </c>
      <c r="G18" s="47">
        <v>4821.1399999999994</v>
      </c>
      <c r="H18" s="47">
        <v>4853.8999999999996</v>
      </c>
      <c r="I18" s="47">
        <v>4919.79</v>
      </c>
      <c r="J18" s="47">
        <v>5083.96</v>
      </c>
      <c r="K18" s="47">
        <v>5178.8500000000004</v>
      </c>
      <c r="L18" s="47">
        <v>5290.8899999999994</v>
      </c>
      <c r="M18" s="47">
        <v>5310</v>
      </c>
      <c r="N18" s="47">
        <v>5319.67</v>
      </c>
      <c r="O18" s="47">
        <v>5318.07</v>
      </c>
      <c r="P18" s="47">
        <v>5333.71</v>
      </c>
      <c r="Q18" s="47">
        <v>5339.62</v>
      </c>
      <c r="R18" s="47">
        <v>5389.48</v>
      </c>
      <c r="S18" s="47">
        <v>5373.42</v>
      </c>
      <c r="T18" s="47">
        <v>5334.91</v>
      </c>
      <c r="U18" s="47">
        <v>5304.51</v>
      </c>
      <c r="V18" s="47">
        <v>5281.8099999999995</v>
      </c>
      <c r="W18" s="47">
        <v>5214.59</v>
      </c>
      <c r="X18" s="47">
        <v>5088.12</v>
      </c>
      <c r="Y18" s="47">
        <v>4968.2</v>
      </c>
      <c r="Z18" s="65">
        <v>4861.42</v>
      </c>
      <c r="AA18" s="54"/>
    </row>
    <row r="19" spans="1:27" ht="16.5" x14ac:dyDescent="0.25">
      <c r="A19" s="53"/>
      <c r="B19" s="77">
        <v>8</v>
      </c>
      <c r="C19" s="84">
        <v>4823.6899999999996</v>
      </c>
      <c r="D19" s="47">
        <v>4794.3599999999997</v>
      </c>
      <c r="E19" s="47">
        <v>4786.3500000000004</v>
      </c>
      <c r="F19" s="47">
        <v>4783.12</v>
      </c>
      <c r="G19" s="47">
        <v>4831.8099999999995</v>
      </c>
      <c r="H19" s="47">
        <v>4922.78</v>
      </c>
      <c r="I19" s="47">
        <v>5052.49</v>
      </c>
      <c r="J19" s="47">
        <v>5126.74</v>
      </c>
      <c r="K19" s="47">
        <v>5247.98</v>
      </c>
      <c r="L19" s="47">
        <v>5253.18</v>
      </c>
      <c r="M19" s="47">
        <v>5244.98</v>
      </c>
      <c r="N19" s="47">
        <v>5243.2</v>
      </c>
      <c r="O19" s="47">
        <v>5244.84</v>
      </c>
      <c r="P19" s="47">
        <v>5255.54</v>
      </c>
      <c r="Q19" s="47">
        <v>5247.43</v>
      </c>
      <c r="R19" s="47">
        <v>5269.42</v>
      </c>
      <c r="S19" s="47">
        <v>5250.07</v>
      </c>
      <c r="T19" s="47">
        <v>5215.0599999999995</v>
      </c>
      <c r="U19" s="47">
        <v>5194.16</v>
      </c>
      <c r="V19" s="47">
        <v>5160.82</v>
      </c>
      <c r="W19" s="47">
        <v>5068.8899999999994</v>
      </c>
      <c r="X19" s="47">
        <v>5003.41</v>
      </c>
      <c r="Y19" s="47">
        <v>4897.37</v>
      </c>
      <c r="Z19" s="65">
        <v>4826.4399999999996</v>
      </c>
      <c r="AA19" s="54"/>
    </row>
    <row r="20" spans="1:27" ht="16.5" x14ac:dyDescent="0.25">
      <c r="A20" s="53"/>
      <c r="B20" s="77">
        <v>9</v>
      </c>
      <c r="C20" s="84">
        <v>4822.5599999999995</v>
      </c>
      <c r="D20" s="47">
        <v>4788.01</v>
      </c>
      <c r="E20" s="47">
        <v>4790.07</v>
      </c>
      <c r="F20" s="47">
        <v>4794.17</v>
      </c>
      <c r="G20" s="47">
        <v>4823.8599999999997</v>
      </c>
      <c r="H20" s="47">
        <v>4948.96</v>
      </c>
      <c r="I20" s="47">
        <v>5056.7</v>
      </c>
      <c r="J20" s="47">
        <v>5258.11</v>
      </c>
      <c r="K20" s="47">
        <v>5295.33</v>
      </c>
      <c r="L20" s="47">
        <v>5293.38</v>
      </c>
      <c r="M20" s="47">
        <v>5278.41</v>
      </c>
      <c r="N20" s="47">
        <v>5273.1399999999994</v>
      </c>
      <c r="O20" s="47">
        <v>5273.33</v>
      </c>
      <c r="P20" s="47">
        <v>5275.36</v>
      </c>
      <c r="Q20" s="47">
        <v>5278.27</v>
      </c>
      <c r="R20" s="47">
        <v>5287.75</v>
      </c>
      <c r="S20" s="47">
        <v>5276.0499999999993</v>
      </c>
      <c r="T20" s="47">
        <v>5265.6</v>
      </c>
      <c r="U20" s="47">
        <v>5277.27</v>
      </c>
      <c r="V20" s="47">
        <v>5260.18</v>
      </c>
      <c r="W20" s="47">
        <v>5123.76</v>
      </c>
      <c r="X20" s="47">
        <v>5035.84</v>
      </c>
      <c r="Y20" s="47">
        <v>4932.66</v>
      </c>
      <c r="Z20" s="65">
        <v>4838.3599999999997</v>
      </c>
      <c r="AA20" s="54"/>
    </row>
    <row r="21" spans="1:27" ht="16.5" x14ac:dyDescent="0.25">
      <c r="A21" s="53"/>
      <c r="B21" s="77">
        <v>10</v>
      </c>
      <c r="C21" s="84">
        <v>4806.1499999999996</v>
      </c>
      <c r="D21" s="47">
        <v>4792.07</v>
      </c>
      <c r="E21" s="47">
        <v>4797.16</v>
      </c>
      <c r="F21" s="47">
        <v>4800.76</v>
      </c>
      <c r="G21" s="47">
        <v>4827.12</v>
      </c>
      <c r="H21" s="47">
        <v>4964.0200000000004</v>
      </c>
      <c r="I21" s="47">
        <v>5069.0599999999995</v>
      </c>
      <c r="J21" s="47">
        <v>5270.42</v>
      </c>
      <c r="K21" s="47">
        <v>5320.77</v>
      </c>
      <c r="L21" s="47">
        <v>5328.42</v>
      </c>
      <c r="M21" s="47">
        <v>5321.9699999999993</v>
      </c>
      <c r="N21" s="47">
        <v>5326.2999999999993</v>
      </c>
      <c r="O21" s="47">
        <v>5331.8099999999995</v>
      </c>
      <c r="P21" s="47">
        <v>5350.9400000000005</v>
      </c>
      <c r="Q21" s="47">
        <v>5360.9400000000005</v>
      </c>
      <c r="R21" s="47">
        <v>5371.65</v>
      </c>
      <c r="S21" s="47">
        <v>5341.73</v>
      </c>
      <c r="T21" s="47">
        <v>5311.8899999999994</v>
      </c>
      <c r="U21" s="47">
        <v>5287.53</v>
      </c>
      <c r="V21" s="47">
        <v>5286.71</v>
      </c>
      <c r="W21" s="47">
        <v>5254.21</v>
      </c>
      <c r="X21" s="47">
        <v>5083.66</v>
      </c>
      <c r="Y21" s="47">
        <v>4995.04</v>
      </c>
      <c r="Z21" s="65">
        <v>4852.09</v>
      </c>
      <c r="AA21" s="54"/>
    </row>
    <row r="22" spans="1:27" ht="16.5" x14ac:dyDescent="0.25">
      <c r="A22" s="53"/>
      <c r="B22" s="77">
        <v>11</v>
      </c>
      <c r="C22" s="84">
        <v>4847.45</v>
      </c>
      <c r="D22" s="47">
        <v>4827.04</v>
      </c>
      <c r="E22" s="47">
        <v>4824.8899999999994</v>
      </c>
      <c r="F22" s="47">
        <v>4824.54</v>
      </c>
      <c r="G22" s="47">
        <v>4923.03</v>
      </c>
      <c r="H22" s="47">
        <v>5068.29</v>
      </c>
      <c r="I22" s="47">
        <v>5281.08</v>
      </c>
      <c r="J22" s="47">
        <v>5476.5499999999993</v>
      </c>
      <c r="K22" s="47">
        <v>5515.3099999999995</v>
      </c>
      <c r="L22" s="47">
        <v>5531.38</v>
      </c>
      <c r="M22" s="47">
        <v>5533.52</v>
      </c>
      <c r="N22" s="47">
        <v>5531.57</v>
      </c>
      <c r="O22" s="47">
        <v>5534.48</v>
      </c>
      <c r="P22" s="47">
        <v>5533.82</v>
      </c>
      <c r="Q22" s="47">
        <v>5538.45</v>
      </c>
      <c r="R22" s="47">
        <v>5538.1</v>
      </c>
      <c r="S22" s="47">
        <v>5523.78</v>
      </c>
      <c r="T22" s="47">
        <v>5507.04</v>
      </c>
      <c r="U22" s="47">
        <v>5481.9699999999993</v>
      </c>
      <c r="V22" s="47">
        <v>5449.13</v>
      </c>
      <c r="W22" s="47">
        <v>5405.1399999999994</v>
      </c>
      <c r="X22" s="47">
        <v>5252.96</v>
      </c>
      <c r="Y22" s="47">
        <v>5086.21</v>
      </c>
      <c r="Z22" s="65">
        <v>4999.09</v>
      </c>
      <c r="AA22" s="54"/>
    </row>
    <row r="23" spans="1:27" ht="16.5" x14ac:dyDescent="0.25">
      <c r="A23" s="53"/>
      <c r="B23" s="77">
        <v>12</v>
      </c>
      <c r="C23" s="84">
        <v>4896.3899999999994</v>
      </c>
      <c r="D23" s="47">
        <v>4844.62</v>
      </c>
      <c r="E23" s="47">
        <v>4845.62</v>
      </c>
      <c r="F23" s="47">
        <v>4852.51</v>
      </c>
      <c r="G23" s="47">
        <v>4916.2299999999996</v>
      </c>
      <c r="H23" s="47">
        <v>5022.58</v>
      </c>
      <c r="I23" s="47">
        <v>5177.8999999999996</v>
      </c>
      <c r="J23" s="47">
        <v>5363.8099999999995</v>
      </c>
      <c r="K23" s="47">
        <v>5469.43</v>
      </c>
      <c r="L23" s="47">
        <v>5484.76</v>
      </c>
      <c r="M23" s="47">
        <v>5476.98</v>
      </c>
      <c r="N23" s="47">
        <v>5465.38</v>
      </c>
      <c r="O23" s="47">
        <v>5448.1399999999994</v>
      </c>
      <c r="P23" s="47">
        <v>5445.6</v>
      </c>
      <c r="Q23" s="47">
        <v>5446.9699999999993</v>
      </c>
      <c r="R23" s="47">
        <v>5439.36</v>
      </c>
      <c r="S23" s="47">
        <v>5419.48</v>
      </c>
      <c r="T23" s="47">
        <v>5396.9</v>
      </c>
      <c r="U23" s="47">
        <v>5375.0599999999995</v>
      </c>
      <c r="V23" s="47">
        <v>5347.2999999999993</v>
      </c>
      <c r="W23" s="47">
        <v>5256.79</v>
      </c>
      <c r="X23" s="47">
        <v>5144.6399999999994</v>
      </c>
      <c r="Y23" s="47">
        <v>5022.84</v>
      </c>
      <c r="Z23" s="65">
        <v>4952.9699999999993</v>
      </c>
      <c r="AA23" s="54"/>
    </row>
    <row r="24" spans="1:27" ht="16.5" x14ac:dyDescent="0.25">
      <c r="A24" s="53"/>
      <c r="B24" s="77">
        <v>13</v>
      </c>
      <c r="C24" s="84">
        <v>4966.91</v>
      </c>
      <c r="D24" s="47">
        <v>4854.78</v>
      </c>
      <c r="E24" s="47">
        <v>4815.68</v>
      </c>
      <c r="F24" s="47">
        <v>4813.1899999999996</v>
      </c>
      <c r="G24" s="47">
        <v>4822.42</v>
      </c>
      <c r="H24" s="47">
        <v>4901.13</v>
      </c>
      <c r="I24" s="47">
        <v>5007.13</v>
      </c>
      <c r="J24" s="47">
        <v>5133.6499999999996</v>
      </c>
      <c r="K24" s="47">
        <v>5315.1900000000005</v>
      </c>
      <c r="L24" s="47">
        <v>5319.6900000000005</v>
      </c>
      <c r="M24" s="47">
        <v>5320.9</v>
      </c>
      <c r="N24" s="47">
        <v>5318.52</v>
      </c>
      <c r="O24" s="47">
        <v>5319.79</v>
      </c>
      <c r="P24" s="47">
        <v>5334.1399999999994</v>
      </c>
      <c r="Q24" s="47">
        <v>5338.45</v>
      </c>
      <c r="R24" s="47">
        <v>5325.5499999999993</v>
      </c>
      <c r="S24" s="47">
        <v>5325.43</v>
      </c>
      <c r="T24" s="47">
        <v>5288.9</v>
      </c>
      <c r="U24" s="47">
        <v>5290.13</v>
      </c>
      <c r="V24" s="47">
        <v>5276.82</v>
      </c>
      <c r="W24" s="47">
        <v>5183.91</v>
      </c>
      <c r="X24" s="47">
        <v>5072.66</v>
      </c>
      <c r="Y24" s="47">
        <v>4977.09</v>
      </c>
      <c r="Z24" s="65">
        <v>4902.3500000000004</v>
      </c>
      <c r="AA24" s="54"/>
    </row>
    <row r="25" spans="1:27" ht="16.5" x14ac:dyDescent="0.25">
      <c r="A25" s="53"/>
      <c r="B25" s="77">
        <v>14</v>
      </c>
      <c r="C25" s="84">
        <v>4857.09</v>
      </c>
      <c r="D25" s="47">
        <v>4811.05</v>
      </c>
      <c r="E25" s="47">
        <v>4796.8999999999996</v>
      </c>
      <c r="F25" s="47">
        <v>4790.93</v>
      </c>
      <c r="G25" s="47">
        <v>4808.93</v>
      </c>
      <c r="H25" s="47">
        <v>4817.26</v>
      </c>
      <c r="I25" s="47">
        <v>4918.17</v>
      </c>
      <c r="J25" s="47">
        <v>5025.13</v>
      </c>
      <c r="K25" s="47">
        <v>5188.82</v>
      </c>
      <c r="L25" s="47">
        <v>5257.18</v>
      </c>
      <c r="M25" s="47">
        <v>5254.41</v>
      </c>
      <c r="N25" s="47">
        <v>5260.94</v>
      </c>
      <c r="O25" s="47">
        <v>5260.48</v>
      </c>
      <c r="P25" s="47">
        <v>5267.57</v>
      </c>
      <c r="Q25" s="47">
        <v>5278</v>
      </c>
      <c r="R25" s="47">
        <v>5281.27</v>
      </c>
      <c r="S25" s="47">
        <v>5272.03</v>
      </c>
      <c r="T25" s="47">
        <v>5251.53</v>
      </c>
      <c r="U25" s="47">
        <v>5223.68</v>
      </c>
      <c r="V25" s="47">
        <v>5259.12</v>
      </c>
      <c r="W25" s="47">
        <v>5157.46</v>
      </c>
      <c r="X25" s="47">
        <v>5077.28</v>
      </c>
      <c r="Y25" s="47">
        <v>4979.07</v>
      </c>
      <c r="Z25" s="65">
        <v>4955.2</v>
      </c>
      <c r="AA25" s="54"/>
    </row>
    <row r="26" spans="1:27" ht="16.5" x14ac:dyDescent="0.25">
      <c r="A26" s="53"/>
      <c r="B26" s="77">
        <v>15</v>
      </c>
      <c r="C26" s="84">
        <v>4810.53</v>
      </c>
      <c r="D26" s="47">
        <v>4786.7199999999993</v>
      </c>
      <c r="E26" s="47">
        <v>4779.17</v>
      </c>
      <c r="F26" s="47">
        <v>4781.67</v>
      </c>
      <c r="G26" s="47">
        <v>4813.96</v>
      </c>
      <c r="H26" s="47">
        <v>4955.76</v>
      </c>
      <c r="I26" s="47">
        <v>5048.3899999999994</v>
      </c>
      <c r="J26" s="47">
        <v>5259.2199999999993</v>
      </c>
      <c r="K26" s="47">
        <v>5325.2199999999993</v>
      </c>
      <c r="L26" s="47">
        <v>5333.4400000000005</v>
      </c>
      <c r="M26" s="47">
        <v>5317.01</v>
      </c>
      <c r="N26" s="47">
        <v>5333.6900000000005</v>
      </c>
      <c r="O26" s="47">
        <v>5309.09</v>
      </c>
      <c r="P26" s="47">
        <v>5320.37</v>
      </c>
      <c r="Q26" s="47">
        <v>5318.75</v>
      </c>
      <c r="R26" s="47">
        <v>5317.01</v>
      </c>
      <c r="S26" s="47">
        <v>5315.63</v>
      </c>
      <c r="T26" s="47">
        <v>5302.08</v>
      </c>
      <c r="U26" s="47">
        <v>5246.04</v>
      </c>
      <c r="V26" s="47">
        <v>5200.78</v>
      </c>
      <c r="W26" s="47">
        <v>5092.28</v>
      </c>
      <c r="X26" s="47">
        <v>4988.9799999999996</v>
      </c>
      <c r="Y26" s="47">
        <v>4927.63</v>
      </c>
      <c r="Z26" s="65">
        <v>4823.9399999999996</v>
      </c>
      <c r="AA26" s="54"/>
    </row>
    <row r="27" spans="1:27" ht="16.5" x14ac:dyDescent="0.25">
      <c r="A27" s="53"/>
      <c r="B27" s="77">
        <v>16</v>
      </c>
      <c r="C27" s="84">
        <v>4809.41</v>
      </c>
      <c r="D27" s="47">
        <v>4717.2700000000004</v>
      </c>
      <c r="E27" s="47">
        <v>4709.76</v>
      </c>
      <c r="F27" s="47">
        <v>4735.18</v>
      </c>
      <c r="G27" s="47">
        <v>4811.62</v>
      </c>
      <c r="H27" s="47">
        <v>5032.42</v>
      </c>
      <c r="I27" s="47">
        <v>5095.63</v>
      </c>
      <c r="J27" s="47">
        <v>5192.57</v>
      </c>
      <c r="K27" s="47">
        <v>5303.62</v>
      </c>
      <c r="L27" s="47">
        <v>5309.12</v>
      </c>
      <c r="M27" s="47">
        <v>5306.96</v>
      </c>
      <c r="N27" s="47">
        <v>5307.88</v>
      </c>
      <c r="O27" s="47">
        <v>5302.83</v>
      </c>
      <c r="P27" s="47">
        <v>5306</v>
      </c>
      <c r="Q27" s="47">
        <v>5308.77</v>
      </c>
      <c r="R27" s="47">
        <v>5316.27</v>
      </c>
      <c r="S27" s="47">
        <v>5317.52</v>
      </c>
      <c r="T27" s="47">
        <v>5288.5</v>
      </c>
      <c r="U27" s="47">
        <v>5276.6399999999994</v>
      </c>
      <c r="V27" s="47">
        <v>5216.41</v>
      </c>
      <c r="W27" s="47">
        <v>5064.6899999999996</v>
      </c>
      <c r="X27" s="47">
        <v>5010.49</v>
      </c>
      <c r="Y27" s="47">
        <v>4952.3599999999997</v>
      </c>
      <c r="Z27" s="65">
        <v>4843.66</v>
      </c>
      <c r="AA27" s="54"/>
    </row>
    <row r="28" spans="1:27" ht="16.5" x14ac:dyDescent="0.25">
      <c r="A28" s="53"/>
      <c r="B28" s="77">
        <v>17</v>
      </c>
      <c r="C28" s="84">
        <v>4844.6399999999994</v>
      </c>
      <c r="D28" s="47">
        <v>4802.49</v>
      </c>
      <c r="E28" s="47">
        <v>4801.9699999999993</v>
      </c>
      <c r="F28" s="47">
        <v>4825.05</v>
      </c>
      <c r="G28" s="47">
        <v>4895.54</v>
      </c>
      <c r="H28" s="47">
        <v>5034.74</v>
      </c>
      <c r="I28" s="47">
        <v>5185.62</v>
      </c>
      <c r="J28" s="47">
        <v>5303.76</v>
      </c>
      <c r="K28" s="47">
        <v>5343.9</v>
      </c>
      <c r="L28" s="47">
        <v>5348.24</v>
      </c>
      <c r="M28" s="47">
        <v>5338.21</v>
      </c>
      <c r="N28" s="47">
        <v>5340.24</v>
      </c>
      <c r="O28" s="47">
        <v>5346.04</v>
      </c>
      <c r="P28" s="47">
        <v>5353.75</v>
      </c>
      <c r="Q28" s="47">
        <v>5375.96</v>
      </c>
      <c r="R28" s="47">
        <v>5418.77</v>
      </c>
      <c r="S28" s="47">
        <v>5366.65</v>
      </c>
      <c r="T28" s="47">
        <v>5336.4400000000005</v>
      </c>
      <c r="U28" s="47">
        <v>5315.59</v>
      </c>
      <c r="V28" s="47">
        <v>5280.38</v>
      </c>
      <c r="W28" s="47">
        <v>5159.95</v>
      </c>
      <c r="X28" s="47">
        <v>5038.18</v>
      </c>
      <c r="Y28" s="47">
        <v>4895.01</v>
      </c>
      <c r="Z28" s="65">
        <v>4875.54</v>
      </c>
      <c r="AA28" s="54"/>
    </row>
    <row r="29" spans="1:27" ht="16.5" x14ac:dyDescent="0.25">
      <c r="A29" s="53"/>
      <c r="B29" s="77">
        <v>18</v>
      </c>
      <c r="C29" s="84">
        <v>4875.2</v>
      </c>
      <c r="D29" s="47">
        <v>4857.37</v>
      </c>
      <c r="E29" s="47">
        <v>4860.8599999999997</v>
      </c>
      <c r="F29" s="47">
        <v>4857.55</v>
      </c>
      <c r="G29" s="47">
        <v>4924.58</v>
      </c>
      <c r="H29" s="47">
        <v>5061.03</v>
      </c>
      <c r="I29" s="47">
        <v>5211.26</v>
      </c>
      <c r="J29" s="47">
        <v>5288.7</v>
      </c>
      <c r="K29" s="47">
        <v>5362.1399999999994</v>
      </c>
      <c r="L29" s="47">
        <v>5364.35</v>
      </c>
      <c r="M29" s="47">
        <v>5361.91</v>
      </c>
      <c r="N29" s="47">
        <v>5365.2199999999993</v>
      </c>
      <c r="O29" s="47">
        <v>5357.0499999999993</v>
      </c>
      <c r="P29" s="47">
        <v>5367.62</v>
      </c>
      <c r="Q29" s="47">
        <v>5373.74</v>
      </c>
      <c r="R29" s="47">
        <v>5370.67</v>
      </c>
      <c r="S29" s="47">
        <v>5371.2999999999993</v>
      </c>
      <c r="T29" s="47">
        <v>5337.08</v>
      </c>
      <c r="U29" s="47">
        <v>5324.28</v>
      </c>
      <c r="V29" s="47">
        <v>5290.27</v>
      </c>
      <c r="W29" s="47">
        <v>5230.2</v>
      </c>
      <c r="X29" s="47">
        <v>5067.25</v>
      </c>
      <c r="Y29" s="47">
        <v>5061.6399999999994</v>
      </c>
      <c r="Z29" s="65">
        <v>4961.1399999999994</v>
      </c>
      <c r="AA29" s="54"/>
    </row>
    <row r="30" spans="1:27" ht="16.5" x14ac:dyDescent="0.25">
      <c r="A30" s="53"/>
      <c r="B30" s="77">
        <v>19</v>
      </c>
      <c r="C30" s="84">
        <v>4902.4799999999996</v>
      </c>
      <c r="D30" s="47">
        <v>4840.7700000000004</v>
      </c>
      <c r="E30" s="47">
        <v>4840.63</v>
      </c>
      <c r="F30" s="47">
        <v>4820.3599999999997</v>
      </c>
      <c r="G30" s="47">
        <v>4936.76</v>
      </c>
      <c r="H30" s="47">
        <v>5072.6899999999996</v>
      </c>
      <c r="I30" s="47">
        <v>5203.93</v>
      </c>
      <c r="J30" s="47">
        <v>5323.6399999999994</v>
      </c>
      <c r="K30" s="47">
        <v>5423.01</v>
      </c>
      <c r="L30" s="47">
        <v>5396.0499999999993</v>
      </c>
      <c r="M30" s="47">
        <v>5408.66</v>
      </c>
      <c r="N30" s="47">
        <v>5389.51</v>
      </c>
      <c r="O30" s="47">
        <v>5414.1900000000005</v>
      </c>
      <c r="P30" s="47">
        <v>5375.26</v>
      </c>
      <c r="Q30" s="47">
        <v>5399.07</v>
      </c>
      <c r="R30" s="47">
        <v>5377.75</v>
      </c>
      <c r="S30" s="47">
        <v>5394.59</v>
      </c>
      <c r="T30" s="47">
        <v>5342.82</v>
      </c>
      <c r="U30" s="47">
        <v>5350.23</v>
      </c>
      <c r="V30" s="47">
        <v>5329.29</v>
      </c>
      <c r="W30" s="47">
        <v>5261.48</v>
      </c>
      <c r="X30" s="47">
        <v>5121.33</v>
      </c>
      <c r="Y30" s="47">
        <v>4850.3999999999996</v>
      </c>
      <c r="Z30" s="65">
        <v>4886.17</v>
      </c>
      <c r="AA30" s="54"/>
    </row>
    <row r="31" spans="1:27" ht="16.5" x14ac:dyDescent="0.25">
      <c r="A31" s="53"/>
      <c r="B31" s="77">
        <v>20</v>
      </c>
      <c r="C31" s="84">
        <v>5011.1499999999996</v>
      </c>
      <c r="D31" s="47">
        <v>4926.8099999999995</v>
      </c>
      <c r="E31" s="47">
        <v>4881.3599999999997</v>
      </c>
      <c r="F31" s="47">
        <v>4862.93</v>
      </c>
      <c r="G31" s="47">
        <v>4904.16</v>
      </c>
      <c r="H31" s="47">
        <v>5004.62</v>
      </c>
      <c r="I31" s="47">
        <v>5068.8500000000004</v>
      </c>
      <c r="J31" s="47">
        <v>5239.2299999999996</v>
      </c>
      <c r="K31" s="47">
        <v>5319.79</v>
      </c>
      <c r="L31" s="47">
        <v>5333.92</v>
      </c>
      <c r="M31" s="47">
        <v>5334.8099999999995</v>
      </c>
      <c r="N31" s="47">
        <v>5346.62</v>
      </c>
      <c r="O31" s="47">
        <v>5333.95</v>
      </c>
      <c r="P31" s="47">
        <v>5351.58</v>
      </c>
      <c r="Q31" s="47">
        <v>5393.33</v>
      </c>
      <c r="R31" s="47">
        <v>5386.28</v>
      </c>
      <c r="S31" s="47">
        <v>5367.1900000000005</v>
      </c>
      <c r="T31" s="47">
        <v>5334.53</v>
      </c>
      <c r="U31" s="47">
        <v>5329.5599999999995</v>
      </c>
      <c r="V31" s="47">
        <v>5304.74</v>
      </c>
      <c r="W31" s="47">
        <v>5164.8099999999995</v>
      </c>
      <c r="X31" s="47">
        <v>5067.2199999999993</v>
      </c>
      <c r="Y31" s="47">
        <v>4935.8099999999995</v>
      </c>
      <c r="Z31" s="65">
        <v>4938.66</v>
      </c>
      <c r="AA31" s="54"/>
    </row>
    <row r="32" spans="1:27" ht="16.5" x14ac:dyDescent="0.25">
      <c r="A32" s="53"/>
      <c r="B32" s="77">
        <v>21</v>
      </c>
      <c r="C32" s="84">
        <v>4955.21</v>
      </c>
      <c r="D32" s="47">
        <v>4872.34</v>
      </c>
      <c r="E32" s="47">
        <v>4844.8599999999997</v>
      </c>
      <c r="F32" s="47">
        <v>4824.5599999999995</v>
      </c>
      <c r="G32" s="47">
        <v>4829.2199999999993</v>
      </c>
      <c r="H32" s="47">
        <v>4900.25</v>
      </c>
      <c r="I32" s="47">
        <v>4967.01</v>
      </c>
      <c r="J32" s="47">
        <v>5052.78</v>
      </c>
      <c r="K32" s="47">
        <v>5200.75</v>
      </c>
      <c r="L32" s="47">
        <v>5239.4799999999996</v>
      </c>
      <c r="M32" s="47">
        <v>5227.4699999999993</v>
      </c>
      <c r="N32" s="47">
        <v>5232.18</v>
      </c>
      <c r="O32" s="47">
        <v>5252.9</v>
      </c>
      <c r="P32" s="47">
        <v>5271.58</v>
      </c>
      <c r="Q32" s="47">
        <v>5299.16</v>
      </c>
      <c r="R32" s="47">
        <v>5314.1</v>
      </c>
      <c r="S32" s="47">
        <v>5320.93</v>
      </c>
      <c r="T32" s="47">
        <v>5295.9400000000005</v>
      </c>
      <c r="U32" s="47">
        <v>5269.65</v>
      </c>
      <c r="V32" s="47">
        <v>5236.26</v>
      </c>
      <c r="W32" s="47">
        <v>5056.8599999999997</v>
      </c>
      <c r="X32" s="47">
        <v>5016.79</v>
      </c>
      <c r="Y32" s="47">
        <v>4928.16</v>
      </c>
      <c r="Z32" s="65">
        <v>4894.75</v>
      </c>
      <c r="AA32" s="54"/>
    </row>
    <row r="33" spans="1:27" ht="16.5" x14ac:dyDescent="0.25">
      <c r="A33" s="53"/>
      <c r="B33" s="77">
        <v>22</v>
      </c>
      <c r="C33" s="84">
        <v>4824.53</v>
      </c>
      <c r="D33" s="47">
        <v>4792.8500000000004</v>
      </c>
      <c r="E33" s="47">
        <v>4789.5599999999995</v>
      </c>
      <c r="F33" s="47">
        <v>4799.3999999999996</v>
      </c>
      <c r="G33" s="47">
        <v>4833.96</v>
      </c>
      <c r="H33" s="47">
        <v>4986.03</v>
      </c>
      <c r="I33" s="47">
        <v>5092.68</v>
      </c>
      <c r="J33" s="47">
        <v>5165.9399999999996</v>
      </c>
      <c r="K33" s="47">
        <v>5194.59</v>
      </c>
      <c r="L33" s="47">
        <v>5192.8099999999995</v>
      </c>
      <c r="M33" s="47">
        <v>5193.24</v>
      </c>
      <c r="N33" s="47">
        <v>5199</v>
      </c>
      <c r="O33" s="47">
        <v>5193.71</v>
      </c>
      <c r="P33" s="47">
        <v>5188.68</v>
      </c>
      <c r="Q33" s="47">
        <v>5187.93</v>
      </c>
      <c r="R33" s="47">
        <v>5201.49</v>
      </c>
      <c r="S33" s="47">
        <v>5142.3599999999997</v>
      </c>
      <c r="T33" s="47">
        <v>5150.8500000000004</v>
      </c>
      <c r="U33" s="47">
        <v>5119.1000000000004</v>
      </c>
      <c r="V33" s="47">
        <v>5091.8899999999994</v>
      </c>
      <c r="W33" s="47">
        <v>5048.1099999999997</v>
      </c>
      <c r="X33" s="47">
        <v>5000.01</v>
      </c>
      <c r="Y33" s="47">
        <v>4868.04</v>
      </c>
      <c r="Z33" s="65">
        <v>4812.2700000000004</v>
      </c>
      <c r="AA33" s="54"/>
    </row>
    <row r="34" spans="1:27" ht="16.5" x14ac:dyDescent="0.25">
      <c r="A34" s="53"/>
      <c r="B34" s="77">
        <v>23</v>
      </c>
      <c r="C34" s="84">
        <v>4815.7199999999993</v>
      </c>
      <c r="D34" s="47">
        <v>4742.08</v>
      </c>
      <c r="E34" s="47">
        <v>4760.41</v>
      </c>
      <c r="F34" s="47">
        <v>4762.51</v>
      </c>
      <c r="G34" s="47">
        <v>4791.99</v>
      </c>
      <c r="H34" s="47">
        <v>4968.82</v>
      </c>
      <c r="I34" s="47">
        <v>5077.68</v>
      </c>
      <c r="J34" s="47">
        <v>5222.8899999999994</v>
      </c>
      <c r="K34" s="47">
        <v>5227.59</v>
      </c>
      <c r="L34" s="47">
        <v>5245.6</v>
      </c>
      <c r="M34" s="47">
        <v>5243.07</v>
      </c>
      <c r="N34" s="47">
        <v>5246.32</v>
      </c>
      <c r="O34" s="47">
        <v>5237.88</v>
      </c>
      <c r="P34" s="47">
        <v>5246.3899999999994</v>
      </c>
      <c r="Q34" s="47">
        <v>5254.9699999999993</v>
      </c>
      <c r="R34" s="47">
        <v>5273.0599999999995</v>
      </c>
      <c r="S34" s="47">
        <v>5258.25</v>
      </c>
      <c r="T34" s="47">
        <v>5233.18</v>
      </c>
      <c r="U34" s="47">
        <v>5205.3599999999997</v>
      </c>
      <c r="V34" s="47">
        <v>5174.83</v>
      </c>
      <c r="W34" s="47">
        <v>5025.37</v>
      </c>
      <c r="X34" s="47">
        <v>4979.92</v>
      </c>
      <c r="Y34" s="47">
        <v>4805.83</v>
      </c>
      <c r="Z34" s="65">
        <v>4816.7199999999993</v>
      </c>
      <c r="AA34" s="54"/>
    </row>
    <row r="35" spans="1:27" ht="16.5" x14ac:dyDescent="0.25">
      <c r="A35" s="53"/>
      <c r="B35" s="77">
        <v>24</v>
      </c>
      <c r="C35" s="84">
        <v>4800.63</v>
      </c>
      <c r="D35" s="47">
        <v>4720.2700000000004</v>
      </c>
      <c r="E35" s="47">
        <v>4717.01</v>
      </c>
      <c r="F35" s="47">
        <v>4719.74</v>
      </c>
      <c r="G35" s="47">
        <v>4771.05</v>
      </c>
      <c r="H35" s="47">
        <v>4973.1000000000004</v>
      </c>
      <c r="I35" s="47">
        <v>5085.2</v>
      </c>
      <c r="J35" s="47">
        <v>5251.4699999999993</v>
      </c>
      <c r="K35" s="47">
        <v>5287.01</v>
      </c>
      <c r="L35" s="47">
        <v>5297.9699999999993</v>
      </c>
      <c r="M35" s="47">
        <v>5282.16</v>
      </c>
      <c r="N35" s="47">
        <v>5286.24</v>
      </c>
      <c r="O35" s="47">
        <v>5282.7199999999993</v>
      </c>
      <c r="P35" s="47">
        <v>5291.58</v>
      </c>
      <c r="Q35" s="47">
        <v>5309.74</v>
      </c>
      <c r="R35" s="47">
        <v>5324.7999999999993</v>
      </c>
      <c r="S35" s="47">
        <v>5318.4</v>
      </c>
      <c r="T35" s="47">
        <v>5362.71</v>
      </c>
      <c r="U35" s="47">
        <v>5331.28</v>
      </c>
      <c r="V35" s="47">
        <v>5321.42</v>
      </c>
      <c r="W35" s="47">
        <v>5251.52</v>
      </c>
      <c r="X35" s="47">
        <v>5013.8500000000004</v>
      </c>
      <c r="Y35" s="47">
        <v>4901.8899999999994</v>
      </c>
      <c r="Z35" s="65">
        <v>4877.3999999999996</v>
      </c>
      <c r="AA35" s="54"/>
    </row>
    <row r="36" spans="1:27" ht="16.5" x14ac:dyDescent="0.25">
      <c r="A36" s="53"/>
      <c r="B36" s="77">
        <v>25</v>
      </c>
      <c r="C36" s="84">
        <v>4807.08</v>
      </c>
      <c r="D36" s="47">
        <v>4739.07</v>
      </c>
      <c r="E36" s="47">
        <v>4731.32</v>
      </c>
      <c r="F36" s="47">
        <v>4730.93</v>
      </c>
      <c r="G36" s="47">
        <v>4796.0599999999995</v>
      </c>
      <c r="H36" s="47">
        <v>4962.7299999999996</v>
      </c>
      <c r="I36" s="47">
        <v>5087.8500000000004</v>
      </c>
      <c r="J36" s="47">
        <v>5258.9699999999993</v>
      </c>
      <c r="K36" s="47">
        <v>5249.15</v>
      </c>
      <c r="L36" s="47">
        <v>5277.07</v>
      </c>
      <c r="M36" s="47">
        <v>5272.57</v>
      </c>
      <c r="N36" s="47">
        <v>5258.95</v>
      </c>
      <c r="O36" s="47">
        <v>5259.13</v>
      </c>
      <c r="P36" s="47">
        <v>5265.16</v>
      </c>
      <c r="Q36" s="47">
        <v>5286.52</v>
      </c>
      <c r="R36" s="47">
        <v>5293.5599999999995</v>
      </c>
      <c r="S36" s="47">
        <v>5302.77</v>
      </c>
      <c r="T36" s="47">
        <v>5265.95</v>
      </c>
      <c r="U36" s="47">
        <v>5250.94</v>
      </c>
      <c r="V36" s="47">
        <v>5219.29</v>
      </c>
      <c r="W36" s="47">
        <v>5112.88</v>
      </c>
      <c r="X36" s="47">
        <v>5050.66</v>
      </c>
      <c r="Y36" s="47">
        <v>4944.04</v>
      </c>
      <c r="Z36" s="65">
        <v>4869.8599999999997</v>
      </c>
      <c r="AA36" s="54"/>
    </row>
    <row r="37" spans="1:27" ht="16.5" x14ac:dyDescent="0.25">
      <c r="A37" s="53"/>
      <c r="B37" s="77">
        <v>26</v>
      </c>
      <c r="C37" s="84">
        <v>4823.6399999999994</v>
      </c>
      <c r="D37" s="47">
        <v>4800.68</v>
      </c>
      <c r="E37" s="47">
        <v>4809.7700000000004</v>
      </c>
      <c r="F37" s="47">
        <v>4805.29</v>
      </c>
      <c r="G37" s="47">
        <v>4842.3899999999994</v>
      </c>
      <c r="H37" s="47">
        <v>5022.24</v>
      </c>
      <c r="I37" s="47">
        <v>5113.58</v>
      </c>
      <c r="J37" s="47">
        <v>5243.94</v>
      </c>
      <c r="K37" s="47">
        <v>5253.59</v>
      </c>
      <c r="L37" s="47">
        <v>5256.03</v>
      </c>
      <c r="M37" s="47">
        <v>5252.15</v>
      </c>
      <c r="N37" s="47">
        <v>5253.27</v>
      </c>
      <c r="O37" s="47">
        <v>5249.08</v>
      </c>
      <c r="P37" s="47">
        <v>5256.57</v>
      </c>
      <c r="Q37" s="47">
        <v>5258.59</v>
      </c>
      <c r="R37" s="47">
        <v>5258.03</v>
      </c>
      <c r="S37" s="47">
        <v>5260.58</v>
      </c>
      <c r="T37" s="47">
        <v>5241.18</v>
      </c>
      <c r="U37" s="47">
        <v>5193.8500000000004</v>
      </c>
      <c r="V37" s="47">
        <v>5162.24</v>
      </c>
      <c r="W37" s="47">
        <v>5098.95</v>
      </c>
      <c r="X37" s="47">
        <v>5050.9699999999993</v>
      </c>
      <c r="Y37" s="47">
        <v>4864.9699999999993</v>
      </c>
      <c r="Z37" s="65">
        <v>4872.7700000000004</v>
      </c>
      <c r="AA37" s="54"/>
    </row>
    <row r="38" spans="1:27" ht="16.5" x14ac:dyDescent="0.25">
      <c r="A38" s="53"/>
      <c r="B38" s="77">
        <v>27</v>
      </c>
      <c r="C38" s="84">
        <v>4905.76</v>
      </c>
      <c r="D38" s="47">
        <v>4835.13</v>
      </c>
      <c r="E38" s="47">
        <v>4816.7199999999993</v>
      </c>
      <c r="F38" s="47">
        <v>4811.92</v>
      </c>
      <c r="G38" s="47">
        <v>4819.7</v>
      </c>
      <c r="H38" s="47">
        <v>4942.8</v>
      </c>
      <c r="I38" s="47">
        <v>5051.6499999999996</v>
      </c>
      <c r="J38" s="47">
        <v>5278.91</v>
      </c>
      <c r="K38" s="47">
        <v>5415.54</v>
      </c>
      <c r="L38" s="47">
        <v>5425.2999999999993</v>
      </c>
      <c r="M38" s="47">
        <v>5419.32</v>
      </c>
      <c r="N38" s="47">
        <v>5415.29</v>
      </c>
      <c r="O38" s="47">
        <v>5415.1399999999994</v>
      </c>
      <c r="P38" s="47">
        <v>5415.08</v>
      </c>
      <c r="Q38" s="47">
        <v>5437.36</v>
      </c>
      <c r="R38" s="47">
        <v>5446.85</v>
      </c>
      <c r="S38" s="47">
        <v>5446.99</v>
      </c>
      <c r="T38" s="47">
        <v>5410.33</v>
      </c>
      <c r="U38" s="47">
        <v>5382.98</v>
      </c>
      <c r="V38" s="47">
        <v>5365.43</v>
      </c>
      <c r="W38" s="47">
        <v>5293.46</v>
      </c>
      <c r="X38" s="47">
        <v>5221.74</v>
      </c>
      <c r="Y38" s="47">
        <v>5066.93</v>
      </c>
      <c r="Z38" s="65">
        <v>4905.8599999999997</v>
      </c>
      <c r="AA38" s="54"/>
    </row>
    <row r="39" spans="1:27" ht="16.5" x14ac:dyDescent="0.25">
      <c r="A39" s="53"/>
      <c r="B39" s="77">
        <v>28</v>
      </c>
      <c r="C39" s="84">
        <v>4916.67</v>
      </c>
      <c r="D39" s="47">
        <v>4865.3</v>
      </c>
      <c r="E39" s="47">
        <v>4811.92</v>
      </c>
      <c r="F39" s="47">
        <v>4797.49</v>
      </c>
      <c r="G39" s="47">
        <v>4794.3599999999997</v>
      </c>
      <c r="H39" s="47">
        <v>4857.92</v>
      </c>
      <c r="I39" s="47">
        <v>4927.63</v>
      </c>
      <c r="J39" s="47">
        <v>5100.7</v>
      </c>
      <c r="K39" s="47">
        <v>5289.16</v>
      </c>
      <c r="L39" s="47">
        <v>5335.7199999999993</v>
      </c>
      <c r="M39" s="47">
        <v>5329.1</v>
      </c>
      <c r="N39" s="47">
        <v>5346.0499999999993</v>
      </c>
      <c r="O39" s="47">
        <v>5334.27</v>
      </c>
      <c r="P39" s="47">
        <v>5356.3899999999994</v>
      </c>
      <c r="Q39" s="47">
        <v>5381.93</v>
      </c>
      <c r="R39" s="47">
        <v>5450.93</v>
      </c>
      <c r="S39" s="47">
        <v>5423.04</v>
      </c>
      <c r="T39" s="47">
        <v>5374.98</v>
      </c>
      <c r="U39" s="47">
        <v>5342.85</v>
      </c>
      <c r="V39" s="47">
        <v>5326.67</v>
      </c>
      <c r="W39" s="47">
        <v>5274.03</v>
      </c>
      <c r="X39" s="47">
        <v>5124.2199999999993</v>
      </c>
      <c r="Y39" s="47">
        <v>4986.75</v>
      </c>
      <c r="Z39" s="65">
        <v>4858.67</v>
      </c>
      <c r="AA39" s="54"/>
    </row>
    <row r="40" spans="1:27" ht="16.5" x14ac:dyDescent="0.25">
      <c r="A40" s="53"/>
      <c r="B40" s="77">
        <v>29</v>
      </c>
      <c r="C40" s="84">
        <v>4853.38</v>
      </c>
      <c r="D40" s="47">
        <v>4772.21</v>
      </c>
      <c r="E40" s="47">
        <v>4753.63</v>
      </c>
      <c r="F40" s="47">
        <v>4746.66</v>
      </c>
      <c r="G40" s="47">
        <v>4813.8099999999995</v>
      </c>
      <c r="H40" s="47">
        <v>4963.99</v>
      </c>
      <c r="I40" s="47">
        <v>5092.6000000000004</v>
      </c>
      <c r="J40" s="47">
        <v>5224.96</v>
      </c>
      <c r="K40" s="47">
        <v>5234.9399999999996</v>
      </c>
      <c r="L40" s="47">
        <v>5236.9799999999996</v>
      </c>
      <c r="M40" s="47">
        <v>5230.25</v>
      </c>
      <c r="N40" s="47">
        <v>5237.16</v>
      </c>
      <c r="O40" s="47">
        <v>5229.99</v>
      </c>
      <c r="P40" s="47">
        <v>5236.43</v>
      </c>
      <c r="Q40" s="47">
        <v>5235.7</v>
      </c>
      <c r="R40" s="47">
        <v>5257.29</v>
      </c>
      <c r="S40" s="47">
        <v>5256.32</v>
      </c>
      <c r="T40" s="47">
        <v>5246.23</v>
      </c>
      <c r="U40" s="47">
        <v>5204.3</v>
      </c>
      <c r="V40" s="47">
        <v>5251.02</v>
      </c>
      <c r="W40" s="47">
        <v>5159.08</v>
      </c>
      <c r="X40" s="47">
        <v>5097.42</v>
      </c>
      <c r="Y40" s="47">
        <v>4918.57</v>
      </c>
      <c r="Z40" s="65">
        <v>4826.57</v>
      </c>
      <c r="AA40" s="54"/>
    </row>
    <row r="41" spans="1:27" ht="16.5" x14ac:dyDescent="0.25">
      <c r="A41" s="53"/>
      <c r="B41" s="77">
        <v>30</v>
      </c>
      <c r="C41" s="84">
        <v>4787.84</v>
      </c>
      <c r="D41" s="47">
        <v>4692.5200000000004</v>
      </c>
      <c r="E41" s="47">
        <v>4709.2</v>
      </c>
      <c r="F41" s="47">
        <v>4709.91</v>
      </c>
      <c r="G41" s="47">
        <v>4749.5200000000004</v>
      </c>
      <c r="H41" s="47">
        <v>4874.17</v>
      </c>
      <c r="I41" s="47">
        <v>5052.99</v>
      </c>
      <c r="J41" s="47">
        <v>5085.07</v>
      </c>
      <c r="K41" s="47">
        <v>5101.01</v>
      </c>
      <c r="L41" s="47">
        <v>5098.6399999999994</v>
      </c>
      <c r="M41" s="47">
        <v>5097.1499999999996</v>
      </c>
      <c r="N41" s="47">
        <v>5100.62</v>
      </c>
      <c r="O41" s="47">
        <v>5101.51</v>
      </c>
      <c r="P41" s="47">
        <v>5115.92</v>
      </c>
      <c r="Q41" s="47">
        <v>5124.42</v>
      </c>
      <c r="R41" s="47">
        <v>5146.05</v>
      </c>
      <c r="S41" s="47">
        <v>5135.07</v>
      </c>
      <c r="T41" s="47">
        <v>5118.3</v>
      </c>
      <c r="U41" s="47">
        <v>5099.04</v>
      </c>
      <c r="V41" s="47">
        <v>5100.05</v>
      </c>
      <c r="W41" s="47">
        <v>5038.58</v>
      </c>
      <c r="X41" s="47">
        <v>4963.3099999999995</v>
      </c>
      <c r="Y41" s="47">
        <v>4801.2700000000004</v>
      </c>
      <c r="Z41" s="65">
        <v>4811.93</v>
      </c>
      <c r="AA41" s="54"/>
    </row>
    <row r="42" spans="1:27" ht="17.25" thickBot="1" x14ac:dyDescent="0.3">
      <c r="A42" s="53"/>
      <c r="B42" s="78">
        <v>31</v>
      </c>
      <c r="C42" s="85">
        <v>4797.79</v>
      </c>
      <c r="D42" s="66">
        <v>4715.3099999999995</v>
      </c>
      <c r="E42" s="66">
        <v>4710.57</v>
      </c>
      <c r="F42" s="66">
        <v>4682.49</v>
      </c>
      <c r="G42" s="66">
        <v>4712.42</v>
      </c>
      <c r="H42" s="66">
        <v>4784.24</v>
      </c>
      <c r="I42" s="66">
        <v>4793.09</v>
      </c>
      <c r="J42" s="66">
        <v>4954.3</v>
      </c>
      <c r="K42" s="66">
        <v>5091.9799999999996</v>
      </c>
      <c r="L42" s="66">
        <v>5119.53</v>
      </c>
      <c r="M42" s="66">
        <v>5151.92</v>
      </c>
      <c r="N42" s="66">
        <v>5155.12</v>
      </c>
      <c r="O42" s="66">
        <v>5154.1899999999996</v>
      </c>
      <c r="P42" s="66">
        <v>5164.6899999999996</v>
      </c>
      <c r="Q42" s="66">
        <v>5179.8099999999995</v>
      </c>
      <c r="R42" s="66">
        <v>5203.68</v>
      </c>
      <c r="S42" s="66">
        <v>5198.38</v>
      </c>
      <c r="T42" s="66">
        <v>5182.63</v>
      </c>
      <c r="U42" s="66">
        <v>5152.3</v>
      </c>
      <c r="V42" s="66">
        <v>5138.79</v>
      </c>
      <c r="W42" s="66">
        <v>5103.33</v>
      </c>
      <c r="X42" s="66">
        <v>5066.88</v>
      </c>
      <c r="Y42" s="66">
        <v>4946.2299999999996</v>
      </c>
      <c r="Z42" s="67">
        <v>4850.95</v>
      </c>
      <c r="AA42" s="54"/>
    </row>
    <row r="43" spans="1:27" ht="16.5" thickBot="1" x14ac:dyDescent="0.3">
      <c r="A43" s="5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4"/>
    </row>
    <row r="44" spans="1:27" ht="15.75" customHeight="1" x14ac:dyDescent="0.25">
      <c r="A44" s="53"/>
      <c r="B44" s="289" t="s">
        <v>121</v>
      </c>
      <c r="C44" s="287" t="s">
        <v>147</v>
      </c>
      <c r="D44" s="287"/>
      <c r="E44" s="287"/>
      <c r="F44" s="287"/>
      <c r="G44" s="287"/>
      <c r="H44" s="287"/>
      <c r="I44" s="287"/>
      <c r="J44" s="287"/>
      <c r="K44" s="287"/>
      <c r="L44" s="287"/>
      <c r="M44" s="287"/>
      <c r="N44" s="287"/>
      <c r="O44" s="287"/>
      <c r="P44" s="287"/>
      <c r="Q44" s="287"/>
      <c r="R44" s="287"/>
      <c r="S44" s="287"/>
      <c r="T44" s="287"/>
      <c r="U44" s="287"/>
      <c r="V44" s="287"/>
      <c r="W44" s="287"/>
      <c r="X44" s="287"/>
      <c r="Y44" s="287"/>
      <c r="Z44" s="288"/>
      <c r="AA44" s="54"/>
    </row>
    <row r="45" spans="1:27" ht="32.25" thickBot="1" x14ac:dyDescent="0.3">
      <c r="A45" s="53"/>
      <c r="B45" s="290"/>
      <c r="C45" s="75" t="s">
        <v>122</v>
      </c>
      <c r="D45" s="70" t="s">
        <v>123</v>
      </c>
      <c r="E45" s="70" t="s">
        <v>124</v>
      </c>
      <c r="F45" s="70" t="s">
        <v>125</v>
      </c>
      <c r="G45" s="70" t="s">
        <v>126</v>
      </c>
      <c r="H45" s="70" t="s">
        <v>127</v>
      </c>
      <c r="I45" s="70" t="s">
        <v>128</v>
      </c>
      <c r="J45" s="70" t="s">
        <v>129</v>
      </c>
      <c r="K45" s="70" t="s">
        <v>130</v>
      </c>
      <c r="L45" s="70" t="s">
        <v>131</v>
      </c>
      <c r="M45" s="70" t="s">
        <v>132</v>
      </c>
      <c r="N45" s="70" t="s">
        <v>133</v>
      </c>
      <c r="O45" s="70" t="s">
        <v>134</v>
      </c>
      <c r="P45" s="70" t="s">
        <v>135</v>
      </c>
      <c r="Q45" s="70" t="s">
        <v>136</v>
      </c>
      <c r="R45" s="70" t="s">
        <v>137</v>
      </c>
      <c r="S45" s="70" t="s">
        <v>138</v>
      </c>
      <c r="T45" s="70" t="s">
        <v>139</v>
      </c>
      <c r="U45" s="70" t="s">
        <v>140</v>
      </c>
      <c r="V45" s="70" t="s">
        <v>141</v>
      </c>
      <c r="W45" s="70" t="s">
        <v>142</v>
      </c>
      <c r="X45" s="70" t="s">
        <v>143</v>
      </c>
      <c r="Y45" s="70" t="s">
        <v>144</v>
      </c>
      <c r="Z45" s="71" t="s">
        <v>145</v>
      </c>
      <c r="AA45" s="54"/>
    </row>
    <row r="46" spans="1:27" ht="16.5" x14ac:dyDescent="0.25">
      <c r="A46" s="53"/>
      <c r="B46" s="76">
        <v>1</v>
      </c>
      <c r="C46" s="83">
        <v>6100.0800000000008</v>
      </c>
      <c r="D46" s="79">
        <v>6050.4000000000005</v>
      </c>
      <c r="E46" s="79">
        <v>6047.55</v>
      </c>
      <c r="F46" s="79">
        <v>6072.8300000000008</v>
      </c>
      <c r="G46" s="79">
        <v>6107.1</v>
      </c>
      <c r="H46" s="79">
        <v>6277.26</v>
      </c>
      <c r="I46" s="79">
        <v>6426.3600000000006</v>
      </c>
      <c r="J46" s="79">
        <v>6553.92</v>
      </c>
      <c r="K46" s="79">
        <v>6543.3700000000008</v>
      </c>
      <c r="L46" s="79">
        <v>6541.8200000000006</v>
      </c>
      <c r="M46" s="79">
        <v>6540.2300000000005</v>
      </c>
      <c r="N46" s="79">
        <v>6550.66</v>
      </c>
      <c r="O46" s="79">
        <v>6552.75</v>
      </c>
      <c r="P46" s="79">
        <v>6560.0300000000007</v>
      </c>
      <c r="Q46" s="79">
        <v>6592.4500000000007</v>
      </c>
      <c r="R46" s="79">
        <v>6624.58</v>
      </c>
      <c r="S46" s="79">
        <v>6608.8200000000006</v>
      </c>
      <c r="T46" s="79">
        <v>6588.34</v>
      </c>
      <c r="U46" s="79">
        <v>6539.2400000000007</v>
      </c>
      <c r="V46" s="79">
        <v>6511.5800000000008</v>
      </c>
      <c r="W46" s="79">
        <v>6351.35</v>
      </c>
      <c r="X46" s="79">
        <v>6330.1</v>
      </c>
      <c r="Y46" s="79">
        <v>6102.31</v>
      </c>
      <c r="Z46" s="80">
        <v>6106.1200000000008</v>
      </c>
      <c r="AA46" s="54"/>
    </row>
    <row r="47" spans="1:27" ht="16.5" x14ac:dyDescent="0.25">
      <c r="A47" s="53"/>
      <c r="B47" s="77">
        <v>2</v>
      </c>
      <c r="C47" s="84">
        <v>6052.05</v>
      </c>
      <c r="D47" s="47">
        <v>6027.85</v>
      </c>
      <c r="E47" s="47">
        <v>6013.75</v>
      </c>
      <c r="F47" s="47">
        <v>6031.31</v>
      </c>
      <c r="G47" s="47">
        <v>6094.75</v>
      </c>
      <c r="H47" s="47">
        <v>6162.4600000000009</v>
      </c>
      <c r="I47" s="47">
        <v>6349.8300000000008</v>
      </c>
      <c r="J47" s="47">
        <v>6403.7800000000007</v>
      </c>
      <c r="K47" s="47">
        <v>6410.2800000000007</v>
      </c>
      <c r="L47" s="47">
        <v>6410.2300000000005</v>
      </c>
      <c r="M47" s="47">
        <v>6406.52</v>
      </c>
      <c r="N47" s="47">
        <v>6409.34</v>
      </c>
      <c r="O47" s="47">
        <v>6409.9800000000005</v>
      </c>
      <c r="P47" s="47">
        <v>6410.6</v>
      </c>
      <c r="Q47" s="47">
        <v>6413.25</v>
      </c>
      <c r="R47" s="47">
        <v>6419.39</v>
      </c>
      <c r="S47" s="47">
        <v>6418.8</v>
      </c>
      <c r="T47" s="47">
        <v>6414.8600000000006</v>
      </c>
      <c r="U47" s="47">
        <v>6403.25</v>
      </c>
      <c r="V47" s="47">
        <v>6395.01</v>
      </c>
      <c r="W47" s="47">
        <v>6249.5700000000006</v>
      </c>
      <c r="X47" s="47">
        <v>6201.1900000000005</v>
      </c>
      <c r="Y47" s="47">
        <v>6093.380000000001</v>
      </c>
      <c r="Z47" s="65">
        <v>6097.81</v>
      </c>
      <c r="AA47" s="54"/>
    </row>
    <row r="48" spans="1:27" ht="16.5" x14ac:dyDescent="0.25">
      <c r="A48" s="53"/>
      <c r="B48" s="77">
        <v>3</v>
      </c>
      <c r="C48" s="84">
        <v>6086.2100000000009</v>
      </c>
      <c r="D48" s="47">
        <v>6041.06</v>
      </c>
      <c r="E48" s="47">
        <v>6038.81</v>
      </c>
      <c r="F48" s="47">
        <v>6059.51</v>
      </c>
      <c r="G48" s="47">
        <v>6113.27</v>
      </c>
      <c r="H48" s="47">
        <v>6233.6600000000008</v>
      </c>
      <c r="I48" s="47">
        <v>6409.9400000000005</v>
      </c>
      <c r="J48" s="47">
        <v>6449.7400000000007</v>
      </c>
      <c r="K48" s="47">
        <v>6477.14</v>
      </c>
      <c r="L48" s="47">
        <v>6458.02</v>
      </c>
      <c r="M48" s="47">
        <v>6449.0300000000007</v>
      </c>
      <c r="N48" s="47">
        <v>6452.3200000000006</v>
      </c>
      <c r="O48" s="47">
        <v>6454.9400000000005</v>
      </c>
      <c r="P48" s="47">
        <v>6456.2800000000007</v>
      </c>
      <c r="Q48" s="47">
        <v>6461.5</v>
      </c>
      <c r="R48" s="47">
        <v>6471.09</v>
      </c>
      <c r="S48" s="47">
        <v>6465.47</v>
      </c>
      <c r="T48" s="47">
        <v>6457.9800000000005</v>
      </c>
      <c r="U48" s="47">
        <v>6445.4900000000007</v>
      </c>
      <c r="V48" s="47">
        <v>6438.52</v>
      </c>
      <c r="W48" s="47">
        <v>6351.17</v>
      </c>
      <c r="X48" s="47">
        <v>6263.2900000000009</v>
      </c>
      <c r="Y48" s="47">
        <v>6089.31</v>
      </c>
      <c r="Z48" s="65">
        <v>6098.0700000000006</v>
      </c>
      <c r="AA48" s="54"/>
    </row>
    <row r="49" spans="1:27" ht="16.5" x14ac:dyDescent="0.25">
      <c r="A49" s="53"/>
      <c r="B49" s="77">
        <v>4</v>
      </c>
      <c r="C49" s="84">
        <v>6089.9500000000007</v>
      </c>
      <c r="D49" s="47">
        <v>6046.56</v>
      </c>
      <c r="E49" s="47">
        <v>6043.67</v>
      </c>
      <c r="F49" s="47">
        <v>6057.0700000000006</v>
      </c>
      <c r="G49" s="47">
        <v>6108.31</v>
      </c>
      <c r="H49" s="47">
        <v>6253.6500000000005</v>
      </c>
      <c r="I49" s="47">
        <v>6435.3300000000008</v>
      </c>
      <c r="J49" s="47">
        <v>6466.7300000000005</v>
      </c>
      <c r="K49" s="47">
        <v>6470.9900000000007</v>
      </c>
      <c r="L49" s="47">
        <v>6471.7400000000007</v>
      </c>
      <c r="M49" s="47">
        <v>6467.9500000000007</v>
      </c>
      <c r="N49" s="47">
        <v>6469.4600000000009</v>
      </c>
      <c r="O49" s="47">
        <v>6468.5400000000009</v>
      </c>
      <c r="P49" s="47">
        <v>6469.7100000000009</v>
      </c>
      <c r="Q49" s="47">
        <v>6472.1</v>
      </c>
      <c r="R49" s="47">
        <v>6480.51</v>
      </c>
      <c r="S49" s="47">
        <v>6471.8600000000006</v>
      </c>
      <c r="T49" s="47">
        <v>6469.9900000000007</v>
      </c>
      <c r="U49" s="47">
        <v>6459.9400000000005</v>
      </c>
      <c r="V49" s="47">
        <v>6451.39</v>
      </c>
      <c r="W49" s="47">
        <v>6413.81</v>
      </c>
      <c r="X49" s="47">
        <v>6345.4400000000005</v>
      </c>
      <c r="Y49" s="47">
        <v>6131.9000000000005</v>
      </c>
      <c r="Z49" s="65">
        <v>6107.9400000000005</v>
      </c>
      <c r="AA49" s="54"/>
    </row>
    <row r="50" spans="1:27" ht="16.5" x14ac:dyDescent="0.25">
      <c r="A50" s="53"/>
      <c r="B50" s="77">
        <v>5</v>
      </c>
      <c r="C50" s="84">
        <v>6059.22</v>
      </c>
      <c r="D50" s="47">
        <v>6037.77</v>
      </c>
      <c r="E50" s="47">
        <v>6037.1100000000006</v>
      </c>
      <c r="F50" s="47">
        <v>6051.8300000000008</v>
      </c>
      <c r="G50" s="47">
        <v>6104.9800000000005</v>
      </c>
      <c r="H50" s="47">
        <v>6240.68</v>
      </c>
      <c r="I50" s="47">
        <v>6409.9400000000005</v>
      </c>
      <c r="J50" s="47">
        <v>6516.5400000000009</v>
      </c>
      <c r="K50" s="47">
        <v>6530.09</v>
      </c>
      <c r="L50" s="47">
        <v>6532.7100000000009</v>
      </c>
      <c r="M50" s="47">
        <v>6525.1900000000005</v>
      </c>
      <c r="N50" s="47">
        <v>6533.130000000001</v>
      </c>
      <c r="O50" s="47">
        <v>6533.6600000000008</v>
      </c>
      <c r="P50" s="47">
        <v>6531.9500000000007</v>
      </c>
      <c r="Q50" s="47">
        <v>6536.51</v>
      </c>
      <c r="R50" s="47">
        <v>6566.42</v>
      </c>
      <c r="S50" s="47">
        <v>6551.83</v>
      </c>
      <c r="T50" s="47">
        <v>6530.26</v>
      </c>
      <c r="U50" s="47">
        <v>6511.1100000000006</v>
      </c>
      <c r="V50" s="47">
        <v>6455.26</v>
      </c>
      <c r="W50" s="47">
        <v>6416.25</v>
      </c>
      <c r="X50" s="47">
        <v>6376.6200000000008</v>
      </c>
      <c r="Y50" s="47">
        <v>6276.7100000000009</v>
      </c>
      <c r="Z50" s="65">
        <v>6137.2100000000009</v>
      </c>
      <c r="AA50" s="54"/>
    </row>
    <row r="51" spans="1:27" ht="16.5" x14ac:dyDescent="0.25">
      <c r="A51" s="53"/>
      <c r="B51" s="77">
        <v>6</v>
      </c>
      <c r="C51" s="84">
        <v>6106.3</v>
      </c>
      <c r="D51" s="47">
        <v>6110.6500000000005</v>
      </c>
      <c r="E51" s="47">
        <v>6102.2900000000009</v>
      </c>
      <c r="F51" s="47">
        <v>6102.3</v>
      </c>
      <c r="G51" s="47">
        <v>6106.8600000000006</v>
      </c>
      <c r="H51" s="47">
        <v>6172.6500000000005</v>
      </c>
      <c r="I51" s="47">
        <v>6328.52</v>
      </c>
      <c r="J51" s="47">
        <v>6407.31</v>
      </c>
      <c r="K51" s="47">
        <v>6518.64</v>
      </c>
      <c r="L51" s="47">
        <v>6550.2900000000009</v>
      </c>
      <c r="M51" s="47">
        <v>6542.7000000000007</v>
      </c>
      <c r="N51" s="47">
        <v>6544.2000000000007</v>
      </c>
      <c r="O51" s="47">
        <v>6541.9800000000005</v>
      </c>
      <c r="P51" s="47">
        <v>6544.43</v>
      </c>
      <c r="Q51" s="47">
        <v>6554.43</v>
      </c>
      <c r="R51" s="47">
        <v>6584.1100000000006</v>
      </c>
      <c r="S51" s="47">
        <v>6562.33</v>
      </c>
      <c r="T51" s="47">
        <v>6541.0400000000009</v>
      </c>
      <c r="U51" s="47">
        <v>6453.6900000000005</v>
      </c>
      <c r="V51" s="47">
        <v>6434</v>
      </c>
      <c r="W51" s="47">
        <v>6398.7900000000009</v>
      </c>
      <c r="X51" s="47">
        <v>6402.97</v>
      </c>
      <c r="Y51" s="47">
        <v>6143.68</v>
      </c>
      <c r="Z51" s="65">
        <v>6128.7900000000009</v>
      </c>
      <c r="AA51" s="54"/>
    </row>
    <row r="52" spans="1:27" ht="16.5" x14ac:dyDescent="0.25">
      <c r="A52" s="53"/>
      <c r="B52" s="77">
        <v>7</v>
      </c>
      <c r="C52" s="84">
        <v>6141.630000000001</v>
      </c>
      <c r="D52" s="47">
        <v>6101.97</v>
      </c>
      <c r="E52" s="47">
        <v>6088.6500000000005</v>
      </c>
      <c r="F52" s="47">
        <v>6063.68</v>
      </c>
      <c r="G52" s="47">
        <v>6099.4600000000009</v>
      </c>
      <c r="H52" s="47">
        <v>6132.22</v>
      </c>
      <c r="I52" s="47">
        <v>6198.1100000000006</v>
      </c>
      <c r="J52" s="47">
        <v>6362.2800000000007</v>
      </c>
      <c r="K52" s="47">
        <v>6457.17</v>
      </c>
      <c r="L52" s="47">
        <v>6569.2100000000009</v>
      </c>
      <c r="M52" s="47">
        <v>6588.3200000000006</v>
      </c>
      <c r="N52" s="47">
        <v>6597.9900000000007</v>
      </c>
      <c r="O52" s="47">
        <v>6596.39</v>
      </c>
      <c r="P52" s="47">
        <v>6612.0300000000007</v>
      </c>
      <c r="Q52" s="47">
        <v>6617.9400000000005</v>
      </c>
      <c r="R52" s="47">
        <v>6667.8000000000011</v>
      </c>
      <c r="S52" s="47">
        <v>6651.7400000000007</v>
      </c>
      <c r="T52" s="47">
        <v>6613.2300000000005</v>
      </c>
      <c r="U52" s="47">
        <v>6582.83</v>
      </c>
      <c r="V52" s="47">
        <v>6560.130000000001</v>
      </c>
      <c r="W52" s="47">
        <v>6492.9100000000008</v>
      </c>
      <c r="X52" s="47">
        <v>6366.4400000000005</v>
      </c>
      <c r="Y52" s="47">
        <v>6246.52</v>
      </c>
      <c r="Z52" s="65">
        <v>6139.7400000000007</v>
      </c>
      <c r="AA52" s="54"/>
    </row>
    <row r="53" spans="1:27" ht="16.5" x14ac:dyDescent="0.25">
      <c r="A53" s="53"/>
      <c r="B53" s="77">
        <v>8</v>
      </c>
      <c r="C53" s="84">
        <v>6102.01</v>
      </c>
      <c r="D53" s="47">
        <v>6072.68</v>
      </c>
      <c r="E53" s="47">
        <v>6064.67</v>
      </c>
      <c r="F53" s="47">
        <v>6061.4400000000005</v>
      </c>
      <c r="G53" s="47">
        <v>6110.130000000001</v>
      </c>
      <c r="H53" s="47">
        <v>6201.1</v>
      </c>
      <c r="I53" s="47">
        <v>6330.81</v>
      </c>
      <c r="J53" s="47">
        <v>6405.06</v>
      </c>
      <c r="K53" s="47">
        <v>6526.3</v>
      </c>
      <c r="L53" s="47">
        <v>6531.5</v>
      </c>
      <c r="M53" s="47">
        <v>6523.3</v>
      </c>
      <c r="N53" s="47">
        <v>6521.52</v>
      </c>
      <c r="O53" s="47">
        <v>6523.1600000000008</v>
      </c>
      <c r="P53" s="47">
        <v>6533.8600000000006</v>
      </c>
      <c r="Q53" s="47">
        <v>6525.75</v>
      </c>
      <c r="R53" s="47">
        <v>6547.7400000000007</v>
      </c>
      <c r="S53" s="47">
        <v>6528.39</v>
      </c>
      <c r="T53" s="47">
        <v>6493.380000000001</v>
      </c>
      <c r="U53" s="47">
        <v>6472.4800000000005</v>
      </c>
      <c r="V53" s="47">
        <v>6439.14</v>
      </c>
      <c r="W53" s="47">
        <v>6347.2100000000009</v>
      </c>
      <c r="X53" s="47">
        <v>6281.7300000000005</v>
      </c>
      <c r="Y53" s="47">
        <v>6175.6900000000005</v>
      </c>
      <c r="Z53" s="65">
        <v>6104.76</v>
      </c>
      <c r="AA53" s="54"/>
    </row>
    <row r="54" spans="1:27" ht="16.5" x14ac:dyDescent="0.25">
      <c r="A54" s="53"/>
      <c r="B54" s="77">
        <v>9</v>
      </c>
      <c r="C54" s="84">
        <v>6100.880000000001</v>
      </c>
      <c r="D54" s="47">
        <v>6066.3300000000008</v>
      </c>
      <c r="E54" s="47">
        <v>6068.39</v>
      </c>
      <c r="F54" s="47">
        <v>6072.4900000000007</v>
      </c>
      <c r="G54" s="47">
        <v>6102.18</v>
      </c>
      <c r="H54" s="47">
        <v>6227.2800000000007</v>
      </c>
      <c r="I54" s="47">
        <v>6335.02</v>
      </c>
      <c r="J54" s="47">
        <v>6536.43</v>
      </c>
      <c r="K54" s="47">
        <v>6573.6500000000005</v>
      </c>
      <c r="L54" s="47">
        <v>6571.7000000000007</v>
      </c>
      <c r="M54" s="47">
        <v>6556.7300000000005</v>
      </c>
      <c r="N54" s="47">
        <v>6551.4600000000009</v>
      </c>
      <c r="O54" s="47">
        <v>6551.6500000000005</v>
      </c>
      <c r="P54" s="47">
        <v>6553.68</v>
      </c>
      <c r="Q54" s="47">
        <v>6556.59</v>
      </c>
      <c r="R54" s="47">
        <v>6566.0700000000006</v>
      </c>
      <c r="S54" s="47">
        <v>6554.3700000000008</v>
      </c>
      <c r="T54" s="47">
        <v>6543.92</v>
      </c>
      <c r="U54" s="47">
        <v>6555.59</v>
      </c>
      <c r="V54" s="47">
        <v>6538.5</v>
      </c>
      <c r="W54" s="47">
        <v>6402.0800000000008</v>
      </c>
      <c r="X54" s="47">
        <v>6314.1600000000008</v>
      </c>
      <c r="Y54" s="47">
        <v>6210.9800000000005</v>
      </c>
      <c r="Z54" s="65">
        <v>6116.68</v>
      </c>
      <c r="AA54" s="54"/>
    </row>
    <row r="55" spans="1:27" ht="16.5" x14ac:dyDescent="0.25">
      <c r="A55" s="53"/>
      <c r="B55" s="77">
        <v>10</v>
      </c>
      <c r="C55" s="84">
        <v>6084.47</v>
      </c>
      <c r="D55" s="47">
        <v>6070.39</v>
      </c>
      <c r="E55" s="47">
        <v>6075.4800000000005</v>
      </c>
      <c r="F55" s="47">
        <v>6079.0800000000008</v>
      </c>
      <c r="G55" s="47">
        <v>6105.4400000000005</v>
      </c>
      <c r="H55" s="47">
        <v>6242.34</v>
      </c>
      <c r="I55" s="47">
        <v>6347.380000000001</v>
      </c>
      <c r="J55" s="47">
        <v>6548.7400000000007</v>
      </c>
      <c r="K55" s="47">
        <v>6599.09</v>
      </c>
      <c r="L55" s="47">
        <v>6606.7400000000007</v>
      </c>
      <c r="M55" s="47">
        <v>6600.2900000000009</v>
      </c>
      <c r="N55" s="47">
        <v>6604.6200000000008</v>
      </c>
      <c r="O55" s="47">
        <v>6610.130000000001</v>
      </c>
      <c r="P55" s="47">
        <v>6629.26</v>
      </c>
      <c r="Q55" s="47">
        <v>6639.26</v>
      </c>
      <c r="R55" s="47">
        <v>6649.9700000000012</v>
      </c>
      <c r="S55" s="47">
        <v>6620.0500000000011</v>
      </c>
      <c r="T55" s="47">
        <v>6590.2100000000009</v>
      </c>
      <c r="U55" s="47">
        <v>6565.85</v>
      </c>
      <c r="V55" s="47">
        <v>6565.0300000000007</v>
      </c>
      <c r="W55" s="47">
        <v>6532.5300000000007</v>
      </c>
      <c r="X55" s="47">
        <v>6361.9800000000005</v>
      </c>
      <c r="Y55" s="47">
        <v>6273.3600000000006</v>
      </c>
      <c r="Z55" s="65">
        <v>6130.4100000000008</v>
      </c>
      <c r="AA55" s="54"/>
    </row>
    <row r="56" spans="1:27" ht="16.5" x14ac:dyDescent="0.25">
      <c r="A56" s="53"/>
      <c r="B56" s="77">
        <v>11</v>
      </c>
      <c r="C56" s="84">
        <v>6125.77</v>
      </c>
      <c r="D56" s="47">
        <v>6105.3600000000006</v>
      </c>
      <c r="E56" s="47">
        <v>6103.2100000000009</v>
      </c>
      <c r="F56" s="47">
        <v>6102.8600000000006</v>
      </c>
      <c r="G56" s="47">
        <v>6201.35</v>
      </c>
      <c r="H56" s="47">
        <v>6346.6100000000006</v>
      </c>
      <c r="I56" s="47">
        <v>6559.4000000000005</v>
      </c>
      <c r="J56" s="47">
        <v>6754.8700000000008</v>
      </c>
      <c r="K56" s="47">
        <v>6793.630000000001</v>
      </c>
      <c r="L56" s="47">
        <v>6809.7000000000007</v>
      </c>
      <c r="M56" s="47">
        <v>6811.84</v>
      </c>
      <c r="N56" s="47">
        <v>6809.89</v>
      </c>
      <c r="O56" s="47">
        <v>6812.8000000000011</v>
      </c>
      <c r="P56" s="47">
        <v>6812.14</v>
      </c>
      <c r="Q56" s="47">
        <v>6816.77</v>
      </c>
      <c r="R56" s="47">
        <v>6816.42</v>
      </c>
      <c r="S56" s="47">
        <v>6802.1</v>
      </c>
      <c r="T56" s="47">
        <v>6785.3600000000006</v>
      </c>
      <c r="U56" s="47">
        <v>6760.2900000000009</v>
      </c>
      <c r="V56" s="47">
        <v>6727.4500000000007</v>
      </c>
      <c r="W56" s="47">
        <v>6683.4600000000009</v>
      </c>
      <c r="X56" s="47">
        <v>6531.2800000000007</v>
      </c>
      <c r="Y56" s="47">
        <v>6364.5300000000007</v>
      </c>
      <c r="Z56" s="65">
        <v>6277.4100000000008</v>
      </c>
      <c r="AA56" s="54"/>
    </row>
    <row r="57" spans="1:27" ht="16.5" x14ac:dyDescent="0.25">
      <c r="A57" s="53"/>
      <c r="B57" s="77">
        <v>12</v>
      </c>
      <c r="C57" s="84">
        <v>6174.7100000000009</v>
      </c>
      <c r="D57" s="47">
        <v>6122.9400000000005</v>
      </c>
      <c r="E57" s="47">
        <v>6123.9400000000005</v>
      </c>
      <c r="F57" s="47">
        <v>6130.8300000000008</v>
      </c>
      <c r="G57" s="47">
        <v>6194.55</v>
      </c>
      <c r="H57" s="47">
        <v>6300.9000000000005</v>
      </c>
      <c r="I57" s="47">
        <v>6456.22</v>
      </c>
      <c r="J57" s="47">
        <v>6642.130000000001</v>
      </c>
      <c r="K57" s="47">
        <v>6747.75</v>
      </c>
      <c r="L57" s="47">
        <v>6763.08</v>
      </c>
      <c r="M57" s="47">
        <v>6755.3000000000011</v>
      </c>
      <c r="N57" s="47">
        <v>6743.7000000000007</v>
      </c>
      <c r="O57" s="47">
        <v>6726.4600000000009</v>
      </c>
      <c r="P57" s="47">
        <v>6723.92</v>
      </c>
      <c r="Q57" s="47">
        <v>6725.2900000000009</v>
      </c>
      <c r="R57" s="47">
        <v>6717.68</v>
      </c>
      <c r="S57" s="47">
        <v>6697.8000000000011</v>
      </c>
      <c r="T57" s="47">
        <v>6675.2200000000012</v>
      </c>
      <c r="U57" s="47">
        <v>6653.380000000001</v>
      </c>
      <c r="V57" s="47">
        <v>6625.6200000000008</v>
      </c>
      <c r="W57" s="47">
        <v>6535.1100000000006</v>
      </c>
      <c r="X57" s="47">
        <v>6422.9600000000009</v>
      </c>
      <c r="Y57" s="47">
        <v>6301.1600000000008</v>
      </c>
      <c r="Z57" s="65">
        <v>6231.2900000000009</v>
      </c>
      <c r="AA57" s="54"/>
    </row>
    <row r="58" spans="1:27" ht="16.5" x14ac:dyDescent="0.25">
      <c r="A58" s="53"/>
      <c r="B58" s="77">
        <v>13</v>
      </c>
      <c r="C58" s="84">
        <v>6245.2300000000005</v>
      </c>
      <c r="D58" s="47">
        <v>6133.1</v>
      </c>
      <c r="E58" s="47">
        <v>6094</v>
      </c>
      <c r="F58" s="47">
        <v>6091.51</v>
      </c>
      <c r="G58" s="47">
        <v>6100.7400000000007</v>
      </c>
      <c r="H58" s="47">
        <v>6179.4500000000007</v>
      </c>
      <c r="I58" s="47">
        <v>6285.4500000000007</v>
      </c>
      <c r="J58" s="47">
        <v>6411.97</v>
      </c>
      <c r="K58" s="47">
        <v>6593.51</v>
      </c>
      <c r="L58" s="47">
        <v>6598.01</v>
      </c>
      <c r="M58" s="47">
        <v>6599.2200000000012</v>
      </c>
      <c r="N58" s="47">
        <v>6596.84</v>
      </c>
      <c r="O58" s="47">
        <v>6598.1100000000006</v>
      </c>
      <c r="P58" s="47">
        <v>6612.4600000000009</v>
      </c>
      <c r="Q58" s="47">
        <v>6616.77</v>
      </c>
      <c r="R58" s="47">
        <v>6603.8700000000008</v>
      </c>
      <c r="S58" s="47">
        <v>6603.75</v>
      </c>
      <c r="T58" s="47">
        <v>6567.2200000000012</v>
      </c>
      <c r="U58" s="47">
        <v>6568.4500000000007</v>
      </c>
      <c r="V58" s="47">
        <v>6555.14</v>
      </c>
      <c r="W58" s="47">
        <v>6462.2300000000005</v>
      </c>
      <c r="X58" s="47">
        <v>6350.9800000000005</v>
      </c>
      <c r="Y58" s="47">
        <v>6255.4100000000008</v>
      </c>
      <c r="Z58" s="65">
        <v>6180.67</v>
      </c>
      <c r="AA58" s="54"/>
    </row>
    <row r="59" spans="1:27" ht="16.5" x14ac:dyDescent="0.25">
      <c r="A59" s="53"/>
      <c r="B59" s="77">
        <v>14</v>
      </c>
      <c r="C59" s="84">
        <v>6135.4100000000008</v>
      </c>
      <c r="D59" s="47">
        <v>6089.3700000000008</v>
      </c>
      <c r="E59" s="47">
        <v>6075.22</v>
      </c>
      <c r="F59" s="47">
        <v>6069.25</v>
      </c>
      <c r="G59" s="47">
        <v>6087.25</v>
      </c>
      <c r="H59" s="47">
        <v>6095.5800000000008</v>
      </c>
      <c r="I59" s="47">
        <v>6196.4900000000007</v>
      </c>
      <c r="J59" s="47">
        <v>6303.4500000000007</v>
      </c>
      <c r="K59" s="47">
        <v>6467.14</v>
      </c>
      <c r="L59" s="47">
        <v>6535.5</v>
      </c>
      <c r="M59" s="47">
        <v>6532.7300000000005</v>
      </c>
      <c r="N59" s="47">
        <v>6539.26</v>
      </c>
      <c r="O59" s="47">
        <v>6538.8</v>
      </c>
      <c r="P59" s="47">
        <v>6545.89</v>
      </c>
      <c r="Q59" s="47">
        <v>6556.3200000000006</v>
      </c>
      <c r="R59" s="47">
        <v>6559.59</v>
      </c>
      <c r="S59" s="47">
        <v>6550.35</v>
      </c>
      <c r="T59" s="47">
        <v>6529.85</v>
      </c>
      <c r="U59" s="47">
        <v>6502</v>
      </c>
      <c r="V59" s="47">
        <v>6537.4400000000005</v>
      </c>
      <c r="W59" s="47">
        <v>6435.7800000000007</v>
      </c>
      <c r="X59" s="47">
        <v>6355.6</v>
      </c>
      <c r="Y59" s="47">
        <v>6257.39</v>
      </c>
      <c r="Z59" s="65">
        <v>6233.52</v>
      </c>
      <c r="AA59" s="54"/>
    </row>
    <row r="60" spans="1:27" ht="16.5" x14ac:dyDescent="0.25">
      <c r="A60" s="53"/>
      <c r="B60" s="77">
        <v>15</v>
      </c>
      <c r="C60" s="84">
        <v>6088.85</v>
      </c>
      <c r="D60" s="47">
        <v>6065.0400000000009</v>
      </c>
      <c r="E60" s="47">
        <v>6057.4900000000007</v>
      </c>
      <c r="F60" s="47">
        <v>6059.9900000000007</v>
      </c>
      <c r="G60" s="47">
        <v>6092.2800000000007</v>
      </c>
      <c r="H60" s="47">
        <v>6234.0800000000008</v>
      </c>
      <c r="I60" s="47">
        <v>6326.7100000000009</v>
      </c>
      <c r="J60" s="47">
        <v>6537.5400000000009</v>
      </c>
      <c r="K60" s="47">
        <v>6603.5400000000009</v>
      </c>
      <c r="L60" s="47">
        <v>6611.76</v>
      </c>
      <c r="M60" s="47">
        <v>6595.33</v>
      </c>
      <c r="N60" s="47">
        <v>6612.01</v>
      </c>
      <c r="O60" s="47">
        <v>6587.41</v>
      </c>
      <c r="P60" s="47">
        <v>6598.6900000000005</v>
      </c>
      <c r="Q60" s="47">
        <v>6597.0700000000006</v>
      </c>
      <c r="R60" s="47">
        <v>6595.33</v>
      </c>
      <c r="S60" s="47">
        <v>6593.9500000000007</v>
      </c>
      <c r="T60" s="47">
        <v>6580.4000000000005</v>
      </c>
      <c r="U60" s="47">
        <v>6524.3600000000006</v>
      </c>
      <c r="V60" s="47">
        <v>6479.1</v>
      </c>
      <c r="W60" s="47">
        <v>6370.6</v>
      </c>
      <c r="X60" s="47">
        <v>6267.3</v>
      </c>
      <c r="Y60" s="47">
        <v>6205.9500000000007</v>
      </c>
      <c r="Z60" s="65">
        <v>6102.26</v>
      </c>
      <c r="AA60" s="54"/>
    </row>
    <row r="61" spans="1:27" ht="16.5" x14ac:dyDescent="0.25">
      <c r="A61" s="53"/>
      <c r="B61" s="77">
        <v>16</v>
      </c>
      <c r="C61" s="84">
        <v>6087.7300000000005</v>
      </c>
      <c r="D61" s="47">
        <v>5995.59</v>
      </c>
      <c r="E61" s="47">
        <v>5988.0800000000008</v>
      </c>
      <c r="F61" s="47">
        <v>6013.5</v>
      </c>
      <c r="G61" s="47">
        <v>6089.9400000000005</v>
      </c>
      <c r="H61" s="47">
        <v>6310.7400000000007</v>
      </c>
      <c r="I61" s="47">
        <v>6373.9500000000007</v>
      </c>
      <c r="J61" s="47">
        <v>6470.89</v>
      </c>
      <c r="K61" s="47">
        <v>6581.9400000000005</v>
      </c>
      <c r="L61" s="47">
        <v>6587.4400000000005</v>
      </c>
      <c r="M61" s="47">
        <v>6585.2800000000007</v>
      </c>
      <c r="N61" s="47">
        <v>6586.2000000000007</v>
      </c>
      <c r="O61" s="47">
        <v>6581.1500000000005</v>
      </c>
      <c r="P61" s="47">
        <v>6584.3200000000006</v>
      </c>
      <c r="Q61" s="47">
        <v>6587.09</v>
      </c>
      <c r="R61" s="47">
        <v>6594.59</v>
      </c>
      <c r="S61" s="47">
        <v>6595.84</v>
      </c>
      <c r="T61" s="47">
        <v>6566.8200000000006</v>
      </c>
      <c r="U61" s="47">
        <v>6554.9600000000009</v>
      </c>
      <c r="V61" s="47">
        <v>6494.7300000000005</v>
      </c>
      <c r="W61" s="47">
        <v>6343.01</v>
      </c>
      <c r="X61" s="47">
        <v>6288.81</v>
      </c>
      <c r="Y61" s="47">
        <v>6230.68</v>
      </c>
      <c r="Z61" s="65">
        <v>6121.9800000000005</v>
      </c>
      <c r="AA61" s="54"/>
    </row>
    <row r="62" spans="1:27" ht="16.5" x14ac:dyDescent="0.25">
      <c r="A62" s="53"/>
      <c r="B62" s="77">
        <v>17</v>
      </c>
      <c r="C62" s="84">
        <v>6122.9600000000009</v>
      </c>
      <c r="D62" s="47">
        <v>6080.81</v>
      </c>
      <c r="E62" s="47">
        <v>6080.2900000000009</v>
      </c>
      <c r="F62" s="47">
        <v>6103.3700000000008</v>
      </c>
      <c r="G62" s="47">
        <v>6173.8600000000006</v>
      </c>
      <c r="H62" s="47">
        <v>6313.06</v>
      </c>
      <c r="I62" s="47">
        <v>6463.9400000000005</v>
      </c>
      <c r="J62" s="47">
        <v>6582.08</v>
      </c>
      <c r="K62" s="47">
        <v>6622.2200000000012</v>
      </c>
      <c r="L62" s="47">
        <v>6626.56</v>
      </c>
      <c r="M62" s="47">
        <v>6616.5300000000007</v>
      </c>
      <c r="N62" s="47">
        <v>6618.56</v>
      </c>
      <c r="O62" s="47">
        <v>6624.3600000000006</v>
      </c>
      <c r="P62" s="47">
        <v>6632.0700000000006</v>
      </c>
      <c r="Q62" s="47">
        <v>6654.2800000000007</v>
      </c>
      <c r="R62" s="47">
        <v>6697.09</v>
      </c>
      <c r="S62" s="47">
        <v>6644.9700000000012</v>
      </c>
      <c r="T62" s="47">
        <v>6614.76</v>
      </c>
      <c r="U62" s="47">
        <v>6593.91</v>
      </c>
      <c r="V62" s="47">
        <v>6558.7000000000007</v>
      </c>
      <c r="W62" s="47">
        <v>6438.27</v>
      </c>
      <c r="X62" s="47">
        <v>6316.5</v>
      </c>
      <c r="Y62" s="47">
        <v>6173.3300000000008</v>
      </c>
      <c r="Z62" s="65">
        <v>6153.8600000000006</v>
      </c>
      <c r="AA62" s="54"/>
    </row>
    <row r="63" spans="1:27" ht="16.5" x14ac:dyDescent="0.25">
      <c r="A63" s="53"/>
      <c r="B63" s="77">
        <v>18</v>
      </c>
      <c r="C63" s="84">
        <v>6153.52</v>
      </c>
      <c r="D63" s="47">
        <v>6135.6900000000005</v>
      </c>
      <c r="E63" s="47">
        <v>6139.18</v>
      </c>
      <c r="F63" s="47">
        <v>6135.8700000000008</v>
      </c>
      <c r="G63" s="47">
        <v>6202.9000000000005</v>
      </c>
      <c r="H63" s="47">
        <v>6339.35</v>
      </c>
      <c r="I63" s="47">
        <v>6489.5800000000008</v>
      </c>
      <c r="J63" s="47">
        <v>6567.02</v>
      </c>
      <c r="K63" s="47">
        <v>6640.4600000000009</v>
      </c>
      <c r="L63" s="47">
        <v>6642.67</v>
      </c>
      <c r="M63" s="47">
        <v>6640.2300000000005</v>
      </c>
      <c r="N63" s="47">
        <v>6643.5400000000009</v>
      </c>
      <c r="O63" s="47">
        <v>6635.3700000000008</v>
      </c>
      <c r="P63" s="47">
        <v>6645.9400000000005</v>
      </c>
      <c r="Q63" s="47">
        <v>6652.06</v>
      </c>
      <c r="R63" s="47">
        <v>6648.9900000000007</v>
      </c>
      <c r="S63" s="47">
        <v>6649.6200000000008</v>
      </c>
      <c r="T63" s="47">
        <v>6615.4000000000005</v>
      </c>
      <c r="U63" s="47">
        <v>6602.6</v>
      </c>
      <c r="V63" s="47">
        <v>6568.59</v>
      </c>
      <c r="W63" s="47">
        <v>6508.52</v>
      </c>
      <c r="X63" s="47">
        <v>6345.5700000000006</v>
      </c>
      <c r="Y63" s="47">
        <v>6339.9600000000009</v>
      </c>
      <c r="Z63" s="65">
        <v>6239.4600000000009</v>
      </c>
      <c r="AA63" s="54"/>
    </row>
    <row r="64" spans="1:27" ht="16.5" x14ac:dyDescent="0.25">
      <c r="A64" s="53"/>
      <c r="B64" s="77">
        <v>19</v>
      </c>
      <c r="C64" s="84">
        <v>6180.8</v>
      </c>
      <c r="D64" s="47">
        <v>6119.09</v>
      </c>
      <c r="E64" s="47">
        <v>6118.9500000000007</v>
      </c>
      <c r="F64" s="47">
        <v>6098.68</v>
      </c>
      <c r="G64" s="47">
        <v>6215.0800000000008</v>
      </c>
      <c r="H64" s="47">
        <v>6351.01</v>
      </c>
      <c r="I64" s="47">
        <v>6482.25</v>
      </c>
      <c r="J64" s="47">
        <v>6601.9600000000009</v>
      </c>
      <c r="K64" s="47">
        <v>6701.33</v>
      </c>
      <c r="L64" s="47">
        <v>6674.3700000000008</v>
      </c>
      <c r="M64" s="47">
        <v>6686.9800000000005</v>
      </c>
      <c r="N64" s="47">
        <v>6667.83</v>
      </c>
      <c r="O64" s="47">
        <v>6692.51</v>
      </c>
      <c r="P64" s="47">
        <v>6653.58</v>
      </c>
      <c r="Q64" s="47">
        <v>6677.39</v>
      </c>
      <c r="R64" s="47">
        <v>6656.0700000000006</v>
      </c>
      <c r="S64" s="47">
        <v>6672.91</v>
      </c>
      <c r="T64" s="47">
        <v>6621.14</v>
      </c>
      <c r="U64" s="47">
        <v>6628.5500000000011</v>
      </c>
      <c r="V64" s="47">
        <v>6607.6100000000006</v>
      </c>
      <c r="W64" s="47">
        <v>6539.8</v>
      </c>
      <c r="X64" s="47">
        <v>6399.6500000000005</v>
      </c>
      <c r="Y64" s="47">
        <v>6128.72</v>
      </c>
      <c r="Z64" s="65">
        <v>6164.4900000000007</v>
      </c>
      <c r="AA64" s="54"/>
    </row>
    <row r="65" spans="1:27" ht="16.5" x14ac:dyDescent="0.25">
      <c r="A65" s="53"/>
      <c r="B65" s="77">
        <v>20</v>
      </c>
      <c r="C65" s="84">
        <v>6289.47</v>
      </c>
      <c r="D65" s="47">
        <v>6205.130000000001</v>
      </c>
      <c r="E65" s="47">
        <v>6159.68</v>
      </c>
      <c r="F65" s="47">
        <v>6141.25</v>
      </c>
      <c r="G65" s="47">
        <v>6182.4800000000005</v>
      </c>
      <c r="H65" s="47">
        <v>6282.9400000000005</v>
      </c>
      <c r="I65" s="47">
        <v>6347.17</v>
      </c>
      <c r="J65" s="47">
        <v>6517.55</v>
      </c>
      <c r="K65" s="47">
        <v>6598.1100000000006</v>
      </c>
      <c r="L65" s="47">
        <v>6612.2400000000007</v>
      </c>
      <c r="M65" s="47">
        <v>6613.130000000001</v>
      </c>
      <c r="N65" s="47">
        <v>6624.9400000000005</v>
      </c>
      <c r="O65" s="47">
        <v>6612.27</v>
      </c>
      <c r="P65" s="47">
        <v>6629.9000000000005</v>
      </c>
      <c r="Q65" s="47">
        <v>6671.6500000000005</v>
      </c>
      <c r="R65" s="47">
        <v>6664.6</v>
      </c>
      <c r="S65" s="47">
        <v>6645.51</v>
      </c>
      <c r="T65" s="47">
        <v>6612.85</v>
      </c>
      <c r="U65" s="47">
        <v>6607.880000000001</v>
      </c>
      <c r="V65" s="47">
        <v>6583.06</v>
      </c>
      <c r="W65" s="47">
        <v>6443.130000000001</v>
      </c>
      <c r="X65" s="47">
        <v>6345.5400000000009</v>
      </c>
      <c r="Y65" s="47">
        <v>6214.130000000001</v>
      </c>
      <c r="Z65" s="65">
        <v>6216.9800000000005</v>
      </c>
      <c r="AA65" s="54"/>
    </row>
    <row r="66" spans="1:27" ht="16.5" x14ac:dyDescent="0.25">
      <c r="A66" s="53"/>
      <c r="B66" s="77">
        <v>21</v>
      </c>
      <c r="C66" s="84">
        <v>6233.5300000000007</v>
      </c>
      <c r="D66" s="47">
        <v>6150.6600000000008</v>
      </c>
      <c r="E66" s="47">
        <v>6123.18</v>
      </c>
      <c r="F66" s="47">
        <v>6102.880000000001</v>
      </c>
      <c r="G66" s="47">
        <v>6107.5400000000009</v>
      </c>
      <c r="H66" s="47">
        <v>6178.5700000000006</v>
      </c>
      <c r="I66" s="47">
        <v>6245.3300000000008</v>
      </c>
      <c r="J66" s="47">
        <v>6331.1</v>
      </c>
      <c r="K66" s="47">
        <v>6479.0700000000006</v>
      </c>
      <c r="L66" s="47">
        <v>6517.8</v>
      </c>
      <c r="M66" s="47">
        <v>6505.7900000000009</v>
      </c>
      <c r="N66" s="47">
        <v>6510.5</v>
      </c>
      <c r="O66" s="47">
        <v>6531.22</v>
      </c>
      <c r="P66" s="47">
        <v>6549.9000000000005</v>
      </c>
      <c r="Q66" s="47">
        <v>6577.4800000000005</v>
      </c>
      <c r="R66" s="47">
        <v>6592.42</v>
      </c>
      <c r="S66" s="47">
        <v>6599.25</v>
      </c>
      <c r="T66" s="47">
        <v>6574.26</v>
      </c>
      <c r="U66" s="47">
        <v>6547.9700000000012</v>
      </c>
      <c r="V66" s="47">
        <v>6514.5800000000008</v>
      </c>
      <c r="W66" s="47">
        <v>6335.18</v>
      </c>
      <c r="X66" s="47">
        <v>6295.1100000000006</v>
      </c>
      <c r="Y66" s="47">
        <v>6206.4800000000005</v>
      </c>
      <c r="Z66" s="65">
        <v>6173.0700000000006</v>
      </c>
      <c r="AA66" s="54"/>
    </row>
    <row r="67" spans="1:27" ht="16.5" x14ac:dyDescent="0.25">
      <c r="A67" s="53"/>
      <c r="B67" s="77">
        <v>22</v>
      </c>
      <c r="C67" s="84">
        <v>6102.85</v>
      </c>
      <c r="D67" s="47">
        <v>6071.17</v>
      </c>
      <c r="E67" s="47">
        <v>6067.880000000001</v>
      </c>
      <c r="F67" s="47">
        <v>6077.72</v>
      </c>
      <c r="G67" s="47">
        <v>6112.2800000000007</v>
      </c>
      <c r="H67" s="47">
        <v>6264.35</v>
      </c>
      <c r="I67" s="47">
        <v>6371</v>
      </c>
      <c r="J67" s="47">
        <v>6444.26</v>
      </c>
      <c r="K67" s="47">
        <v>6472.9100000000008</v>
      </c>
      <c r="L67" s="47">
        <v>6471.130000000001</v>
      </c>
      <c r="M67" s="47">
        <v>6471.56</v>
      </c>
      <c r="N67" s="47">
        <v>6477.3200000000006</v>
      </c>
      <c r="O67" s="47">
        <v>6472.0300000000007</v>
      </c>
      <c r="P67" s="47">
        <v>6467</v>
      </c>
      <c r="Q67" s="47">
        <v>6466.25</v>
      </c>
      <c r="R67" s="47">
        <v>6479.81</v>
      </c>
      <c r="S67" s="47">
        <v>6420.68</v>
      </c>
      <c r="T67" s="47">
        <v>6429.17</v>
      </c>
      <c r="U67" s="47">
        <v>6397.42</v>
      </c>
      <c r="V67" s="47">
        <v>6370.2100000000009</v>
      </c>
      <c r="W67" s="47">
        <v>6326.43</v>
      </c>
      <c r="X67" s="47">
        <v>6278.3300000000008</v>
      </c>
      <c r="Y67" s="47">
        <v>6146.3600000000006</v>
      </c>
      <c r="Z67" s="65">
        <v>6090.59</v>
      </c>
      <c r="AA67" s="54"/>
    </row>
    <row r="68" spans="1:27" ht="16.5" x14ac:dyDescent="0.25">
      <c r="A68" s="53"/>
      <c r="B68" s="77">
        <v>23</v>
      </c>
      <c r="C68" s="84">
        <v>6094.0400000000009</v>
      </c>
      <c r="D68" s="47">
        <v>6020.4000000000005</v>
      </c>
      <c r="E68" s="47">
        <v>6038.7300000000005</v>
      </c>
      <c r="F68" s="47">
        <v>6040.8300000000008</v>
      </c>
      <c r="G68" s="47">
        <v>6070.31</v>
      </c>
      <c r="H68" s="47">
        <v>6247.14</v>
      </c>
      <c r="I68" s="47">
        <v>6356</v>
      </c>
      <c r="J68" s="47">
        <v>6501.2100000000009</v>
      </c>
      <c r="K68" s="47">
        <v>6505.9100000000008</v>
      </c>
      <c r="L68" s="47">
        <v>6523.92</v>
      </c>
      <c r="M68" s="47">
        <v>6521.39</v>
      </c>
      <c r="N68" s="47">
        <v>6524.64</v>
      </c>
      <c r="O68" s="47">
        <v>6516.2000000000007</v>
      </c>
      <c r="P68" s="47">
        <v>6524.7100000000009</v>
      </c>
      <c r="Q68" s="47">
        <v>6533.2900000000009</v>
      </c>
      <c r="R68" s="47">
        <v>6551.380000000001</v>
      </c>
      <c r="S68" s="47">
        <v>6536.5700000000006</v>
      </c>
      <c r="T68" s="47">
        <v>6511.5</v>
      </c>
      <c r="U68" s="47">
        <v>6483.68</v>
      </c>
      <c r="V68" s="47">
        <v>6453.1500000000005</v>
      </c>
      <c r="W68" s="47">
        <v>6303.6900000000005</v>
      </c>
      <c r="X68" s="47">
        <v>6258.2400000000007</v>
      </c>
      <c r="Y68" s="47">
        <v>6084.1500000000005</v>
      </c>
      <c r="Z68" s="65">
        <v>6095.0400000000009</v>
      </c>
      <c r="AA68" s="54"/>
    </row>
    <row r="69" spans="1:27" ht="16.5" x14ac:dyDescent="0.25">
      <c r="A69" s="53"/>
      <c r="B69" s="77">
        <v>24</v>
      </c>
      <c r="C69" s="84">
        <v>6078.9500000000007</v>
      </c>
      <c r="D69" s="47">
        <v>5998.59</v>
      </c>
      <c r="E69" s="47">
        <v>5995.3300000000008</v>
      </c>
      <c r="F69" s="47">
        <v>5998.06</v>
      </c>
      <c r="G69" s="47">
        <v>6049.3700000000008</v>
      </c>
      <c r="H69" s="47">
        <v>6251.42</v>
      </c>
      <c r="I69" s="47">
        <v>6363.52</v>
      </c>
      <c r="J69" s="47">
        <v>6529.7900000000009</v>
      </c>
      <c r="K69" s="47">
        <v>6565.33</v>
      </c>
      <c r="L69" s="47">
        <v>6576.2900000000009</v>
      </c>
      <c r="M69" s="47">
        <v>6560.4800000000005</v>
      </c>
      <c r="N69" s="47">
        <v>6564.56</v>
      </c>
      <c r="O69" s="47">
        <v>6561.0400000000009</v>
      </c>
      <c r="P69" s="47">
        <v>6569.9000000000005</v>
      </c>
      <c r="Q69" s="47">
        <v>6588.06</v>
      </c>
      <c r="R69" s="47">
        <v>6603.1200000000008</v>
      </c>
      <c r="S69" s="47">
        <v>6596.7200000000012</v>
      </c>
      <c r="T69" s="47">
        <v>6641.0300000000007</v>
      </c>
      <c r="U69" s="47">
        <v>6609.6</v>
      </c>
      <c r="V69" s="47">
        <v>6599.7400000000007</v>
      </c>
      <c r="W69" s="47">
        <v>6529.84</v>
      </c>
      <c r="X69" s="47">
        <v>6292.17</v>
      </c>
      <c r="Y69" s="47">
        <v>6180.2100000000009</v>
      </c>
      <c r="Z69" s="65">
        <v>6155.72</v>
      </c>
      <c r="AA69" s="54"/>
    </row>
    <row r="70" spans="1:27" ht="16.5" x14ac:dyDescent="0.25">
      <c r="A70" s="53"/>
      <c r="B70" s="77">
        <v>25</v>
      </c>
      <c r="C70" s="84">
        <v>6085.4000000000005</v>
      </c>
      <c r="D70" s="47">
        <v>6017.39</v>
      </c>
      <c r="E70" s="47">
        <v>6009.64</v>
      </c>
      <c r="F70" s="47">
        <v>6009.25</v>
      </c>
      <c r="G70" s="47">
        <v>6074.380000000001</v>
      </c>
      <c r="H70" s="47">
        <v>6241.05</v>
      </c>
      <c r="I70" s="47">
        <v>6366.17</v>
      </c>
      <c r="J70" s="47">
        <v>6537.2900000000009</v>
      </c>
      <c r="K70" s="47">
        <v>6527.47</v>
      </c>
      <c r="L70" s="47">
        <v>6555.39</v>
      </c>
      <c r="M70" s="47">
        <v>6550.89</v>
      </c>
      <c r="N70" s="47">
        <v>6537.27</v>
      </c>
      <c r="O70" s="47">
        <v>6537.4500000000007</v>
      </c>
      <c r="P70" s="47">
        <v>6543.4800000000005</v>
      </c>
      <c r="Q70" s="47">
        <v>6564.84</v>
      </c>
      <c r="R70" s="47">
        <v>6571.880000000001</v>
      </c>
      <c r="S70" s="47">
        <v>6581.09</v>
      </c>
      <c r="T70" s="47">
        <v>6544.27</v>
      </c>
      <c r="U70" s="47">
        <v>6529.26</v>
      </c>
      <c r="V70" s="47">
        <v>6497.6100000000006</v>
      </c>
      <c r="W70" s="47">
        <v>6391.2000000000007</v>
      </c>
      <c r="X70" s="47">
        <v>6328.9800000000005</v>
      </c>
      <c r="Y70" s="47">
        <v>6222.3600000000006</v>
      </c>
      <c r="Z70" s="65">
        <v>6148.18</v>
      </c>
      <c r="AA70" s="54"/>
    </row>
    <row r="71" spans="1:27" ht="16.5" x14ac:dyDescent="0.25">
      <c r="A71" s="53"/>
      <c r="B71" s="77">
        <v>26</v>
      </c>
      <c r="C71" s="84">
        <v>6101.9600000000009</v>
      </c>
      <c r="D71" s="47">
        <v>6079</v>
      </c>
      <c r="E71" s="47">
        <v>6088.09</v>
      </c>
      <c r="F71" s="47">
        <v>6083.6100000000006</v>
      </c>
      <c r="G71" s="47">
        <v>6120.7100000000009</v>
      </c>
      <c r="H71" s="47">
        <v>6300.56</v>
      </c>
      <c r="I71" s="47">
        <v>6391.9000000000005</v>
      </c>
      <c r="J71" s="47">
        <v>6522.26</v>
      </c>
      <c r="K71" s="47">
        <v>6531.9100000000008</v>
      </c>
      <c r="L71" s="47">
        <v>6534.35</v>
      </c>
      <c r="M71" s="47">
        <v>6530.47</v>
      </c>
      <c r="N71" s="47">
        <v>6531.59</v>
      </c>
      <c r="O71" s="47">
        <v>6527.4000000000005</v>
      </c>
      <c r="P71" s="47">
        <v>6534.89</v>
      </c>
      <c r="Q71" s="47">
        <v>6536.9100000000008</v>
      </c>
      <c r="R71" s="47">
        <v>6536.35</v>
      </c>
      <c r="S71" s="47">
        <v>6538.9000000000005</v>
      </c>
      <c r="T71" s="47">
        <v>6519.5</v>
      </c>
      <c r="U71" s="47">
        <v>6472.17</v>
      </c>
      <c r="V71" s="47">
        <v>6440.56</v>
      </c>
      <c r="W71" s="47">
        <v>6377.27</v>
      </c>
      <c r="X71" s="47">
        <v>6329.2900000000009</v>
      </c>
      <c r="Y71" s="47">
        <v>6143.2900000000009</v>
      </c>
      <c r="Z71" s="65">
        <v>6151.09</v>
      </c>
      <c r="AA71" s="54"/>
    </row>
    <row r="72" spans="1:27" ht="16.5" x14ac:dyDescent="0.25">
      <c r="A72" s="53"/>
      <c r="B72" s="77">
        <v>27</v>
      </c>
      <c r="C72" s="84">
        <v>6184.0800000000008</v>
      </c>
      <c r="D72" s="47">
        <v>6113.4500000000007</v>
      </c>
      <c r="E72" s="47">
        <v>6095.0400000000009</v>
      </c>
      <c r="F72" s="47">
        <v>6090.2400000000007</v>
      </c>
      <c r="G72" s="47">
        <v>6098.02</v>
      </c>
      <c r="H72" s="47">
        <v>6221.1200000000008</v>
      </c>
      <c r="I72" s="47">
        <v>6329.97</v>
      </c>
      <c r="J72" s="47">
        <v>6557.2300000000005</v>
      </c>
      <c r="K72" s="47">
        <v>6693.8600000000006</v>
      </c>
      <c r="L72" s="47">
        <v>6703.6200000000008</v>
      </c>
      <c r="M72" s="47">
        <v>6697.64</v>
      </c>
      <c r="N72" s="47">
        <v>6693.6100000000006</v>
      </c>
      <c r="O72" s="47">
        <v>6693.4600000000009</v>
      </c>
      <c r="P72" s="47">
        <v>6693.4000000000005</v>
      </c>
      <c r="Q72" s="47">
        <v>6715.68</v>
      </c>
      <c r="R72" s="47">
        <v>6725.17</v>
      </c>
      <c r="S72" s="47">
        <v>6725.31</v>
      </c>
      <c r="T72" s="47">
        <v>6688.6500000000005</v>
      </c>
      <c r="U72" s="47">
        <v>6661.3000000000011</v>
      </c>
      <c r="V72" s="47">
        <v>6643.75</v>
      </c>
      <c r="W72" s="47">
        <v>6571.7800000000007</v>
      </c>
      <c r="X72" s="47">
        <v>6500.06</v>
      </c>
      <c r="Y72" s="47">
        <v>6345.25</v>
      </c>
      <c r="Z72" s="65">
        <v>6184.18</v>
      </c>
      <c r="AA72" s="54"/>
    </row>
    <row r="73" spans="1:27" ht="16.5" x14ac:dyDescent="0.25">
      <c r="A73" s="53"/>
      <c r="B73" s="77">
        <v>28</v>
      </c>
      <c r="C73" s="84">
        <v>6194.9900000000007</v>
      </c>
      <c r="D73" s="47">
        <v>6143.6200000000008</v>
      </c>
      <c r="E73" s="47">
        <v>6090.2400000000007</v>
      </c>
      <c r="F73" s="47">
        <v>6075.81</v>
      </c>
      <c r="G73" s="47">
        <v>6072.68</v>
      </c>
      <c r="H73" s="47">
        <v>6136.2400000000007</v>
      </c>
      <c r="I73" s="47">
        <v>6205.9500000000007</v>
      </c>
      <c r="J73" s="47">
        <v>6379.02</v>
      </c>
      <c r="K73" s="47">
        <v>6567.4800000000005</v>
      </c>
      <c r="L73" s="47">
        <v>6614.0400000000009</v>
      </c>
      <c r="M73" s="47">
        <v>6607.42</v>
      </c>
      <c r="N73" s="47">
        <v>6624.3700000000008</v>
      </c>
      <c r="O73" s="47">
        <v>6612.59</v>
      </c>
      <c r="P73" s="47">
        <v>6634.7100000000009</v>
      </c>
      <c r="Q73" s="47">
        <v>6660.25</v>
      </c>
      <c r="R73" s="47">
        <v>6729.25</v>
      </c>
      <c r="S73" s="47">
        <v>6701.3600000000006</v>
      </c>
      <c r="T73" s="47">
        <v>6653.3000000000011</v>
      </c>
      <c r="U73" s="47">
        <v>6621.17</v>
      </c>
      <c r="V73" s="47">
        <v>6604.9900000000007</v>
      </c>
      <c r="W73" s="47">
        <v>6552.35</v>
      </c>
      <c r="X73" s="47">
        <v>6402.5400000000009</v>
      </c>
      <c r="Y73" s="47">
        <v>6265.0700000000006</v>
      </c>
      <c r="Z73" s="65">
        <v>6136.9900000000007</v>
      </c>
      <c r="AA73" s="54"/>
    </row>
    <row r="74" spans="1:27" ht="16.5" x14ac:dyDescent="0.25">
      <c r="A74" s="53"/>
      <c r="B74" s="77">
        <v>29</v>
      </c>
      <c r="C74" s="84">
        <v>6131.7000000000007</v>
      </c>
      <c r="D74" s="47">
        <v>6050.5300000000007</v>
      </c>
      <c r="E74" s="47">
        <v>6031.9500000000007</v>
      </c>
      <c r="F74" s="47">
        <v>6024.9800000000005</v>
      </c>
      <c r="G74" s="47">
        <v>6092.130000000001</v>
      </c>
      <c r="H74" s="47">
        <v>6242.31</v>
      </c>
      <c r="I74" s="47">
        <v>6370.92</v>
      </c>
      <c r="J74" s="47">
        <v>6503.2800000000007</v>
      </c>
      <c r="K74" s="47">
        <v>6513.26</v>
      </c>
      <c r="L74" s="47">
        <v>6515.3</v>
      </c>
      <c r="M74" s="47">
        <v>6508.5700000000006</v>
      </c>
      <c r="N74" s="47">
        <v>6515.4800000000005</v>
      </c>
      <c r="O74" s="47">
        <v>6508.31</v>
      </c>
      <c r="P74" s="47">
        <v>6514.75</v>
      </c>
      <c r="Q74" s="47">
        <v>6514.02</v>
      </c>
      <c r="R74" s="47">
        <v>6535.6100000000006</v>
      </c>
      <c r="S74" s="47">
        <v>6534.64</v>
      </c>
      <c r="T74" s="47">
        <v>6524.55</v>
      </c>
      <c r="U74" s="47">
        <v>6482.6200000000008</v>
      </c>
      <c r="V74" s="47">
        <v>6529.34</v>
      </c>
      <c r="W74" s="47">
        <v>6437.4000000000005</v>
      </c>
      <c r="X74" s="47">
        <v>6375.7400000000007</v>
      </c>
      <c r="Y74" s="47">
        <v>6196.89</v>
      </c>
      <c r="Z74" s="65">
        <v>6104.89</v>
      </c>
      <c r="AA74" s="54"/>
    </row>
    <row r="75" spans="1:27" ht="18" customHeight="1" x14ac:dyDescent="0.25">
      <c r="A75" s="53"/>
      <c r="B75" s="77">
        <v>30</v>
      </c>
      <c r="C75" s="84">
        <v>6066.1600000000008</v>
      </c>
      <c r="D75" s="47">
        <v>5970.84</v>
      </c>
      <c r="E75" s="47">
        <v>5987.52</v>
      </c>
      <c r="F75" s="47">
        <v>5988.2300000000005</v>
      </c>
      <c r="G75" s="47">
        <v>6027.84</v>
      </c>
      <c r="H75" s="47">
        <v>6152.4900000000007</v>
      </c>
      <c r="I75" s="47">
        <v>6331.31</v>
      </c>
      <c r="J75" s="47">
        <v>6363.39</v>
      </c>
      <c r="K75" s="47">
        <v>6379.3300000000008</v>
      </c>
      <c r="L75" s="47">
        <v>6376.9600000000009</v>
      </c>
      <c r="M75" s="47">
        <v>6375.47</v>
      </c>
      <c r="N75" s="47">
        <v>6378.9400000000005</v>
      </c>
      <c r="O75" s="47">
        <v>6379.8300000000008</v>
      </c>
      <c r="P75" s="47">
        <v>6394.2400000000007</v>
      </c>
      <c r="Q75" s="47">
        <v>6402.7400000000007</v>
      </c>
      <c r="R75" s="47">
        <v>6424.3700000000008</v>
      </c>
      <c r="S75" s="47">
        <v>6413.39</v>
      </c>
      <c r="T75" s="47">
        <v>6396.6200000000008</v>
      </c>
      <c r="U75" s="47">
        <v>6377.3600000000006</v>
      </c>
      <c r="V75" s="47">
        <v>6378.3700000000008</v>
      </c>
      <c r="W75" s="47">
        <v>6316.9000000000005</v>
      </c>
      <c r="X75" s="47">
        <v>6241.630000000001</v>
      </c>
      <c r="Y75" s="47">
        <v>6079.59</v>
      </c>
      <c r="Z75" s="65">
        <v>6090.25</v>
      </c>
      <c r="AA75" s="54"/>
    </row>
    <row r="76" spans="1:27" ht="18" customHeight="1" thickBot="1" x14ac:dyDescent="0.3">
      <c r="A76" s="53"/>
      <c r="B76" s="78">
        <v>31</v>
      </c>
      <c r="C76" s="85">
        <v>6076.1100000000006</v>
      </c>
      <c r="D76" s="66">
        <v>5993.630000000001</v>
      </c>
      <c r="E76" s="66">
        <v>5988.89</v>
      </c>
      <c r="F76" s="66">
        <v>5960.81</v>
      </c>
      <c r="G76" s="66">
        <v>5990.7400000000007</v>
      </c>
      <c r="H76" s="66">
        <v>6062.56</v>
      </c>
      <c r="I76" s="66">
        <v>6071.4100000000008</v>
      </c>
      <c r="J76" s="66">
        <v>6232.6200000000008</v>
      </c>
      <c r="K76" s="66">
        <v>6370.3</v>
      </c>
      <c r="L76" s="66">
        <v>6397.85</v>
      </c>
      <c r="M76" s="66">
        <v>6430.2400000000007</v>
      </c>
      <c r="N76" s="66">
        <v>6433.4400000000005</v>
      </c>
      <c r="O76" s="66">
        <v>6432.51</v>
      </c>
      <c r="P76" s="66">
        <v>6443.01</v>
      </c>
      <c r="Q76" s="66">
        <v>6458.130000000001</v>
      </c>
      <c r="R76" s="66">
        <v>6482</v>
      </c>
      <c r="S76" s="66">
        <v>6476.7000000000007</v>
      </c>
      <c r="T76" s="66">
        <v>6460.9500000000007</v>
      </c>
      <c r="U76" s="66">
        <v>6430.6200000000008</v>
      </c>
      <c r="V76" s="66">
        <v>6417.1100000000006</v>
      </c>
      <c r="W76" s="66">
        <v>6381.6500000000005</v>
      </c>
      <c r="X76" s="66">
        <v>6345.2000000000007</v>
      </c>
      <c r="Y76" s="66">
        <v>6224.55</v>
      </c>
      <c r="Z76" s="67">
        <v>6129.27</v>
      </c>
      <c r="AA76" s="54"/>
    </row>
    <row r="77" spans="1:27" ht="18" customHeight="1" thickBot="1" x14ac:dyDescent="0.3">
      <c r="A77" s="53"/>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4"/>
    </row>
    <row r="78" spans="1:27" ht="15.75" customHeight="1" x14ac:dyDescent="0.25">
      <c r="A78" s="53"/>
      <c r="B78" s="289" t="s">
        <v>121</v>
      </c>
      <c r="C78" s="287" t="s">
        <v>148</v>
      </c>
      <c r="D78" s="287"/>
      <c r="E78" s="287"/>
      <c r="F78" s="287"/>
      <c r="G78" s="287"/>
      <c r="H78" s="287"/>
      <c r="I78" s="287"/>
      <c r="J78" s="287"/>
      <c r="K78" s="287"/>
      <c r="L78" s="287"/>
      <c r="M78" s="287"/>
      <c r="N78" s="287"/>
      <c r="O78" s="287"/>
      <c r="P78" s="287"/>
      <c r="Q78" s="287"/>
      <c r="R78" s="287"/>
      <c r="S78" s="287"/>
      <c r="T78" s="287"/>
      <c r="U78" s="287"/>
      <c r="V78" s="287"/>
      <c r="W78" s="287"/>
      <c r="X78" s="287"/>
      <c r="Y78" s="287"/>
      <c r="Z78" s="288"/>
      <c r="AA78" s="54"/>
    </row>
    <row r="79" spans="1:27" ht="32.25" thickBot="1" x14ac:dyDescent="0.3">
      <c r="A79" s="53"/>
      <c r="B79" s="290"/>
      <c r="C79" s="75" t="s">
        <v>122</v>
      </c>
      <c r="D79" s="70" t="s">
        <v>123</v>
      </c>
      <c r="E79" s="70" t="s">
        <v>124</v>
      </c>
      <c r="F79" s="70" t="s">
        <v>125</v>
      </c>
      <c r="G79" s="70" t="s">
        <v>126</v>
      </c>
      <c r="H79" s="70" t="s">
        <v>127</v>
      </c>
      <c r="I79" s="70" t="s">
        <v>128</v>
      </c>
      <c r="J79" s="70" t="s">
        <v>129</v>
      </c>
      <c r="K79" s="70" t="s">
        <v>130</v>
      </c>
      <c r="L79" s="70" t="s">
        <v>131</v>
      </c>
      <c r="M79" s="70" t="s">
        <v>132</v>
      </c>
      <c r="N79" s="70" t="s">
        <v>133</v>
      </c>
      <c r="O79" s="70" t="s">
        <v>134</v>
      </c>
      <c r="P79" s="70" t="s">
        <v>135</v>
      </c>
      <c r="Q79" s="70" t="s">
        <v>136</v>
      </c>
      <c r="R79" s="70" t="s">
        <v>137</v>
      </c>
      <c r="S79" s="70" t="s">
        <v>138</v>
      </c>
      <c r="T79" s="70" t="s">
        <v>139</v>
      </c>
      <c r="U79" s="70" t="s">
        <v>140</v>
      </c>
      <c r="V79" s="70" t="s">
        <v>141</v>
      </c>
      <c r="W79" s="70" t="s">
        <v>142</v>
      </c>
      <c r="X79" s="70" t="s">
        <v>143</v>
      </c>
      <c r="Y79" s="70" t="s">
        <v>144</v>
      </c>
      <c r="Z79" s="71" t="s">
        <v>145</v>
      </c>
      <c r="AA79" s="54"/>
    </row>
    <row r="80" spans="1:27" ht="16.5" x14ac:dyDescent="0.25">
      <c r="A80" s="53"/>
      <c r="B80" s="76">
        <v>1</v>
      </c>
      <c r="C80" s="83">
        <v>7677.97</v>
      </c>
      <c r="D80" s="79">
        <v>7628.29</v>
      </c>
      <c r="E80" s="79">
        <v>7625.44</v>
      </c>
      <c r="F80" s="79">
        <v>7650.72</v>
      </c>
      <c r="G80" s="79">
        <v>7684.99</v>
      </c>
      <c r="H80" s="79">
        <v>7855.15</v>
      </c>
      <c r="I80" s="79">
        <v>8004.25</v>
      </c>
      <c r="J80" s="79">
        <v>8131.8099999999995</v>
      </c>
      <c r="K80" s="79">
        <v>8121.26</v>
      </c>
      <c r="L80" s="79">
        <v>8119.71</v>
      </c>
      <c r="M80" s="79">
        <v>8118.12</v>
      </c>
      <c r="N80" s="79">
        <v>8128.5499999999993</v>
      </c>
      <c r="O80" s="79">
        <v>8130.6399999999994</v>
      </c>
      <c r="P80" s="79">
        <v>8137.92</v>
      </c>
      <c r="Q80" s="79">
        <v>8170.34</v>
      </c>
      <c r="R80" s="79">
        <v>8202.4699999999993</v>
      </c>
      <c r="S80" s="79">
        <v>8186.71</v>
      </c>
      <c r="T80" s="79">
        <v>8166.23</v>
      </c>
      <c r="U80" s="79">
        <v>8117.13</v>
      </c>
      <c r="V80" s="79">
        <v>8089.47</v>
      </c>
      <c r="W80" s="79">
        <v>7929.24</v>
      </c>
      <c r="X80" s="79">
        <v>7907.99</v>
      </c>
      <c r="Y80" s="79">
        <v>7680.2</v>
      </c>
      <c r="Z80" s="80">
        <v>7684.01</v>
      </c>
      <c r="AA80" s="54"/>
    </row>
    <row r="81" spans="1:27" ht="16.5" x14ac:dyDescent="0.25">
      <c r="A81" s="53"/>
      <c r="B81" s="77">
        <v>2</v>
      </c>
      <c r="C81" s="84">
        <v>7629.94</v>
      </c>
      <c r="D81" s="47">
        <v>7605.74</v>
      </c>
      <c r="E81" s="47">
        <v>7591.6399999999994</v>
      </c>
      <c r="F81" s="47">
        <v>7609.2</v>
      </c>
      <c r="G81" s="47">
        <v>7672.6399999999994</v>
      </c>
      <c r="H81" s="47">
        <v>7740.35</v>
      </c>
      <c r="I81" s="47">
        <v>7927.72</v>
      </c>
      <c r="J81" s="47">
        <v>7981.67</v>
      </c>
      <c r="K81" s="47">
        <v>7988.17</v>
      </c>
      <c r="L81" s="47">
        <v>7988.12</v>
      </c>
      <c r="M81" s="47">
        <v>7984.41</v>
      </c>
      <c r="N81" s="47">
        <v>7987.23</v>
      </c>
      <c r="O81" s="47">
        <v>7987.87</v>
      </c>
      <c r="P81" s="47">
        <v>7988.49</v>
      </c>
      <c r="Q81" s="47">
        <v>7991.1399999999994</v>
      </c>
      <c r="R81" s="47">
        <v>7997.28</v>
      </c>
      <c r="S81" s="47">
        <v>7996.69</v>
      </c>
      <c r="T81" s="47">
        <v>7992.75</v>
      </c>
      <c r="U81" s="47">
        <v>7981.1399999999994</v>
      </c>
      <c r="V81" s="47">
        <v>7972.9</v>
      </c>
      <c r="W81" s="47">
        <v>7827.46</v>
      </c>
      <c r="X81" s="47">
        <v>7779.08</v>
      </c>
      <c r="Y81" s="47">
        <v>7671.27</v>
      </c>
      <c r="Z81" s="65">
        <v>7675.7</v>
      </c>
      <c r="AA81" s="54"/>
    </row>
    <row r="82" spans="1:27" ht="16.5" x14ac:dyDescent="0.25">
      <c r="A82" s="53"/>
      <c r="B82" s="77">
        <v>3</v>
      </c>
      <c r="C82" s="84">
        <v>7664.1</v>
      </c>
      <c r="D82" s="47">
        <v>7618.95</v>
      </c>
      <c r="E82" s="47">
        <v>7616.7</v>
      </c>
      <c r="F82" s="47">
        <v>7637.4</v>
      </c>
      <c r="G82" s="47">
        <v>7691.16</v>
      </c>
      <c r="H82" s="47">
        <v>7811.55</v>
      </c>
      <c r="I82" s="47">
        <v>7987.83</v>
      </c>
      <c r="J82" s="47">
        <v>8027.63</v>
      </c>
      <c r="K82" s="47">
        <v>8055.03</v>
      </c>
      <c r="L82" s="47">
        <v>8035.91</v>
      </c>
      <c r="M82" s="47">
        <v>8026.92</v>
      </c>
      <c r="N82" s="47">
        <v>8030.21</v>
      </c>
      <c r="O82" s="47">
        <v>8032.83</v>
      </c>
      <c r="P82" s="47">
        <v>8034.17</v>
      </c>
      <c r="Q82" s="47">
        <v>8039.3899999999994</v>
      </c>
      <c r="R82" s="47">
        <v>8048.98</v>
      </c>
      <c r="S82" s="47">
        <v>8043.36</v>
      </c>
      <c r="T82" s="47">
        <v>8035.87</v>
      </c>
      <c r="U82" s="47">
        <v>8023.38</v>
      </c>
      <c r="V82" s="47">
        <v>8016.41</v>
      </c>
      <c r="W82" s="47">
        <v>7929.0599999999995</v>
      </c>
      <c r="X82" s="47">
        <v>7841.18</v>
      </c>
      <c r="Y82" s="47">
        <v>7667.2</v>
      </c>
      <c r="Z82" s="65">
        <v>7675.96</v>
      </c>
      <c r="AA82" s="54"/>
    </row>
    <row r="83" spans="1:27" ht="16.5" x14ac:dyDescent="0.25">
      <c r="A83" s="53"/>
      <c r="B83" s="77">
        <v>4</v>
      </c>
      <c r="C83" s="84">
        <v>7667.84</v>
      </c>
      <c r="D83" s="47">
        <v>7624.45</v>
      </c>
      <c r="E83" s="47">
        <v>7621.5599999999995</v>
      </c>
      <c r="F83" s="47">
        <v>7634.96</v>
      </c>
      <c r="G83" s="47">
        <v>7686.2</v>
      </c>
      <c r="H83" s="47">
        <v>7831.54</v>
      </c>
      <c r="I83" s="47">
        <v>8013.22</v>
      </c>
      <c r="J83" s="47">
        <v>8044.62</v>
      </c>
      <c r="K83" s="47">
        <v>8048.88</v>
      </c>
      <c r="L83" s="47">
        <v>8049.63</v>
      </c>
      <c r="M83" s="47">
        <v>8045.84</v>
      </c>
      <c r="N83" s="47">
        <v>8047.35</v>
      </c>
      <c r="O83" s="47">
        <v>8046.43</v>
      </c>
      <c r="P83" s="47">
        <v>8047.6</v>
      </c>
      <c r="Q83" s="47">
        <v>8049.99</v>
      </c>
      <c r="R83" s="47">
        <v>8058.4</v>
      </c>
      <c r="S83" s="47">
        <v>8049.75</v>
      </c>
      <c r="T83" s="47">
        <v>8047.88</v>
      </c>
      <c r="U83" s="47">
        <v>8037.83</v>
      </c>
      <c r="V83" s="47">
        <v>8029.28</v>
      </c>
      <c r="W83" s="47">
        <v>7991.7</v>
      </c>
      <c r="X83" s="47">
        <v>7923.33</v>
      </c>
      <c r="Y83" s="47">
        <v>7709.79</v>
      </c>
      <c r="Z83" s="65">
        <v>7685.83</v>
      </c>
      <c r="AA83" s="54"/>
    </row>
    <row r="84" spans="1:27" ht="16.5" x14ac:dyDescent="0.25">
      <c r="A84" s="53"/>
      <c r="B84" s="77">
        <v>5</v>
      </c>
      <c r="C84" s="84">
        <v>7637.11</v>
      </c>
      <c r="D84" s="47">
        <v>7615.66</v>
      </c>
      <c r="E84" s="47">
        <v>7615</v>
      </c>
      <c r="F84" s="47">
        <v>7629.72</v>
      </c>
      <c r="G84" s="47">
        <v>7682.87</v>
      </c>
      <c r="H84" s="47">
        <v>7818.57</v>
      </c>
      <c r="I84" s="47">
        <v>7987.83</v>
      </c>
      <c r="J84" s="47">
        <v>8094.43</v>
      </c>
      <c r="K84" s="47">
        <v>8107.98</v>
      </c>
      <c r="L84" s="47">
        <v>8110.6</v>
      </c>
      <c r="M84" s="47">
        <v>8103.08</v>
      </c>
      <c r="N84" s="47">
        <v>8111.02</v>
      </c>
      <c r="O84" s="47">
        <v>8111.55</v>
      </c>
      <c r="P84" s="47">
        <v>8109.84</v>
      </c>
      <c r="Q84" s="47">
        <v>8114.4</v>
      </c>
      <c r="R84" s="47">
        <v>8144.3099999999995</v>
      </c>
      <c r="S84" s="47">
        <v>8129.7199999999993</v>
      </c>
      <c r="T84" s="47">
        <v>8108.15</v>
      </c>
      <c r="U84" s="47">
        <v>8089</v>
      </c>
      <c r="V84" s="47">
        <v>8033.15</v>
      </c>
      <c r="W84" s="47">
        <v>7994.1399999999994</v>
      </c>
      <c r="X84" s="47">
        <v>7954.51</v>
      </c>
      <c r="Y84" s="47">
        <v>7854.6</v>
      </c>
      <c r="Z84" s="65">
        <v>7715.1</v>
      </c>
      <c r="AA84" s="54"/>
    </row>
    <row r="85" spans="1:27" ht="16.5" x14ac:dyDescent="0.25">
      <c r="A85" s="53"/>
      <c r="B85" s="77">
        <v>6</v>
      </c>
      <c r="C85" s="84">
        <v>7684.19</v>
      </c>
      <c r="D85" s="47">
        <v>7688.54</v>
      </c>
      <c r="E85" s="47">
        <v>7680.18</v>
      </c>
      <c r="F85" s="47">
        <v>7680.19</v>
      </c>
      <c r="G85" s="47">
        <v>7684.75</v>
      </c>
      <c r="H85" s="47">
        <v>7750.54</v>
      </c>
      <c r="I85" s="47">
        <v>7906.41</v>
      </c>
      <c r="J85" s="47">
        <v>7985.2</v>
      </c>
      <c r="K85" s="47">
        <v>8096.53</v>
      </c>
      <c r="L85" s="47">
        <v>8128.18</v>
      </c>
      <c r="M85" s="47">
        <v>8120.59</v>
      </c>
      <c r="N85" s="47">
        <v>8122.09</v>
      </c>
      <c r="O85" s="47">
        <v>8119.87</v>
      </c>
      <c r="P85" s="47">
        <v>8122.32</v>
      </c>
      <c r="Q85" s="47">
        <v>8132.32</v>
      </c>
      <c r="R85" s="47">
        <v>8162</v>
      </c>
      <c r="S85" s="47">
        <v>8140.2199999999993</v>
      </c>
      <c r="T85" s="47">
        <v>8118.93</v>
      </c>
      <c r="U85" s="47">
        <v>8031.58</v>
      </c>
      <c r="V85" s="47">
        <v>8011.8899999999994</v>
      </c>
      <c r="W85" s="47">
        <v>7976.68</v>
      </c>
      <c r="X85" s="47">
        <v>7980.86</v>
      </c>
      <c r="Y85" s="47">
        <v>7721.57</v>
      </c>
      <c r="Z85" s="65">
        <v>7706.68</v>
      </c>
      <c r="AA85" s="54"/>
    </row>
    <row r="86" spans="1:27" ht="16.5" x14ac:dyDescent="0.25">
      <c r="A86" s="53"/>
      <c r="B86" s="77">
        <v>7</v>
      </c>
      <c r="C86" s="84">
        <v>7719.52</v>
      </c>
      <c r="D86" s="47">
        <v>7679.86</v>
      </c>
      <c r="E86" s="47">
        <v>7666.54</v>
      </c>
      <c r="F86" s="47">
        <v>7641.57</v>
      </c>
      <c r="G86" s="47">
        <v>7677.35</v>
      </c>
      <c r="H86" s="47">
        <v>7710.11</v>
      </c>
      <c r="I86" s="47">
        <v>7776</v>
      </c>
      <c r="J86" s="47">
        <v>7940.17</v>
      </c>
      <c r="K86" s="47">
        <v>8035.0599999999995</v>
      </c>
      <c r="L86" s="47">
        <v>8147.1</v>
      </c>
      <c r="M86" s="47">
        <v>8166.21</v>
      </c>
      <c r="N86" s="47">
        <v>8175.88</v>
      </c>
      <c r="O86" s="47">
        <v>8174.28</v>
      </c>
      <c r="P86" s="47">
        <v>8189.92</v>
      </c>
      <c r="Q86" s="47">
        <v>8195.83</v>
      </c>
      <c r="R86" s="47">
        <v>8245.69</v>
      </c>
      <c r="S86" s="47">
        <v>8229.630000000001</v>
      </c>
      <c r="T86" s="47">
        <v>8191.12</v>
      </c>
      <c r="U86" s="47">
        <v>8160.7199999999993</v>
      </c>
      <c r="V86" s="47">
        <v>8138.02</v>
      </c>
      <c r="W86" s="47">
        <v>8070.8</v>
      </c>
      <c r="X86" s="47">
        <v>7944.33</v>
      </c>
      <c r="Y86" s="47">
        <v>7824.41</v>
      </c>
      <c r="Z86" s="65">
        <v>7717.63</v>
      </c>
      <c r="AA86" s="54"/>
    </row>
    <row r="87" spans="1:27" ht="16.5" x14ac:dyDescent="0.25">
      <c r="A87" s="53"/>
      <c r="B87" s="77">
        <v>8</v>
      </c>
      <c r="C87" s="84">
        <v>7679.9</v>
      </c>
      <c r="D87" s="47">
        <v>7650.57</v>
      </c>
      <c r="E87" s="47">
        <v>7642.5599999999995</v>
      </c>
      <c r="F87" s="47">
        <v>7639.33</v>
      </c>
      <c r="G87" s="47">
        <v>7688.02</v>
      </c>
      <c r="H87" s="47">
        <v>7778.99</v>
      </c>
      <c r="I87" s="47">
        <v>7908.7</v>
      </c>
      <c r="J87" s="47">
        <v>7982.95</v>
      </c>
      <c r="K87" s="47">
        <v>8104.19</v>
      </c>
      <c r="L87" s="47">
        <v>8109.3899999999994</v>
      </c>
      <c r="M87" s="47">
        <v>8101.19</v>
      </c>
      <c r="N87" s="47">
        <v>8099.41</v>
      </c>
      <c r="O87" s="47">
        <v>8101.05</v>
      </c>
      <c r="P87" s="47">
        <v>8111.75</v>
      </c>
      <c r="Q87" s="47">
        <v>8103.6399999999994</v>
      </c>
      <c r="R87" s="47">
        <v>8125.63</v>
      </c>
      <c r="S87" s="47">
        <v>8106.28</v>
      </c>
      <c r="T87" s="47">
        <v>8071.27</v>
      </c>
      <c r="U87" s="47">
        <v>8050.37</v>
      </c>
      <c r="V87" s="47">
        <v>8017.03</v>
      </c>
      <c r="W87" s="47">
        <v>7925.1</v>
      </c>
      <c r="X87" s="47">
        <v>7859.62</v>
      </c>
      <c r="Y87" s="47">
        <v>7753.58</v>
      </c>
      <c r="Z87" s="65">
        <v>7682.65</v>
      </c>
      <c r="AA87" s="54"/>
    </row>
    <row r="88" spans="1:27" ht="16.5" x14ac:dyDescent="0.25">
      <c r="A88" s="53"/>
      <c r="B88" s="77">
        <v>9</v>
      </c>
      <c r="C88" s="84">
        <v>7678.77</v>
      </c>
      <c r="D88" s="47">
        <v>7644.22</v>
      </c>
      <c r="E88" s="47">
        <v>7646.28</v>
      </c>
      <c r="F88" s="47">
        <v>7650.38</v>
      </c>
      <c r="G88" s="47">
        <v>7680.07</v>
      </c>
      <c r="H88" s="47">
        <v>7805.17</v>
      </c>
      <c r="I88" s="47">
        <v>7912.91</v>
      </c>
      <c r="J88" s="47">
        <v>8114.32</v>
      </c>
      <c r="K88" s="47">
        <v>8151.54</v>
      </c>
      <c r="L88" s="47">
        <v>8149.59</v>
      </c>
      <c r="M88" s="47">
        <v>8134.62</v>
      </c>
      <c r="N88" s="47">
        <v>8129.35</v>
      </c>
      <c r="O88" s="47">
        <v>8129.54</v>
      </c>
      <c r="P88" s="47">
        <v>8131.57</v>
      </c>
      <c r="Q88" s="47">
        <v>8134.48</v>
      </c>
      <c r="R88" s="47">
        <v>8143.96</v>
      </c>
      <c r="S88" s="47">
        <v>8132.26</v>
      </c>
      <c r="T88" s="47">
        <v>8121.8099999999995</v>
      </c>
      <c r="U88" s="47">
        <v>8133.48</v>
      </c>
      <c r="V88" s="47">
        <v>8116.3899999999994</v>
      </c>
      <c r="W88" s="47">
        <v>7979.97</v>
      </c>
      <c r="X88" s="47">
        <v>7892.05</v>
      </c>
      <c r="Y88" s="47">
        <v>7788.87</v>
      </c>
      <c r="Z88" s="65">
        <v>7694.57</v>
      </c>
      <c r="AA88" s="54"/>
    </row>
    <row r="89" spans="1:27" ht="16.5" x14ac:dyDescent="0.25">
      <c r="A89" s="53"/>
      <c r="B89" s="77">
        <v>10</v>
      </c>
      <c r="C89" s="84">
        <v>7662.36</v>
      </c>
      <c r="D89" s="47">
        <v>7648.28</v>
      </c>
      <c r="E89" s="47">
        <v>7653.37</v>
      </c>
      <c r="F89" s="47">
        <v>7656.97</v>
      </c>
      <c r="G89" s="47">
        <v>7683.33</v>
      </c>
      <c r="H89" s="47">
        <v>7820.23</v>
      </c>
      <c r="I89" s="47">
        <v>7925.27</v>
      </c>
      <c r="J89" s="47">
        <v>8126.63</v>
      </c>
      <c r="K89" s="47">
        <v>8176.98</v>
      </c>
      <c r="L89" s="47">
        <v>8184.63</v>
      </c>
      <c r="M89" s="47">
        <v>8178.18</v>
      </c>
      <c r="N89" s="47">
        <v>8182.51</v>
      </c>
      <c r="O89" s="47">
        <v>8188.02</v>
      </c>
      <c r="P89" s="47">
        <v>8207.15</v>
      </c>
      <c r="Q89" s="47">
        <v>8217.15</v>
      </c>
      <c r="R89" s="47">
        <v>8227.86</v>
      </c>
      <c r="S89" s="47">
        <v>8197.94</v>
      </c>
      <c r="T89" s="47">
        <v>8168.1</v>
      </c>
      <c r="U89" s="47">
        <v>8143.74</v>
      </c>
      <c r="V89" s="47">
        <v>8142.92</v>
      </c>
      <c r="W89" s="47">
        <v>8110.42</v>
      </c>
      <c r="X89" s="47">
        <v>7939.87</v>
      </c>
      <c r="Y89" s="47">
        <v>7851.25</v>
      </c>
      <c r="Z89" s="65">
        <v>7708.3</v>
      </c>
      <c r="AA89" s="54"/>
    </row>
    <row r="90" spans="1:27" ht="16.5" x14ac:dyDescent="0.25">
      <c r="A90" s="53"/>
      <c r="B90" s="77">
        <v>11</v>
      </c>
      <c r="C90" s="84">
        <v>7703.66</v>
      </c>
      <c r="D90" s="47">
        <v>7683.25</v>
      </c>
      <c r="E90" s="47">
        <v>7681.1</v>
      </c>
      <c r="F90" s="47">
        <v>7680.75</v>
      </c>
      <c r="G90" s="47">
        <v>7779.24</v>
      </c>
      <c r="H90" s="47">
        <v>7924.5</v>
      </c>
      <c r="I90" s="47">
        <v>8137.29</v>
      </c>
      <c r="J90" s="47">
        <v>8332.76</v>
      </c>
      <c r="K90" s="47">
        <v>8371.52</v>
      </c>
      <c r="L90" s="47">
        <v>8387.59</v>
      </c>
      <c r="M90" s="47">
        <v>8389.73</v>
      </c>
      <c r="N90" s="47">
        <v>8387.7799999999988</v>
      </c>
      <c r="O90" s="47">
        <v>8390.69</v>
      </c>
      <c r="P90" s="47">
        <v>8390.0299999999988</v>
      </c>
      <c r="Q90" s="47">
        <v>8394.66</v>
      </c>
      <c r="R90" s="47">
        <v>8394.31</v>
      </c>
      <c r="S90" s="47">
        <v>8379.99</v>
      </c>
      <c r="T90" s="47">
        <v>8363.25</v>
      </c>
      <c r="U90" s="47">
        <v>8338.18</v>
      </c>
      <c r="V90" s="47">
        <v>8305.34</v>
      </c>
      <c r="W90" s="47">
        <v>8261.35</v>
      </c>
      <c r="X90" s="47">
        <v>8109.17</v>
      </c>
      <c r="Y90" s="47">
        <v>7942.42</v>
      </c>
      <c r="Z90" s="65">
        <v>7855.3</v>
      </c>
      <c r="AA90" s="54"/>
    </row>
    <row r="91" spans="1:27" ht="16.5" x14ac:dyDescent="0.25">
      <c r="A91" s="53"/>
      <c r="B91" s="77">
        <v>12</v>
      </c>
      <c r="C91" s="84">
        <v>7752.6</v>
      </c>
      <c r="D91" s="47">
        <v>7700.83</v>
      </c>
      <c r="E91" s="47">
        <v>7701.83</v>
      </c>
      <c r="F91" s="47">
        <v>7708.72</v>
      </c>
      <c r="G91" s="47">
        <v>7772.44</v>
      </c>
      <c r="H91" s="47">
        <v>7878.79</v>
      </c>
      <c r="I91" s="47">
        <v>8034.11</v>
      </c>
      <c r="J91" s="47">
        <v>8220.02</v>
      </c>
      <c r="K91" s="47">
        <v>8325.64</v>
      </c>
      <c r="L91" s="47">
        <v>8340.9699999999993</v>
      </c>
      <c r="M91" s="47">
        <v>8333.19</v>
      </c>
      <c r="N91" s="47">
        <v>8321.59</v>
      </c>
      <c r="O91" s="47">
        <v>8304.35</v>
      </c>
      <c r="P91" s="47">
        <v>8301.81</v>
      </c>
      <c r="Q91" s="47">
        <v>8303.18</v>
      </c>
      <c r="R91" s="47">
        <v>8295.57</v>
      </c>
      <c r="S91" s="47">
        <v>8275.69</v>
      </c>
      <c r="T91" s="47">
        <v>8253.11</v>
      </c>
      <c r="U91" s="47">
        <v>8231.27</v>
      </c>
      <c r="V91" s="47">
        <v>8203.51</v>
      </c>
      <c r="W91" s="47">
        <v>8113</v>
      </c>
      <c r="X91" s="47">
        <v>8000.85</v>
      </c>
      <c r="Y91" s="47">
        <v>7879.05</v>
      </c>
      <c r="Z91" s="65">
        <v>7809.18</v>
      </c>
      <c r="AA91" s="54"/>
    </row>
    <row r="92" spans="1:27" ht="16.5" x14ac:dyDescent="0.25">
      <c r="A92" s="53"/>
      <c r="B92" s="77">
        <v>13</v>
      </c>
      <c r="C92" s="84">
        <v>7823.12</v>
      </c>
      <c r="D92" s="47">
        <v>7710.99</v>
      </c>
      <c r="E92" s="47">
        <v>7671.8899999999994</v>
      </c>
      <c r="F92" s="47">
        <v>7669.4</v>
      </c>
      <c r="G92" s="47">
        <v>7678.63</v>
      </c>
      <c r="H92" s="47">
        <v>7757.34</v>
      </c>
      <c r="I92" s="47">
        <v>7863.34</v>
      </c>
      <c r="J92" s="47">
        <v>7989.86</v>
      </c>
      <c r="K92" s="47">
        <v>8171.4</v>
      </c>
      <c r="L92" s="47">
        <v>8175.9</v>
      </c>
      <c r="M92" s="47">
        <v>8177.1100000000006</v>
      </c>
      <c r="N92" s="47">
        <v>8174.73</v>
      </c>
      <c r="O92" s="47">
        <v>8176</v>
      </c>
      <c r="P92" s="47">
        <v>8190.35</v>
      </c>
      <c r="Q92" s="47">
        <v>8194.66</v>
      </c>
      <c r="R92" s="47">
        <v>8181.76</v>
      </c>
      <c r="S92" s="47">
        <v>8181.6399999999994</v>
      </c>
      <c r="T92" s="47">
        <v>8145.1100000000006</v>
      </c>
      <c r="U92" s="47">
        <v>8146.34</v>
      </c>
      <c r="V92" s="47">
        <v>8133.03</v>
      </c>
      <c r="W92" s="47">
        <v>8040.12</v>
      </c>
      <c r="X92" s="47">
        <v>7928.87</v>
      </c>
      <c r="Y92" s="47">
        <v>7833.3</v>
      </c>
      <c r="Z92" s="65">
        <v>7758.5599999999995</v>
      </c>
      <c r="AA92" s="54"/>
    </row>
    <row r="93" spans="1:27" ht="16.5" x14ac:dyDescent="0.25">
      <c r="A93" s="53"/>
      <c r="B93" s="77">
        <v>14</v>
      </c>
      <c r="C93" s="84">
        <v>7713.3</v>
      </c>
      <c r="D93" s="47">
        <v>7667.26</v>
      </c>
      <c r="E93" s="47">
        <v>7653.11</v>
      </c>
      <c r="F93" s="47">
        <v>7647.1399999999994</v>
      </c>
      <c r="G93" s="47">
        <v>7665.1399999999994</v>
      </c>
      <c r="H93" s="47">
        <v>7673.47</v>
      </c>
      <c r="I93" s="47">
        <v>7774.38</v>
      </c>
      <c r="J93" s="47">
        <v>7881.34</v>
      </c>
      <c r="K93" s="47">
        <v>8045.03</v>
      </c>
      <c r="L93" s="47">
        <v>8113.3899999999994</v>
      </c>
      <c r="M93" s="47">
        <v>8110.62</v>
      </c>
      <c r="N93" s="47">
        <v>8117.15</v>
      </c>
      <c r="O93" s="47">
        <v>8116.69</v>
      </c>
      <c r="P93" s="47">
        <v>8123.78</v>
      </c>
      <c r="Q93" s="47">
        <v>8134.21</v>
      </c>
      <c r="R93" s="47">
        <v>8137.48</v>
      </c>
      <c r="S93" s="47">
        <v>8128.24</v>
      </c>
      <c r="T93" s="47">
        <v>8107.74</v>
      </c>
      <c r="U93" s="47">
        <v>8079.8899999999994</v>
      </c>
      <c r="V93" s="47">
        <v>8115.33</v>
      </c>
      <c r="W93" s="47">
        <v>8013.67</v>
      </c>
      <c r="X93" s="47">
        <v>7933.49</v>
      </c>
      <c r="Y93" s="47">
        <v>7835.28</v>
      </c>
      <c r="Z93" s="65">
        <v>7811.41</v>
      </c>
      <c r="AA93" s="54"/>
    </row>
    <row r="94" spans="1:27" ht="16.5" x14ac:dyDescent="0.25">
      <c r="A94" s="53"/>
      <c r="B94" s="77">
        <v>15</v>
      </c>
      <c r="C94" s="84">
        <v>7666.74</v>
      </c>
      <c r="D94" s="47">
        <v>7642.93</v>
      </c>
      <c r="E94" s="47">
        <v>7635.38</v>
      </c>
      <c r="F94" s="47">
        <v>7637.88</v>
      </c>
      <c r="G94" s="47">
        <v>7670.17</v>
      </c>
      <c r="H94" s="47">
        <v>7811.97</v>
      </c>
      <c r="I94" s="47">
        <v>7904.6</v>
      </c>
      <c r="J94" s="47">
        <v>8115.43</v>
      </c>
      <c r="K94" s="47">
        <v>8181.43</v>
      </c>
      <c r="L94" s="47">
        <v>8189.65</v>
      </c>
      <c r="M94" s="47">
        <v>8173.2199999999993</v>
      </c>
      <c r="N94" s="47">
        <v>8189.9</v>
      </c>
      <c r="O94" s="47">
        <v>8165.2999999999993</v>
      </c>
      <c r="P94" s="47">
        <v>8176.58</v>
      </c>
      <c r="Q94" s="47">
        <v>8174.96</v>
      </c>
      <c r="R94" s="47">
        <v>8173.2199999999993</v>
      </c>
      <c r="S94" s="47">
        <v>8171.84</v>
      </c>
      <c r="T94" s="47">
        <v>8158.29</v>
      </c>
      <c r="U94" s="47">
        <v>8102.25</v>
      </c>
      <c r="V94" s="47">
        <v>8056.99</v>
      </c>
      <c r="W94" s="47">
        <v>7948.49</v>
      </c>
      <c r="X94" s="47">
        <v>7845.19</v>
      </c>
      <c r="Y94" s="47">
        <v>7783.84</v>
      </c>
      <c r="Z94" s="65">
        <v>7680.15</v>
      </c>
      <c r="AA94" s="54"/>
    </row>
    <row r="95" spans="1:27" ht="16.5" x14ac:dyDescent="0.25">
      <c r="A95" s="53"/>
      <c r="B95" s="77">
        <v>16</v>
      </c>
      <c r="C95" s="84">
        <v>7665.62</v>
      </c>
      <c r="D95" s="47">
        <v>7573.48</v>
      </c>
      <c r="E95" s="47">
        <v>7565.97</v>
      </c>
      <c r="F95" s="47">
        <v>7591.3899999999994</v>
      </c>
      <c r="G95" s="47">
        <v>7667.83</v>
      </c>
      <c r="H95" s="47">
        <v>7888.63</v>
      </c>
      <c r="I95" s="47">
        <v>7951.84</v>
      </c>
      <c r="J95" s="47">
        <v>8048.78</v>
      </c>
      <c r="K95" s="47">
        <v>8159.83</v>
      </c>
      <c r="L95" s="47">
        <v>8165.33</v>
      </c>
      <c r="M95" s="47">
        <v>8163.17</v>
      </c>
      <c r="N95" s="47">
        <v>8164.09</v>
      </c>
      <c r="O95" s="47">
        <v>8159.04</v>
      </c>
      <c r="P95" s="47">
        <v>8162.21</v>
      </c>
      <c r="Q95" s="47">
        <v>8164.98</v>
      </c>
      <c r="R95" s="47">
        <v>8172.48</v>
      </c>
      <c r="S95" s="47">
        <v>8173.73</v>
      </c>
      <c r="T95" s="47">
        <v>8144.71</v>
      </c>
      <c r="U95" s="47">
        <v>8132.85</v>
      </c>
      <c r="V95" s="47">
        <v>8072.62</v>
      </c>
      <c r="W95" s="47">
        <v>7920.9</v>
      </c>
      <c r="X95" s="47">
        <v>7866.7</v>
      </c>
      <c r="Y95" s="47">
        <v>7808.57</v>
      </c>
      <c r="Z95" s="65">
        <v>7699.87</v>
      </c>
      <c r="AA95" s="54"/>
    </row>
    <row r="96" spans="1:27" ht="16.5" x14ac:dyDescent="0.25">
      <c r="A96" s="53"/>
      <c r="B96" s="77">
        <v>17</v>
      </c>
      <c r="C96" s="84">
        <v>7700.85</v>
      </c>
      <c r="D96" s="47">
        <v>7658.7</v>
      </c>
      <c r="E96" s="47">
        <v>7658.18</v>
      </c>
      <c r="F96" s="47">
        <v>7681.26</v>
      </c>
      <c r="G96" s="47">
        <v>7751.75</v>
      </c>
      <c r="H96" s="47">
        <v>7890.95</v>
      </c>
      <c r="I96" s="47">
        <v>8041.83</v>
      </c>
      <c r="J96" s="47">
        <v>8159.9699999999993</v>
      </c>
      <c r="K96" s="47">
        <v>8200.11</v>
      </c>
      <c r="L96" s="47">
        <v>8204.4500000000007</v>
      </c>
      <c r="M96" s="47">
        <v>8194.42</v>
      </c>
      <c r="N96" s="47">
        <v>8196.4500000000007</v>
      </c>
      <c r="O96" s="47">
        <v>8202.25</v>
      </c>
      <c r="P96" s="47">
        <v>8209.9599999999991</v>
      </c>
      <c r="Q96" s="47">
        <v>8232.17</v>
      </c>
      <c r="R96" s="47">
        <v>8274.98</v>
      </c>
      <c r="S96" s="47">
        <v>8222.86</v>
      </c>
      <c r="T96" s="47">
        <v>8192.65</v>
      </c>
      <c r="U96" s="47">
        <v>8171.7999999999993</v>
      </c>
      <c r="V96" s="47">
        <v>8136.59</v>
      </c>
      <c r="W96" s="47">
        <v>8016.16</v>
      </c>
      <c r="X96" s="47">
        <v>7894.3899999999994</v>
      </c>
      <c r="Y96" s="47">
        <v>7751.22</v>
      </c>
      <c r="Z96" s="65">
        <v>7731.75</v>
      </c>
      <c r="AA96" s="54"/>
    </row>
    <row r="97" spans="1:27" ht="16.5" x14ac:dyDescent="0.25">
      <c r="A97" s="53"/>
      <c r="B97" s="77">
        <v>18</v>
      </c>
      <c r="C97" s="84">
        <v>7731.41</v>
      </c>
      <c r="D97" s="47">
        <v>7713.58</v>
      </c>
      <c r="E97" s="47">
        <v>7717.07</v>
      </c>
      <c r="F97" s="47">
        <v>7713.76</v>
      </c>
      <c r="G97" s="47">
        <v>7780.79</v>
      </c>
      <c r="H97" s="47">
        <v>7917.24</v>
      </c>
      <c r="I97" s="47">
        <v>8067.47</v>
      </c>
      <c r="J97" s="47">
        <v>8144.91</v>
      </c>
      <c r="K97" s="47">
        <v>8218.35</v>
      </c>
      <c r="L97" s="47">
        <v>8220.56</v>
      </c>
      <c r="M97" s="47">
        <v>8218.119999999999</v>
      </c>
      <c r="N97" s="47">
        <v>8221.43</v>
      </c>
      <c r="O97" s="47">
        <v>8213.26</v>
      </c>
      <c r="P97" s="47">
        <v>8223.83</v>
      </c>
      <c r="Q97" s="47">
        <v>8229.9500000000007</v>
      </c>
      <c r="R97" s="47">
        <v>8226.880000000001</v>
      </c>
      <c r="S97" s="47">
        <v>8227.51</v>
      </c>
      <c r="T97" s="47">
        <v>8193.2900000000009</v>
      </c>
      <c r="U97" s="47">
        <v>8180.49</v>
      </c>
      <c r="V97" s="47">
        <v>8146.48</v>
      </c>
      <c r="W97" s="47">
        <v>8086.41</v>
      </c>
      <c r="X97" s="47">
        <v>7923.46</v>
      </c>
      <c r="Y97" s="47">
        <v>7917.85</v>
      </c>
      <c r="Z97" s="65">
        <v>7817.35</v>
      </c>
      <c r="AA97" s="54"/>
    </row>
    <row r="98" spans="1:27" ht="16.5" x14ac:dyDescent="0.25">
      <c r="A98" s="53"/>
      <c r="B98" s="77">
        <v>19</v>
      </c>
      <c r="C98" s="84">
        <v>7758.69</v>
      </c>
      <c r="D98" s="47">
        <v>7696.98</v>
      </c>
      <c r="E98" s="47">
        <v>7696.84</v>
      </c>
      <c r="F98" s="47">
        <v>7676.57</v>
      </c>
      <c r="G98" s="47">
        <v>7792.97</v>
      </c>
      <c r="H98" s="47">
        <v>7928.9</v>
      </c>
      <c r="I98" s="47">
        <v>8060.1399999999994</v>
      </c>
      <c r="J98" s="47">
        <v>8179.85</v>
      </c>
      <c r="K98" s="47">
        <v>8279.2199999999993</v>
      </c>
      <c r="L98" s="47">
        <v>8252.26</v>
      </c>
      <c r="M98" s="47">
        <v>8264.869999999999</v>
      </c>
      <c r="N98" s="47">
        <v>8245.7199999999993</v>
      </c>
      <c r="O98" s="47">
        <v>8270.4</v>
      </c>
      <c r="P98" s="47">
        <v>8231.4699999999993</v>
      </c>
      <c r="Q98" s="47">
        <v>8255.2799999999988</v>
      </c>
      <c r="R98" s="47">
        <v>8233.9599999999991</v>
      </c>
      <c r="S98" s="47">
        <v>8250.7999999999993</v>
      </c>
      <c r="T98" s="47">
        <v>8199.0299999999988</v>
      </c>
      <c r="U98" s="47">
        <v>8206.44</v>
      </c>
      <c r="V98" s="47">
        <v>8185.5</v>
      </c>
      <c r="W98" s="47">
        <v>8117.69</v>
      </c>
      <c r="X98" s="47">
        <v>7977.54</v>
      </c>
      <c r="Y98" s="47">
        <v>7706.61</v>
      </c>
      <c r="Z98" s="65">
        <v>7742.38</v>
      </c>
      <c r="AA98" s="54"/>
    </row>
    <row r="99" spans="1:27" ht="16.5" x14ac:dyDescent="0.25">
      <c r="A99" s="53"/>
      <c r="B99" s="77">
        <v>20</v>
      </c>
      <c r="C99" s="84">
        <v>7867.36</v>
      </c>
      <c r="D99" s="47">
        <v>7783.02</v>
      </c>
      <c r="E99" s="47">
        <v>7737.57</v>
      </c>
      <c r="F99" s="47">
        <v>7719.1399999999994</v>
      </c>
      <c r="G99" s="47">
        <v>7760.37</v>
      </c>
      <c r="H99" s="47">
        <v>7860.83</v>
      </c>
      <c r="I99" s="47">
        <v>7925.0599999999995</v>
      </c>
      <c r="J99" s="47">
        <v>8095.44</v>
      </c>
      <c r="K99" s="47">
        <v>8176</v>
      </c>
      <c r="L99" s="47">
        <v>8190.13</v>
      </c>
      <c r="M99" s="47">
        <v>8191.02</v>
      </c>
      <c r="N99" s="47">
        <v>8202.83</v>
      </c>
      <c r="O99" s="47">
        <v>8190.16</v>
      </c>
      <c r="P99" s="47">
        <v>8207.7900000000009</v>
      </c>
      <c r="Q99" s="47">
        <v>8249.5400000000009</v>
      </c>
      <c r="R99" s="47">
        <v>8242.49</v>
      </c>
      <c r="S99" s="47">
        <v>8223.4</v>
      </c>
      <c r="T99" s="47">
        <v>8190.74</v>
      </c>
      <c r="U99" s="47">
        <v>8185.77</v>
      </c>
      <c r="V99" s="47">
        <v>8160.95</v>
      </c>
      <c r="W99" s="47">
        <v>8021.02</v>
      </c>
      <c r="X99" s="47">
        <v>7923.43</v>
      </c>
      <c r="Y99" s="47">
        <v>7792.02</v>
      </c>
      <c r="Z99" s="65">
        <v>7794.87</v>
      </c>
      <c r="AA99" s="54"/>
    </row>
    <row r="100" spans="1:27" ht="16.5" x14ac:dyDescent="0.25">
      <c r="A100" s="53"/>
      <c r="B100" s="77">
        <v>21</v>
      </c>
      <c r="C100" s="84">
        <v>7811.42</v>
      </c>
      <c r="D100" s="47">
        <v>7728.55</v>
      </c>
      <c r="E100" s="47">
        <v>7701.07</v>
      </c>
      <c r="F100" s="47">
        <v>7680.77</v>
      </c>
      <c r="G100" s="47">
        <v>7685.43</v>
      </c>
      <c r="H100" s="47">
        <v>7756.46</v>
      </c>
      <c r="I100" s="47">
        <v>7823.22</v>
      </c>
      <c r="J100" s="47">
        <v>7908.99</v>
      </c>
      <c r="K100" s="47">
        <v>8056.96</v>
      </c>
      <c r="L100" s="47">
        <v>8095.69</v>
      </c>
      <c r="M100" s="47">
        <v>8083.68</v>
      </c>
      <c r="N100" s="47">
        <v>8088.3899999999994</v>
      </c>
      <c r="O100" s="47">
        <v>8109.11</v>
      </c>
      <c r="P100" s="47">
        <v>8127.79</v>
      </c>
      <c r="Q100" s="47">
        <v>8155.37</v>
      </c>
      <c r="R100" s="47">
        <v>8170.3099999999995</v>
      </c>
      <c r="S100" s="47">
        <v>8177.1399999999994</v>
      </c>
      <c r="T100" s="47">
        <v>8152.15</v>
      </c>
      <c r="U100" s="47">
        <v>8125.8600000000006</v>
      </c>
      <c r="V100" s="47">
        <v>8092.47</v>
      </c>
      <c r="W100" s="47">
        <v>7913.07</v>
      </c>
      <c r="X100" s="47">
        <v>7873</v>
      </c>
      <c r="Y100" s="47">
        <v>7784.37</v>
      </c>
      <c r="Z100" s="65">
        <v>7750.96</v>
      </c>
      <c r="AA100" s="54"/>
    </row>
    <row r="101" spans="1:27" ht="16.5" x14ac:dyDescent="0.25">
      <c r="A101" s="53"/>
      <c r="B101" s="77">
        <v>22</v>
      </c>
      <c r="C101" s="84">
        <v>7680.74</v>
      </c>
      <c r="D101" s="47">
        <v>7649.0599999999995</v>
      </c>
      <c r="E101" s="47">
        <v>7645.77</v>
      </c>
      <c r="F101" s="47">
        <v>7655.61</v>
      </c>
      <c r="G101" s="47">
        <v>7690.17</v>
      </c>
      <c r="H101" s="47">
        <v>7842.24</v>
      </c>
      <c r="I101" s="47">
        <v>7948.8899999999994</v>
      </c>
      <c r="J101" s="47">
        <v>8022.15</v>
      </c>
      <c r="K101" s="47">
        <v>8050.8</v>
      </c>
      <c r="L101" s="47">
        <v>8049.02</v>
      </c>
      <c r="M101" s="47">
        <v>8049.45</v>
      </c>
      <c r="N101" s="47">
        <v>8055.21</v>
      </c>
      <c r="O101" s="47">
        <v>8049.92</v>
      </c>
      <c r="P101" s="47">
        <v>8044.8899999999994</v>
      </c>
      <c r="Q101" s="47">
        <v>8044.1399999999994</v>
      </c>
      <c r="R101" s="47">
        <v>8057.7</v>
      </c>
      <c r="S101" s="47">
        <v>7998.57</v>
      </c>
      <c r="T101" s="47">
        <v>8007.0599999999995</v>
      </c>
      <c r="U101" s="47">
        <v>7975.3099999999995</v>
      </c>
      <c r="V101" s="47">
        <v>7948.1</v>
      </c>
      <c r="W101" s="47">
        <v>7904.32</v>
      </c>
      <c r="X101" s="47">
        <v>7856.22</v>
      </c>
      <c r="Y101" s="47">
        <v>7724.25</v>
      </c>
      <c r="Z101" s="65">
        <v>7668.48</v>
      </c>
      <c r="AA101" s="54"/>
    </row>
    <row r="102" spans="1:27" ht="16.5" x14ac:dyDescent="0.25">
      <c r="A102" s="53"/>
      <c r="B102" s="77">
        <v>23</v>
      </c>
      <c r="C102" s="84">
        <v>7671.93</v>
      </c>
      <c r="D102" s="47">
        <v>7598.29</v>
      </c>
      <c r="E102" s="47">
        <v>7616.62</v>
      </c>
      <c r="F102" s="47">
        <v>7618.72</v>
      </c>
      <c r="G102" s="47">
        <v>7648.2</v>
      </c>
      <c r="H102" s="47">
        <v>7825.03</v>
      </c>
      <c r="I102" s="47">
        <v>7933.8899999999994</v>
      </c>
      <c r="J102" s="47">
        <v>8079.1</v>
      </c>
      <c r="K102" s="47">
        <v>8083.8</v>
      </c>
      <c r="L102" s="47">
        <v>8101.8099999999995</v>
      </c>
      <c r="M102" s="47">
        <v>8099.28</v>
      </c>
      <c r="N102" s="47">
        <v>8102.53</v>
      </c>
      <c r="O102" s="47">
        <v>8094.09</v>
      </c>
      <c r="P102" s="47">
        <v>8102.6</v>
      </c>
      <c r="Q102" s="47">
        <v>8111.18</v>
      </c>
      <c r="R102" s="47">
        <v>8129.27</v>
      </c>
      <c r="S102" s="47">
        <v>8114.46</v>
      </c>
      <c r="T102" s="47">
        <v>8089.3899999999994</v>
      </c>
      <c r="U102" s="47">
        <v>8061.57</v>
      </c>
      <c r="V102" s="47">
        <v>8031.04</v>
      </c>
      <c r="W102" s="47">
        <v>7881.58</v>
      </c>
      <c r="X102" s="47">
        <v>7836.13</v>
      </c>
      <c r="Y102" s="47">
        <v>7662.04</v>
      </c>
      <c r="Z102" s="65">
        <v>7672.93</v>
      </c>
      <c r="AA102" s="54"/>
    </row>
    <row r="103" spans="1:27" ht="16.5" x14ac:dyDescent="0.25">
      <c r="A103" s="53"/>
      <c r="B103" s="77">
        <v>24</v>
      </c>
      <c r="C103" s="84">
        <v>7656.84</v>
      </c>
      <c r="D103" s="47">
        <v>7576.48</v>
      </c>
      <c r="E103" s="47">
        <v>7573.22</v>
      </c>
      <c r="F103" s="47">
        <v>7575.95</v>
      </c>
      <c r="G103" s="47">
        <v>7627.26</v>
      </c>
      <c r="H103" s="47">
        <v>7829.3099999999995</v>
      </c>
      <c r="I103" s="47">
        <v>7941.41</v>
      </c>
      <c r="J103" s="47">
        <v>8107.68</v>
      </c>
      <c r="K103" s="47">
        <v>8143.2199999999993</v>
      </c>
      <c r="L103" s="47">
        <v>8154.18</v>
      </c>
      <c r="M103" s="47">
        <v>8138.37</v>
      </c>
      <c r="N103" s="47">
        <v>8142.45</v>
      </c>
      <c r="O103" s="47">
        <v>8138.93</v>
      </c>
      <c r="P103" s="47">
        <v>8147.79</v>
      </c>
      <c r="Q103" s="47">
        <v>8165.95</v>
      </c>
      <c r="R103" s="47">
        <v>8181.01</v>
      </c>
      <c r="S103" s="47">
        <v>8174.6100000000006</v>
      </c>
      <c r="T103" s="47">
        <v>8218.92</v>
      </c>
      <c r="U103" s="47">
        <v>8187.49</v>
      </c>
      <c r="V103" s="47">
        <v>8177.63</v>
      </c>
      <c r="W103" s="47">
        <v>8107.73</v>
      </c>
      <c r="X103" s="47">
        <v>7870.0599999999995</v>
      </c>
      <c r="Y103" s="47">
        <v>7758.1</v>
      </c>
      <c r="Z103" s="65">
        <v>7733.61</v>
      </c>
      <c r="AA103" s="54"/>
    </row>
    <row r="104" spans="1:27" ht="16.5" x14ac:dyDescent="0.25">
      <c r="A104" s="53"/>
      <c r="B104" s="77">
        <v>25</v>
      </c>
      <c r="C104" s="84">
        <v>7663.29</v>
      </c>
      <c r="D104" s="47">
        <v>7595.28</v>
      </c>
      <c r="E104" s="47">
        <v>7587.53</v>
      </c>
      <c r="F104" s="47">
        <v>7587.1399999999994</v>
      </c>
      <c r="G104" s="47">
        <v>7652.27</v>
      </c>
      <c r="H104" s="47">
        <v>7818.94</v>
      </c>
      <c r="I104" s="47">
        <v>7944.0599999999995</v>
      </c>
      <c r="J104" s="47">
        <v>8115.18</v>
      </c>
      <c r="K104" s="47">
        <v>8105.36</v>
      </c>
      <c r="L104" s="47">
        <v>8133.28</v>
      </c>
      <c r="M104" s="47">
        <v>8128.78</v>
      </c>
      <c r="N104" s="47">
        <v>8115.16</v>
      </c>
      <c r="O104" s="47">
        <v>8115.34</v>
      </c>
      <c r="P104" s="47">
        <v>8121.37</v>
      </c>
      <c r="Q104" s="47">
        <v>8142.73</v>
      </c>
      <c r="R104" s="47">
        <v>8149.77</v>
      </c>
      <c r="S104" s="47">
        <v>8158.98</v>
      </c>
      <c r="T104" s="47">
        <v>8122.16</v>
      </c>
      <c r="U104" s="47">
        <v>8107.15</v>
      </c>
      <c r="V104" s="47">
        <v>8075.5</v>
      </c>
      <c r="W104" s="47">
        <v>7969.09</v>
      </c>
      <c r="X104" s="47">
        <v>7906.87</v>
      </c>
      <c r="Y104" s="47">
        <v>7800.25</v>
      </c>
      <c r="Z104" s="65">
        <v>7726.07</v>
      </c>
      <c r="AA104" s="54"/>
    </row>
    <row r="105" spans="1:27" ht="16.5" x14ac:dyDescent="0.25">
      <c r="A105" s="53"/>
      <c r="B105" s="77">
        <v>26</v>
      </c>
      <c r="C105" s="84">
        <v>7679.85</v>
      </c>
      <c r="D105" s="47">
        <v>7656.8899999999994</v>
      </c>
      <c r="E105" s="47">
        <v>7665.98</v>
      </c>
      <c r="F105" s="47">
        <v>7661.5</v>
      </c>
      <c r="G105" s="47">
        <v>7698.6</v>
      </c>
      <c r="H105" s="47">
        <v>7878.45</v>
      </c>
      <c r="I105" s="47">
        <v>7969.79</v>
      </c>
      <c r="J105" s="47">
        <v>8100.15</v>
      </c>
      <c r="K105" s="47">
        <v>8109.8</v>
      </c>
      <c r="L105" s="47">
        <v>8112.24</v>
      </c>
      <c r="M105" s="47">
        <v>8108.36</v>
      </c>
      <c r="N105" s="47">
        <v>8109.48</v>
      </c>
      <c r="O105" s="47">
        <v>8105.29</v>
      </c>
      <c r="P105" s="47">
        <v>8112.78</v>
      </c>
      <c r="Q105" s="47">
        <v>8114.8</v>
      </c>
      <c r="R105" s="47">
        <v>8114.24</v>
      </c>
      <c r="S105" s="47">
        <v>8116.79</v>
      </c>
      <c r="T105" s="47">
        <v>8097.3899999999994</v>
      </c>
      <c r="U105" s="47">
        <v>8050.0599999999995</v>
      </c>
      <c r="V105" s="47">
        <v>8018.45</v>
      </c>
      <c r="W105" s="47">
        <v>7955.16</v>
      </c>
      <c r="X105" s="47">
        <v>7907.18</v>
      </c>
      <c r="Y105" s="47">
        <v>7721.18</v>
      </c>
      <c r="Z105" s="65">
        <v>7728.98</v>
      </c>
      <c r="AA105" s="54"/>
    </row>
    <row r="106" spans="1:27" ht="16.5" x14ac:dyDescent="0.25">
      <c r="A106" s="53"/>
      <c r="B106" s="77">
        <v>27</v>
      </c>
      <c r="C106" s="84">
        <v>7761.97</v>
      </c>
      <c r="D106" s="47">
        <v>7691.34</v>
      </c>
      <c r="E106" s="47">
        <v>7672.93</v>
      </c>
      <c r="F106" s="47">
        <v>7668.13</v>
      </c>
      <c r="G106" s="47">
        <v>7675.91</v>
      </c>
      <c r="H106" s="47">
        <v>7799.01</v>
      </c>
      <c r="I106" s="47">
        <v>7907.86</v>
      </c>
      <c r="J106" s="47">
        <v>8135.12</v>
      </c>
      <c r="K106" s="47">
        <v>8271.75</v>
      </c>
      <c r="L106" s="47">
        <v>8281.51</v>
      </c>
      <c r="M106" s="47">
        <v>8275.5299999999988</v>
      </c>
      <c r="N106" s="47">
        <v>8271.5</v>
      </c>
      <c r="O106" s="47">
        <v>8271.35</v>
      </c>
      <c r="P106" s="47">
        <v>8271.2900000000009</v>
      </c>
      <c r="Q106" s="47">
        <v>8293.57</v>
      </c>
      <c r="R106" s="47">
        <v>8303.06</v>
      </c>
      <c r="S106" s="47">
        <v>8303.2000000000007</v>
      </c>
      <c r="T106" s="47">
        <v>8266.5400000000009</v>
      </c>
      <c r="U106" s="47">
        <v>8239.19</v>
      </c>
      <c r="V106" s="47">
        <v>8221.64</v>
      </c>
      <c r="W106" s="47">
        <v>8149.67</v>
      </c>
      <c r="X106" s="47">
        <v>8077.95</v>
      </c>
      <c r="Y106" s="47">
        <v>7923.1399999999994</v>
      </c>
      <c r="Z106" s="65">
        <v>7762.07</v>
      </c>
      <c r="AA106" s="54"/>
    </row>
    <row r="107" spans="1:27" ht="16.5" x14ac:dyDescent="0.25">
      <c r="A107" s="53"/>
      <c r="B107" s="77">
        <v>28</v>
      </c>
      <c r="C107" s="84">
        <v>7772.88</v>
      </c>
      <c r="D107" s="47">
        <v>7721.51</v>
      </c>
      <c r="E107" s="47">
        <v>7668.13</v>
      </c>
      <c r="F107" s="47">
        <v>7653.7</v>
      </c>
      <c r="G107" s="47">
        <v>7650.57</v>
      </c>
      <c r="H107" s="47">
        <v>7714.13</v>
      </c>
      <c r="I107" s="47">
        <v>7783.84</v>
      </c>
      <c r="J107" s="47">
        <v>7956.91</v>
      </c>
      <c r="K107" s="47">
        <v>8145.37</v>
      </c>
      <c r="L107" s="47">
        <v>8191.93</v>
      </c>
      <c r="M107" s="47">
        <v>8185.3099999999995</v>
      </c>
      <c r="N107" s="47">
        <v>8202.26</v>
      </c>
      <c r="O107" s="47">
        <v>8190.48</v>
      </c>
      <c r="P107" s="47">
        <v>8212.6</v>
      </c>
      <c r="Q107" s="47">
        <v>8238.14</v>
      </c>
      <c r="R107" s="47">
        <v>8307.14</v>
      </c>
      <c r="S107" s="47">
        <v>8279.25</v>
      </c>
      <c r="T107" s="47">
        <v>8231.19</v>
      </c>
      <c r="U107" s="47">
        <v>8199.06</v>
      </c>
      <c r="V107" s="47">
        <v>8182.88</v>
      </c>
      <c r="W107" s="47">
        <v>8130.24</v>
      </c>
      <c r="X107" s="47">
        <v>7980.43</v>
      </c>
      <c r="Y107" s="47">
        <v>7842.96</v>
      </c>
      <c r="Z107" s="65">
        <v>7714.88</v>
      </c>
      <c r="AA107" s="54"/>
    </row>
    <row r="108" spans="1:27" ht="16.5" x14ac:dyDescent="0.25">
      <c r="A108" s="53"/>
      <c r="B108" s="77">
        <v>29</v>
      </c>
      <c r="C108" s="84">
        <v>7709.59</v>
      </c>
      <c r="D108" s="47">
        <v>7628.42</v>
      </c>
      <c r="E108" s="47">
        <v>7609.84</v>
      </c>
      <c r="F108" s="47">
        <v>7602.87</v>
      </c>
      <c r="G108" s="47">
        <v>7670.02</v>
      </c>
      <c r="H108" s="47">
        <v>7820.2</v>
      </c>
      <c r="I108" s="47">
        <v>7948.8099999999995</v>
      </c>
      <c r="J108" s="47">
        <v>8081.17</v>
      </c>
      <c r="K108" s="47">
        <v>8091.15</v>
      </c>
      <c r="L108" s="47">
        <v>8093.19</v>
      </c>
      <c r="M108" s="47">
        <v>8086.46</v>
      </c>
      <c r="N108" s="47">
        <v>8093.37</v>
      </c>
      <c r="O108" s="47">
        <v>8086.2</v>
      </c>
      <c r="P108" s="47">
        <v>8092.6399999999994</v>
      </c>
      <c r="Q108" s="47">
        <v>8091.91</v>
      </c>
      <c r="R108" s="47">
        <v>8113.5</v>
      </c>
      <c r="S108" s="47">
        <v>8112.53</v>
      </c>
      <c r="T108" s="47">
        <v>8102.44</v>
      </c>
      <c r="U108" s="47">
        <v>8060.51</v>
      </c>
      <c r="V108" s="47">
        <v>8107.23</v>
      </c>
      <c r="W108" s="47">
        <v>8015.29</v>
      </c>
      <c r="X108" s="47">
        <v>7953.63</v>
      </c>
      <c r="Y108" s="47">
        <v>7774.78</v>
      </c>
      <c r="Z108" s="65">
        <v>7682.78</v>
      </c>
      <c r="AA108" s="54"/>
    </row>
    <row r="109" spans="1:27" ht="16.5" x14ac:dyDescent="0.25">
      <c r="A109" s="53"/>
      <c r="B109" s="77">
        <v>30</v>
      </c>
      <c r="C109" s="84">
        <v>7644.05</v>
      </c>
      <c r="D109" s="47">
        <v>7548.73</v>
      </c>
      <c r="E109" s="47">
        <v>7565.41</v>
      </c>
      <c r="F109" s="47">
        <v>7566.12</v>
      </c>
      <c r="G109" s="47">
        <v>7605.73</v>
      </c>
      <c r="H109" s="47">
        <v>7730.38</v>
      </c>
      <c r="I109" s="47">
        <v>7909.2</v>
      </c>
      <c r="J109" s="47">
        <v>7941.28</v>
      </c>
      <c r="K109" s="47">
        <v>7957.22</v>
      </c>
      <c r="L109" s="47">
        <v>7954.85</v>
      </c>
      <c r="M109" s="47">
        <v>7953.36</v>
      </c>
      <c r="N109" s="47">
        <v>7956.83</v>
      </c>
      <c r="O109" s="47">
        <v>7957.72</v>
      </c>
      <c r="P109" s="47">
        <v>7972.13</v>
      </c>
      <c r="Q109" s="47">
        <v>7980.63</v>
      </c>
      <c r="R109" s="47">
        <v>8002.26</v>
      </c>
      <c r="S109" s="47">
        <v>7991.28</v>
      </c>
      <c r="T109" s="47">
        <v>7974.51</v>
      </c>
      <c r="U109" s="47">
        <v>7955.25</v>
      </c>
      <c r="V109" s="47">
        <v>7956.26</v>
      </c>
      <c r="W109" s="47">
        <v>7894.79</v>
      </c>
      <c r="X109" s="47">
        <v>7819.52</v>
      </c>
      <c r="Y109" s="47">
        <v>7657.48</v>
      </c>
      <c r="Z109" s="65">
        <v>7668.1399999999994</v>
      </c>
      <c r="AA109" s="54"/>
    </row>
    <row r="110" spans="1:27" ht="17.25" thickBot="1" x14ac:dyDescent="0.3">
      <c r="A110" s="53"/>
      <c r="B110" s="78">
        <v>31</v>
      </c>
      <c r="C110" s="85">
        <v>7654</v>
      </c>
      <c r="D110" s="66">
        <v>7571.52</v>
      </c>
      <c r="E110" s="66">
        <v>7566.78</v>
      </c>
      <c r="F110" s="66">
        <v>7538.7</v>
      </c>
      <c r="G110" s="66">
        <v>7568.63</v>
      </c>
      <c r="H110" s="66">
        <v>7640.45</v>
      </c>
      <c r="I110" s="66">
        <v>7649.3</v>
      </c>
      <c r="J110" s="66">
        <v>7810.51</v>
      </c>
      <c r="K110" s="66">
        <v>7948.19</v>
      </c>
      <c r="L110" s="66">
        <v>7975.74</v>
      </c>
      <c r="M110" s="66">
        <v>8008.13</v>
      </c>
      <c r="N110" s="66">
        <v>8011.33</v>
      </c>
      <c r="O110" s="66">
        <v>8010.4</v>
      </c>
      <c r="P110" s="66">
        <v>8020.9</v>
      </c>
      <c r="Q110" s="66">
        <v>8036.02</v>
      </c>
      <c r="R110" s="66">
        <v>8059.8899999999994</v>
      </c>
      <c r="S110" s="66">
        <v>8054.59</v>
      </c>
      <c r="T110" s="66">
        <v>8038.84</v>
      </c>
      <c r="U110" s="66">
        <v>8008.51</v>
      </c>
      <c r="V110" s="66">
        <v>7995</v>
      </c>
      <c r="W110" s="66">
        <v>7959.54</v>
      </c>
      <c r="X110" s="66">
        <v>7923.09</v>
      </c>
      <c r="Y110" s="66">
        <v>7802.44</v>
      </c>
      <c r="Z110" s="67">
        <v>7707.16</v>
      </c>
      <c r="AA110" s="54"/>
    </row>
    <row r="111" spans="1:27" ht="16.5" thickBot="1" x14ac:dyDescent="0.3">
      <c r="A111" s="5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4"/>
    </row>
    <row r="112" spans="1:27" ht="15.75" customHeight="1" x14ac:dyDescent="0.25">
      <c r="A112" s="53"/>
      <c r="B112" s="289" t="s">
        <v>121</v>
      </c>
      <c r="C112" s="287" t="s">
        <v>149</v>
      </c>
      <c r="D112" s="287"/>
      <c r="E112" s="287"/>
      <c r="F112" s="287"/>
      <c r="G112" s="287"/>
      <c r="H112" s="287"/>
      <c r="I112" s="287"/>
      <c r="J112" s="287"/>
      <c r="K112" s="287"/>
      <c r="L112" s="287"/>
      <c r="M112" s="287"/>
      <c r="N112" s="287"/>
      <c r="O112" s="287"/>
      <c r="P112" s="287"/>
      <c r="Q112" s="287"/>
      <c r="R112" s="287"/>
      <c r="S112" s="287"/>
      <c r="T112" s="287"/>
      <c r="U112" s="287"/>
      <c r="V112" s="287"/>
      <c r="W112" s="287"/>
      <c r="X112" s="287"/>
      <c r="Y112" s="287"/>
      <c r="Z112" s="288"/>
      <c r="AA112" s="54"/>
    </row>
    <row r="113" spans="1:27" ht="32.25" thickBot="1" x14ac:dyDescent="0.3">
      <c r="A113" s="53"/>
      <c r="B113" s="290"/>
      <c r="C113" s="75" t="s">
        <v>122</v>
      </c>
      <c r="D113" s="70" t="s">
        <v>123</v>
      </c>
      <c r="E113" s="70" t="s">
        <v>124</v>
      </c>
      <c r="F113" s="70" t="s">
        <v>125</v>
      </c>
      <c r="G113" s="70" t="s">
        <v>126</v>
      </c>
      <c r="H113" s="70" t="s">
        <v>127</v>
      </c>
      <c r="I113" s="70" t="s">
        <v>128</v>
      </c>
      <c r="J113" s="70" t="s">
        <v>129</v>
      </c>
      <c r="K113" s="70" t="s">
        <v>130</v>
      </c>
      <c r="L113" s="70" t="s">
        <v>131</v>
      </c>
      <c r="M113" s="70" t="s">
        <v>132</v>
      </c>
      <c r="N113" s="70" t="s">
        <v>133</v>
      </c>
      <c r="O113" s="70" t="s">
        <v>134</v>
      </c>
      <c r="P113" s="70" t="s">
        <v>135</v>
      </c>
      <c r="Q113" s="70" t="s">
        <v>136</v>
      </c>
      <c r="R113" s="70" t="s">
        <v>137</v>
      </c>
      <c r="S113" s="70" t="s">
        <v>138</v>
      </c>
      <c r="T113" s="70" t="s">
        <v>139</v>
      </c>
      <c r="U113" s="70" t="s">
        <v>140</v>
      </c>
      <c r="V113" s="70" t="s">
        <v>141</v>
      </c>
      <c r="W113" s="70" t="s">
        <v>142</v>
      </c>
      <c r="X113" s="70" t="s">
        <v>143</v>
      </c>
      <c r="Y113" s="70" t="s">
        <v>144</v>
      </c>
      <c r="Z113" s="71" t="s">
        <v>145</v>
      </c>
      <c r="AA113" s="54"/>
    </row>
    <row r="114" spans="1:27" ht="16.5" x14ac:dyDescent="0.25">
      <c r="A114" s="53"/>
      <c r="B114" s="76">
        <v>1</v>
      </c>
      <c r="C114" s="83">
        <v>9274.82</v>
      </c>
      <c r="D114" s="79">
        <v>9225.14</v>
      </c>
      <c r="E114" s="79">
        <v>9222.2900000000009</v>
      </c>
      <c r="F114" s="79">
        <v>9247.57</v>
      </c>
      <c r="G114" s="79">
        <v>9281.84</v>
      </c>
      <c r="H114" s="79">
        <v>9452</v>
      </c>
      <c r="I114" s="79">
        <v>9601.1</v>
      </c>
      <c r="J114" s="79">
        <v>9728.66</v>
      </c>
      <c r="K114" s="79">
        <v>9718.11</v>
      </c>
      <c r="L114" s="79">
        <v>9716.5600000000013</v>
      </c>
      <c r="M114" s="79">
        <v>9714.9700000000012</v>
      </c>
      <c r="N114" s="79">
        <v>9725.4</v>
      </c>
      <c r="O114" s="79">
        <v>9727.49</v>
      </c>
      <c r="P114" s="79">
        <v>9734.77</v>
      </c>
      <c r="Q114" s="79">
        <v>9767.19</v>
      </c>
      <c r="R114" s="79">
        <v>9799.32</v>
      </c>
      <c r="S114" s="79">
        <v>9783.5600000000013</v>
      </c>
      <c r="T114" s="79">
        <v>9763.08</v>
      </c>
      <c r="U114" s="79">
        <v>9713.98</v>
      </c>
      <c r="V114" s="79">
        <v>9686.32</v>
      </c>
      <c r="W114" s="79">
        <v>9526.09</v>
      </c>
      <c r="X114" s="79">
        <v>9504.84</v>
      </c>
      <c r="Y114" s="79">
        <v>9277.0499999999993</v>
      </c>
      <c r="Z114" s="80">
        <v>9280.86</v>
      </c>
      <c r="AA114" s="54"/>
    </row>
    <row r="115" spans="1:27" ht="16.5" x14ac:dyDescent="0.25">
      <c r="A115" s="53"/>
      <c r="B115" s="77">
        <v>2</v>
      </c>
      <c r="C115" s="84">
        <v>9226.7900000000009</v>
      </c>
      <c r="D115" s="47">
        <v>9202.59</v>
      </c>
      <c r="E115" s="47">
        <v>9188.49</v>
      </c>
      <c r="F115" s="47">
        <v>9206.0499999999993</v>
      </c>
      <c r="G115" s="47">
        <v>9269.49</v>
      </c>
      <c r="H115" s="47">
        <v>9337.2000000000007</v>
      </c>
      <c r="I115" s="47">
        <v>9524.57</v>
      </c>
      <c r="J115" s="47">
        <v>9578.52</v>
      </c>
      <c r="K115" s="47">
        <v>9585.02</v>
      </c>
      <c r="L115" s="47">
        <v>9584.9700000000012</v>
      </c>
      <c r="M115" s="47">
        <v>9581.26</v>
      </c>
      <c r="N115" s="47">
        <v>9584.08</v>
      </c>
      <c r="O115" s="47">
        <v>9584.7200000000012</v>
      </c>
      <c r="P115" s="47">
        <v>9585.34</v>
      </c>
      <c r="Q115" s="47">
        <v>9587.99</v>
      </c>
      <c r="R115" s="47">
        <v>9594.130000000001</v>
      </c>
      <c r="S115" s="47">
        <v>9593.5400000000009</v>
      </c>
      <c r="T115" s="47">
        <v>9589.6</v>
      </c>
      <c r="U115" s="47">
        <v>9577.99</v>
      </c>
      <c r="V115" s="47">
        <v>9569.75</v>
      </c>
      <c r="W115" s="47">
        <v>9424.3100000000013</v>
      </c>
      <c r="X115" s="47">
        <v>9375.93</v>
      </c>
      <c r="Y115" s="47">
        <v>9268.1200000000008</v>
      </c>
      <c r="Z115" s="65">
        <v>9272.5499999999993</v>
      </c>
      <c r="AA115" s="54"/>
    </row>
    <row r="116" spans="1:27" ht="16.5" x14ac:dyDescent="0.25">
      <c r="A116" s="53"/>
      <c r="B116" s="77">
        <v>3</v>
      </c>
      <c r="C116" s="84">
        <v>9260.9500000000007</v>
      </c>
      <c r="D116" s="47">
        <v>9215.7999999999993</v>
      </c>
      <c r="E116" s="47">
        <v>9213.5499999999993</v>
      </c>
      <c r="F116" s="47">
        <v>9234.25</v>
      </c>
      <c r="G116" s="47">
        <v>9288.01</v>
      </c>
      <c r="H116" s="47">
        <v>9408.4</v>
      </c>
      <c r="I116" s="47">
        <v>9584.68</v>
      </c>
      <c r="J116" s="47">
        <v>9624.48</v>
      </c>
      <c r="K116" s="47">
        <v>9651.880000000001</v>
      </c>
      <c r="L116" s="47">
        <v>9632.76</v>
      </c>
      <c r="M116" s="47">
        <v>9623.77</v>
      </c>
      <c r="N116" s="47">
        <v>9627.0600000000013</v>
      </c>
      <c r="O116" s="47">
        <v>9629.68</v>
      </c>
      <c r="P116" s="47">
        <v>9631.02</v>
      </c>
      <c r="Q116" s="47">
        <v>9636.24</v>
      </c>
      <c r="R116" s="47">
        <v>9645.83</v>
      </c>
      <c r="S116" s="47">
        <v>9640.2100000000009</v>
      </c>
      <c r="T116" s="47">
        <v>9632.7200000000012</v>
      </c>
      <c r="U116" s="47">
        <v>9620.23</v>
      </c>
      <c r="V116" s="47">
        <v>9613.26</v>
      </c>
      <c r="W116" s="47">
        <v>9525.91</v>
      </c>
      <c r="X116" s="47">
        <v>9438.0300000000007</v>
      </c>
      <c r="Y116" s="47">
        <v>9264.0499999999993</v>
      </c>
      <c r="Z116" s="65">
        <v>9272.8100000000013</v>
      </c>
      <c r="AA116" s="54"/>
    </row>
    <row r="117" spans="1:27" ht="16.5" x14ac:dyDescent="0.25">
      <c r="A117" s="53"/>
      <c r="B117" s="77">
        <v>4</v>
      </c>
      <c r="C117" s="84">
        <v>9264.69</v>
      </c>
      <c r="D117" s="47">
        <v>9221.2999999999993</v>
      </c>
      <c r="E117" s="47">
        <v>9218.41</v>
      </c>
      <c r="F117" s="47">
        <v>9231.8100000000013</v>
      </c>
      <c r="G117" s="47">
        <v>9283.0499999999993</v>
      </c>
      <c r="H117" s="47">
        <v>9428.39</v>
      </c>
      <c r="I117" s="47">
        <v>9610.07</v>
      </c>
      <c r="J117" s="47">
        <v>9641.4700000000012</v>
      </c>
      <c r="K117" s="47">
        <v>9645.73</v>
      </c>
      <c r="L117" s="47">
        <v>9646.48</v>
      </c>
      <c r="M117" s="47">
        <v>9642.69</v>
      </c>
      <c r="N117" s="47">
        <v>9644.2000000000007</v>
      </c>
      <c r="O117" s="47">
        <v>9643.2800000000007</v>
      </c>
      <c r="P117" s="47">
        <v>9644.4500000000007</v>
      </c>
      <c r="Q117" s="47">
        <v>9646.84</v>
      </c>
      <c r="R117" s="47">
        <v>9655.25</v>
      </c>
      <c r="S117" s="47">
        <v>9646.6</v>
      </c>
      <c r="T117" s="47">
        <v>9644.73</v>
      </c>
      <c r="U117" s="47">
        <v>9634.68</v>
      </c>
      <c r="V117" s="47">
        <v>9626.130000000001</v>
      </c>
      <c r="W117" s="47">
        <v>9588.5499999999993</v>
      </c>
      <c r="X117" s="47">
        <v>9520.18</v>
      </c>
      <c r="Y117" s="47">
        <v>9306.64</v>
      </c>
      <c r="Z117" s="65">
        <v>9282.68</v>
      </c>
      <c r="AA117" s="54"/>
    </row>
    <row r="118" spans="1:27" ht="16.5" x14ac:dyDescent="0.25">
      <c r="A118" s="53"/>
      <c r="B118" s="77">
        <v>5</v>
      </c>
      <c r="C118" s="84">
        <v>9233.9600000000009</v>
      </c>
      <c r="D118" s="47">
        <v>9212.51</v>
      </c>
      <c r="E118" s="47">
        <v>9211.85</v>
      </c>
      <c r="F118" s="47">
        <v>9226.57</v>
      </c>
      <c r="G118" s="47">
        <v>9279.7200000000012</v>
      </c>
      <c r="H118" s="47">
        <v>9415.42</v>
      </c>
      <c r="I118" s="47">
        <v>9584.68</v>
      </c>
      <c r="J118" s="47">
        <v>9691.2800000000007</v>
      </c>
      <c r="K118" s="47">
        <v>9704.83</v>
      </c>
      <c r="L118" s="47">
        <v>9707.4500000000007</v>
      </c>
      <c r="M118" s="47">
        <v>9699.93</v>
      </c>
      <c r="N118" s="47">
        <v>9707.8700000000008</v>
      </c>
      <c r="O118" s="47">
        <v>9708.4</v>
      </c>
      <c r="P118" s="47">
        <v>9706.69</v>
      </c>
      <c r="Q118" s="47">
        <v>9711.25</v>
      </c>
      <c r="R118" s="47">
        <v>9741.16</v>
      </c>
      <c r="S118" s="47">
        <v>9726.57</v>
      </c>
      <c r="T118" s="47">
        <v>9705</v>
      </c>
      <c r="U118" s="47">
        <v>9685.85</v>
      </c>
      <c r="V118" s="47">
        <v>9630</v>
      </c>
      <c r="W118" s="47">
        <v>9590.99</v>
      </c>
      <c r="X118" s="47">
        <v>9551.36</v>
      </c>
      <c r="Y118" s="47">
        <v>9451.4500000000007</v>
      </c>
      <c r="Z118" s="65">
        <v>9311.9500000000007</v>
      </c>
      <c r="AA118" s="54"/>
    </row>
    <row r="119" spans="1:27" ht="16.5" x14ac:dyDescent="0.25">
      <c r="A119" s="53"/>
      <c r="B119" s="77">
        <v>6</v>
      </c>
      <c r="C119" s="84">
        <v>9281.0400000000009</v>
      </c>
      <c r="D119" s="47">
        <v>9285.39</v>
      </c>
      <c r="E119" s="47">
        <v>9277.0300000000007</v>
      </c>
      <c r="F119" s="47">
        <v>9277.0400000000009</v>
      </c>
      <c r="G119" s="47">
        <v>9281.6</v>
      </c>
      <c r="H119" s="47">
        <v>9347.39</v>
      </c>
      <c r="I119" s="47">
        <v>9503.26</v>
      </c>
      <c r="J119" s="47">
        <v>9582.0499999999993</v>
      </c>
      <c r="K119" s="47">
        <v>9693.380000000001</v>
      </c>
      <c r="L119" s="47">
        <v>9725.0300000000007</v>
      </c>
      <c r="M119" s="47">
        <v>9717.44</v>
      </c>
      <c r="N119" s="47">
        <v>9718.94</v>
      </c>
      <c r="O119" s="47">
        <v>9716.7200000000012</v>
      </c>
      <c r="P119" s="47">
        <v>9719.17</v>
      </c>
      <c r="Q119" s="47">
        <v>9729.17</v>
      </c>
      <c r="R119" s="47">
        <v>9758.85</v>
      </c>
      <c r="S119" s="47">
        <v>9737.07</v>
      </c>
      <c r="T119" s="47">
        <v>9715.7800000000007</v>
      </c>
      <c r="U119" s="47">
        <v>9628.43</v>
      </c>
      <c r="V119" s="47">
        <v>9608.74</v>
      </c>
      <c r="W119" s="47">
        <v>9573.5300000000007</v>
      </c>
      <c r="X119" s="47">
        <v>9577.7100000000009</v>
      </c>
      <c r="Y119" s="47">
        <v>9318.42</v>
      </c>
      <c r="Z119" s="65">
        <v>9303.5300000000007</v>
      </c>
      <c r="AA119" s="54"/>
    </row>
    <row r="120" spans="1:27" ht="16.5" x14ac:dyDescent="0.25">
      <c r="A120" s="53"/>
      <c r="B120" s="77">
        <v>7</v>
      </c>
      <c r="C120" s="84">
        <v>9316.3700000000008</v>
      </c>
      <c r="D120" s="47">
        <v>9276.7100000000009</v>
      </c>
      <c r="E120" s="47">
        <v>9263.39</v>
      </c>
      <c r="F120" s="47">
        <v>9238.42</v>
      </c>
      <c r="G120" s="47">
        <v>9274.2000000000007</v>
      </c>
      <c r="H120" s="47">
        <v>9306.9600000000009</v>
      </c>
      <c r="I120" s="47">
        <v>9372.85</v>
      </c>
      <c r="J120" s="47">
        <v>9537.02</v>
      </c>
      <c r="K120" s="47">
        <v>9631.91</v>
      </c>
      <c r="L120" s="47">
        <v>9743.9500000000007</v>
      </c>
      <c r="M120" s="47">
        <v>9763.0600000000013</v>
      </c>
      <c r="N120" s="47">
        <v>9772.73</v>
      </c>
      <c r="O120" s="47">
        <v>9771.130000000001</v>
      </c>
      <c r="P120" s="47">
        <v>9786.77</v>
      </c>
      <c r="Q120" s="47">
        <v>9792.68</v>
      </c>
      <c r="R120" s="47">
        <v>9842.5400000000009</v>
      </c>
      <c r="S120" s="47">
        <v>9826.48</v>
      </c>
      <c r="T120" s="47">
        <v>9787.9700000000012</v>
      </c>
      <c r="U120" s="47">
        <v>9757.57</v>
      </c>
      <c r="V120" s="47">
        <v>9734.8700000000008</v>
      </c>
      <c r="W120" s="47">
        <v>9667.65</v>
      </c>
      <c r="X120" s="47">
        <v>9541.18</v>
      </c>
      <c r="Y120" s="47">
        <v>9421.26</v>
      </c>
      <c r="Z120" s="65">
        <v>9314.48</v>
      </c>
      <c r="AA120" s="54"/>
    </row>
    <row r="121" spans="1:27" ht="16.5" x14ac:dyDescent="0.25">
      <c r="A121" s="53"/>
      <c r="B121" s="77">
        <v>8</v>
      </c>
      <c r="C121" s="84">
        <v>9276.75</v>
      </c>
      <c r="D121" s="47">
        <v>9247.42</v>
      </c>
      <c r="E121" s="47">
        <v>9239.41</v>
      </c>
      <c r="F121" s="47">
        <v>9236.18</v>
      </c>
      <c r="G121" s="47">
        <v>9284.8700000000008</v>
      </c>
      <c r="H121" s="47">
        <v>9375.84</v>
      </c>
      <c r="I121" s="47">
        <v>9505.5499999999993</v>
      </c>
      <c r="J121" s="47">
        <v>9579.7999999999993</v>
      </c>
      <c r="K121" s="47">
        <v>9701.0400000000009</v>
      </c>
      <c r="L121" s="47">
        <v>9706.24</v>
      </c>
      <c r="M121" s="47">
        <v>9698.0400000000009</v>
      </c>
      <c r="N121" s="47">
        <v>9696.26</v>
      </c>
      <c r="O121" s="47">
        <v>9697.9</v>
      </c>
      <c r="P121" s="47">
        <v>9708.6</v>
      </c>
      <c r="Q121" s="47">
        <v>9700.49</v>
      </c>
      <c r="R121" s="47">
        <v>9722.48</v>
      </c>
      <c r="S121" s="47">
        <v>9703.130000000001</v>
      </c>
      <c r="T121" s="47">
        <v>9668.1200000000008</v>
      </c>
      <c r="U121" s="47">
        <v>9647.2200000000012</v>
      </c>
      <c r="V121" s="47">
        <v>9613.880000000001</v>
      </c>
      <c r="W121" s="47">
        <v>9521.9500000000007</v>
      </c>
      <c r="X121" s="47">
        <v>9456.4700000000012</v>
      </c>
      <c r="Y121" s="47">
        <v>9350.43</v>
      </c>
      <c r="Z121" s="65">
        <v>9279.5</v>
      </c>
      <c r="AA121" s="54"/>
    </row>
    <row r="122" spans="1:27" ht="16.5" x14ac:dyDescent="0.25">
      <c r="A122" s="53"/>
      <c r="B122" s="77">
        <v>9</v>
      </c>
      <c r="C122" s="84">
        <v>9275.6200000000008</v>
      </c>
      <c r="D122" s="47">
        <v>9241.07</v>
      </c>
      <c r="E122" s="47">
        <v>9243.130000000001</v>
      </c>
      <c r="F122" s="47">
        <v>9247.23</v>
      </c>
      <c r="G122" s="47">
        <v>9276.92</v>
      </c>
      <c r="H122" s="47">
        <v>9402.02</v>
      </c>
      <c r="I122" s="47">
        <v>9509.76</v>
      </c>
      <c r="J122" s="47">
        <v>9711.17</v>
      </c>
      <c r="K122" s="47">
        <v>9748.39</v>
      </c>
      <c r="L122" s="47">
        <v>9746.44</v>
      </c>
      <c r="M122" s="47">
        <v>9731.4700000000012</v>
      </c>
      <c r="N122" s="47">
        <v>9726.2000000000007</v>
      </c>
      <c r="O122" s="47">
        <v>9726.39</v>
      </c>
      <c r="P122" s="47">
        <v>9728.42</v>
      </c>
      <c r="Q122" s="47">
        <v>9731.33</v>
      </c>
      <c r="R122" s="47">
        <v>9740.8100000000013</v>
      </c>
      <c r="S122" s="47">
        <v>9729.11</v>
      </c>
      <c r="T122" s="47">
        <v>9718.66</v>
      </c>
      <c r="U122" s="47">
        <v>9730.33</v>
      </c>
      <c r="V122" s="47">
        <v>9713.24</v>
      </c>
      <c r="W122" s="47">
        <v>9576.82</v>
      </c>
      <c r="X122" s="47">
        <v>9488.9</v>
      </c>
      <c r="Y122" s="47">
        <v>9385.7200000000012</v>
      </c>
      <c r="Z122" s="65">
        <v>9291.42</v>
      </c>
      <c r="AA122" s="54"/>
    </row>
    <row r="123" spans="1:27" ht="16.5" x14ac:dyDescent="0.25">
      <c r="A123" s="53"/>
      <c r="B123" s="77">
        <v>10</v>
      </c>
      <c r="C123" s="84">
        <v>9259.2100000000009</v>
      </c>
      <c r="D123" s="47">
        <v>9245.130000000001</v>
      </c>
      <c r="E123" s="47">
        <v>9250.2200000000012</v>
      </c>
      <c r="F123" s="47">
        <v>9253.82</v>
      </c>
      <c r="G123" s="47">
        <v>9280.18</v>
      </c>
      <c r="H123" s="47">
        <v>9417.08</v>
      </c>
      <c r="I123" s="47">
        <v>9522.1200000000008</v>
      </c>
      <c r="J123" s="47">
        <v>9723.48</v>
      </c>
      <c r="K123" s="47">
        <v>9773.83</v>
      </c>
      <c r="L123" s="47">
        <v>9781.48</v>
      </c>
      <c r="M123" s="47">
        <v>9775.0300000000007</v>
      </c>
      <c r="N123" s="47">
        <v>9779.36</v>
      </c>
      <c r="O123" s="47">
        <v>9784.8700000000008</v>
      </c>
      <c r="P123" s="47">
        <v>9804</v>
      </c>
      <c r="Q123" s="47">
        <v>9814</v>
      </c>
      <c r="R123" s="47">
        <v>9824.7100000000009</v>
      </c>
      <c r="S123" s="47">
        <v>9794.7900000000009</v>
      </c>
      <c r="T123" s="47">
        <v>9764.9500000000007</v>
      </c>
      <c r="U123" s="47">
        <v>9740.59</v>
      </c>
      <c r="V123" s="47">
        <v>9739.77</v>
      </c>
      <c r="W123" s="47">
        <v>9707.27</v>
      </c>
      <c r="X123" s="47">
        <v>9536.7200000000012</v>
      </c>
      <c r="Y123" s="47">
        <v>9448.1</v>
      </c>
      <c r="Z123" s="65">
        <v>9305.15</v>
      </c>
      <c r="AA123" s="54"/>
    </row>
    <row r="124" spans="1:27" ht="16.5" x14ac:dyDescent="0.25">
      <c r="A124" s="53"/>
      <c r="B124" s="77">
        <v>11</v>
      </c>
      <c r="C124" s="84">
        <v>9300.51</v>
      </c>
      <c r="D124" s="47">
        <v>9280.1</v>
      </c>
      <c r="E124" s="47">
        <v>9277.9500000000007</v>
      </c>
      <c r="F124" s="47">
        <v>9277.6</v>
      </c>
      <c r="G124" s="47">
        <v>9376.09</v>
      </c>
      <c r="H124" s="47">
        <v>9521.35</v>
      </c>
      <c r="I124" s="47">
        <v>9734.14</v>
      </c>
      <c r="J124" s="47">
        <v>9929.61</v>
      </c>
      <c r="K124" s="47">
        <v>9968.3700000000008</v>
      </c>
      <c r="L124" s="47">
        <v>9984.44</v>
      </c>
      <c r="M124" s="47">
        <v>9986.58</v>
      </c>
      <c r="N124" s="47">
        <v>9984.630000000001</v>
      </c>
      <c r="O124" s="47">
        <v>9987.5400000000009</v>
      </c>
      <c r="P124" s="47">
        <v>9986.880000000001</v>
      </c>
      <c r="Q124" s="47">
        <v>9991.51</v>
      </c>
      <c r="R124" s="47">
        <v>9991.16</v>
      </c>
      <c r="S124" s="47">
        <v>9976.84</v>
      </c>
      <c r="T124" s="47">
        <v>9960.1</v>
      </c>
      <c r="U124" s="47">
        <v>9935.0300000000007</v>
      </c>
      <c r="V124" s="47">
        <v>9902.19</v>
      </c>
      <c r="W124" s="47">
        <v>9858.2000000000007</v>
      </c>
      <c r="X124" s="47">
        <v>9706.02</v>
      </c>
      <c r="Y124" s="47">
        <v>9539.27</v>
      </c>
      <c r="Z124" s="65">
        <v>9452.15</v>
      </c>
      <c r="AA124" s="54"/>
    </row>
    <row r="125" spans="1:27" ht="16.5" x14ac:dyDescent="0.25">
      <c r="A125" s="53"/>
      <c r="B125" s="77">
        <v>12</v>
      </c>
      <c r="C125" s="84">
        <v>9349.4500000000007</v>
      </c>
      <c r="D125" s="47">
        <v>9297.68</v>
      </c>
      <c r="E125" s="47">
        <v>9298.68</v>
      </c>
      <c r="F125" s="47">
        <v>9305.57</v>
      </c>
      <c r="G125" s="47">
        <v>9369.2900000000009</v>
      </c>
      <c r="H125" s="47">
        <v>9475.64</v>
      </c>
      <c r="I125" s="47">
        <v>9630.9600000000009</v>
      </c>
      <c r="J125" s="47">
        <v>9816.8700000000008</v>
      </c>
      <c r="K125" s="47">
        <v>9922.49</v>
      </c>
      <c r="L125" s="47">
        <v>9937.82</v>
      </c>
      <c r="M125" s="47">
        <v>9930.0400000000009</v>
      </c>
      <c r="N125" s="47">
        <v>9918.44</v>
      </c>
      <c r="O125" s="47">
        <v>9901.2000000000007</v>
      </c>
      <c r="P125" s="47">
        <v>9898.66</v>
      </c>
      <c r="Q125" s="47">
        <v>9900.0300000000007</v>
      </c>
      <c r="R125" s="47">
        <v>9892.42</v>
      </c>
      <c r="S125" s="47">
        <v>9872.5400000000009</v>
      </c>
      <c r="T125" s="47">
        <v>9849.9600000000009</v>
      </c>
      <c r="U125" s="47">
        <v>9828.1200000000008</v>
      </c>
      <c r="V125" s="47">
        <v>9800.36</v>
      </c>
      <c r="W125" s="47">
        <v>9709.85</v>
      </c>
      <c r="X125" s="47">
        <v>9597.7000000000007</v>
      </c>
      <c r="Y125" s="47">
        <v>9475.9</v>
      </c>
      <c r="Z125" s="65">
        <v>9406.0300000000007</v>
      </c>
      <c r="AA125" s="54"/>
    </row>
    <row r="126" spans="1:27" ht="16.5" x14ac:dyDescent="0.25">
      <c r="A126" s="53"/>
      <c r="B126" s="77">
        <v>13</v>
      </c>
      <c r="C126" s="84">
        <v>9419.9700000000012</v>
      </c>
      <c r="D126" s="47">
        <v>9307.84</v>
      </c>
      <c r="E126" s="47">
        <v>9268.74</v>
      </c>
      <c r="F126" s="47">
        <v>9266.25</v>
      </c>
      <c r="G126" s="47">
        <v>9275.48</v>
      </c>
      <c r="H126" s="47">
        <v>9354.19</v>
      </c>
      <c r="I126" s="47">
        <v>9460.19</v>
      </c>
      <c r="J126" s="47">
        <v>9586.7100000000009</v>
      </c>
      <c r="K126" s="47">
        <v>9768.25</v>
      </c>
      <c r="L126" s="47">
        <v>9772.75</v>
      </c>
      <c r="M126" s="47">
        <v>9773.9600000000009</v>
      </c>
      <c r="N126" s="47">
        <v>9771.58</v>
      </c>
      <c r="O126" s="47">
        <v>9772.85</v>
      </c>
      <c r="P126" s="47">
        <v>9787.2000000000007</v>
      </c>
      <c r="Q126" s="47">
        <v>9791.51</v>
      </c>
      <c r="R126" s="47">
        <v>9778.61</v>
      </c>
      <c r="S126" s="47">
        <v>9778.49</v>
      </c>
      <c r="T126" s="47">
        <v>9741.9600000000009</v>
      </c>
      <c r="U126" s="47">
        <v>9743.19</v>
      </c>
      <c r="V126" s="47">
        <v>9729.880000000001</v>
      </c>
      <c r="W126" s="47">
        <v>9636.9700000000012</v>
      </c>
      <c r="X126" s="47">
        <v>9525.7200000000012</v>
      </c>
      <c r="Y126" s="47">
        <v>9430.15</v>
      </c>
      <c r="Z126" s="65">
        <v>9355.41</v>
      </c>
      <c r="AA126" s="54"/>
    </row>
    <row r="127" spans="1:27" ht="16.5" x14ac:dyDescent="0.25">
      <c r="A127" s="53"/>
      <c r="B127" s="77">
        <v>14</v>
      </c>
      <c r="C127" s="84">
        <v>9310.15</v>
      </c>
      <c r="D127" s="47">
        <v>9264.11</v>
      </c>
      <c r="E127" s="47">
        <v>9249.9600000000009</v>
      </c>
      <c r="F127" s="47">
        <v>9243.99</v>
      </c>
      <c r="G127" s="47">
        <v>9261.99</v>
      </c>
      <c r="H127" s="47">
        <v>9270.32</v>
      </c>
      <c r="I127" s="47">
        <v>9371.23</v>
      </c>
      <c r="J127" s="47">
        <v>9478.19</v>
      </c>
      <c r="K127" s="47">
        <v>9641.880000000001</v>
      </c>
      <c r="L127" s="47">
        <v>9710.24</v>
      </c>
      <c r="M127" s="47">
        <v>9707.4700000000012</v>
      </c>
      <c r="N127" s="47">
        <v>9714</v>
      </c>
      <c r="O127" s="47">
        <v>9713.5400000000009</v>
      </c>
      <c r="P127" s="47">
        <v>9720.630000000001</v>
      </c>
      <c r="Q127" s="47">
        <v>9731.0600000000013</v>
      </c>
      <c r="R127" s="47">
        <v>9734.33</v>
      </c>
      <c r="S127" s="47">
        <v>9725.09</v>
      </c>
      <c r="T127" s="47">
        <v>9704.59</v>
      </c>
      <c r="U127" s="47">
        <v>9676.74</v>
      </c>
      <c r="V127" s="47">
        <v>9712.18</v>
      </c>
      <c r="W127" s="47">
        <v>9610.52</v>
      </c>
      <c r="X127" s="47">
        <v>9530.34</v>
      </c>
      <c r="Y127" s="47">
        <v>9432.130000000001</v>
      </c>
      <c r="Z127" s="65">
        <v>9408.26</v>
      </c>
      <c r="AA127" s="54"/>
    </row>
    <row r="128" spans="1:27" ht="16.5" x14ac:dyDescent="0.25">
      <c r="A128" s="53"/>
      <c r="B128" s="77">
        <v>15</v>
      </c>
      <c r="C128" s="84">
        <v>9263.59</v>
      </c>
      <c r="D128" s="47">
        <v>9239.7800000000007</v>
      </c>
      <c r="E128" s="47">
        <v>9232.23</v>
      </c>
      <c r="F128" s="47">
        <v>9234.73</v>
      </c>
      <c r="G128" s="47">
        <v>9267.02</v>
      </c>
      <c r="H128" s="47">
        <v>9408.82</v>
      </c>
      <c r="I128" s="47">
        <v>9501.4500000000007</v>
      </c>
      <c r="J128" s="47">
        <v>9712.2800000000007</v>
      </c>
      <c r="K128" s="47">
        <v>9778.2800000000007</v>
      </c>
      <c r="L128" s="47">
        <v>9786.5</v>
      </c>
      <c r="M128" s="47">
        <v>9770.07</v>
      </c>
      <c r="N128" s="47">
        <v>9786.75</v>
      </c>
      <c r="O128" s="47">
        <v>9762.15</v>
      </c>
      <c r="P128" s="47">
        <v>9773.43</v>
      </c>
      <c r="Q128" s="47">
        <v>9771.8100000000013</v>
      </c>
      <c r="R128" s="47">
        <v>9770.07</v>
      </c>
      <c r="S128" s="47">
        <v>9768.69</v>
      </c>
      <c r="T128" s="47">
        <v>9755.14</v>
      </c>
      <c r="U128" s="47">
        <v>9699.1</v>
      </c>
      <c r="V128" s="47">
        <v>9653.84</v>
      </c>
      <c r="W128" s="47">
        <v>9545.34</v>
      </c>
      <c r="X128" s="47">
        <v>9442.0400000000009</v>
      </c>
      <c r="Y128" s="47">
        <v>9380.69</v>
      </c>
      <c r="Z128" s="65">
        <v>9277</v>
      </c>
      <c r="AA128" s="54"/>
    </row>
    <row r="129" spans="1:27" ht="16.5" x14ac:dyDescent="0.25">
      <c r="A129" s="53"/>
      <c r="B129" s="77">
        <v>16</v>
      </c>
      <c r="C129" s="84">
        <v>9262.4700000000012</v>
      </c>
      <c r="D129" s="47">
        <v>9170.33</v>
      </c>
      <c r="E129" s="47">
        <v>9162.82</v>
      </c>
      <c r="F129" s="47">
        <v>9188.24</v>
      </c>
      <c r="G129" s="47">
        <v>9264.68</v>
      </c>
      <c r="H129" s="47">
        <v>9485.48</v>
      </c>
      <c r="I129" s="47">
        <v>9548.69</v>
      </c>
      <c r="J129" s="47">
        <v>9645.630000000001</v>
      </c>
      <c r="K129" s="47">
        <v>9756.68</v>
      </c>
      <c r="L129" s="47">
        <v>9762.18</v>
      </c>
      <c r="M129" s="47">
        <v>9760.02</v>
      </c>
      <c r="N129" s="47">
        <v>9760.94</v>
      </c>
      <c r="O129" s="47">
        <v>9755.89</v>
      </c>
      <c r="P129" s="47">
        <v>9759.0600000000013</v>
      </c>
      <c r="Q129" s="47">
        <v>9761.83</v>
      </c>
      <c r="R129" s="47">
        <v>9769.33</v>
      </c>
      <c r="S129" s="47">
        <v>9770.58</v>
      </c>
      <c r="T129" s="47">
        <v>9741.5600000000013</v>
      </c>
      <c r="U129" s="47">
        <v>9729.7000000000007</v>
      </c>
      <c r="V129" s="47">
        <v>9669.4700000000012</v>
      </c>
      <c r="W129" s="47">
        <v>9517.75</v>
      </c>
      <c r="X129" s="47">
        <v>9463.5499999999993</v>
      </c>
      <c r="Y129" s="47">
        <v>9405.42</v>
      </c>
      <c r="Z129" s="65">
        <v>9296.7200000000012</v>
      </c>
      <c r="AA129" s="54"/>
    </row>
    <row r="130" spans="1:27" ht="16.5" x14ac:dyDescent="0.25">
      <c r="A130" s="53"/>
      <c r="B130" s="77">
        <v>17</v>
      </c>
      <c r="C130" s="84">
        <v>9297.7000000000007</v>
      </c>
      <c r="D130" s="47">
        <v>9255.5499999999993</v>
      </c>
      <c r="E130" s="47">
        <v>9255.0300000000007</v>
      </c>
      <c r="F130" s="47">
        <v>9278.11</v>
      </c>
      <c r="G130" s="47">
        <v>9348.6</v>
      </c>
      <c r="H130" s="47">
        <v>9487.7999999999993</v>
      </c>
      <c r="I130" s="47">
        <v>9638.68</v>
      </c>
      <c r="J130" s="47">
        <v>9756.82</v>
      </c>
      <c r="K130" s="47">
        <v>9796.9600000000009</v>
      </c>
      <c r="L130" s="47">
        <v>9801.2999999999993</v>
      </c>
      <c r="M130" s="47">
        <v>9791.27</v>
      </c>
      <c r="N130" s="47">
        <v>9793.2999999999993</v>
      </c>
      <c r="O130" s="47">
        <v>9799.1</v>
      </c>
      <c r="P130" s="47">
        <v>9806.8100000000013</v>
      </c>
      <c r="Q130" s="47">
        <v>9829.02</v>
      </c>
      <c r="R130" s="47">
        <v>9871.83</v>
      </c>
      <c r="S130" s="47">
        <v>9819.7100000000009</v>
      </c>
      <c r="T130" s="47">
        <v>9789.5</v>
      </c>
      <c r="U130" s="47">
        <v>9768.65</v>
      </c>
      <c r="V130" s="47">
        <v>9733.44</v>
      </c>
      <c r="W130" s="47">
        <v>9613.01</v>
      </c>
      <c r="X130" s="47">
        <v>9491.24</v>
      </c>
      <c r="Y130" s="47">
        <v>9348.07</v>
      </c>
      <c r="Z130" s="65">
        <v>9328.6</v>
      </c>
      <c r="AA130" s="54"/>
    </row>
    <row r="131" spans="1:27" ht="16.5" x14ac:dyDescent="0.25">
      <c r="A131" s="53"/>
      <c r="B131" s="77">
        <v>18</v>
      </c>
      <c r="C131" s="84">
        <v>9328.26</v>
      </c>
      <c r="D131" s="47">
        <v>9310.43</v>
      </c>
      <c r="E131" s="47">
        <v>9313.92</v>
      </c>
      <c r="F131" s="47">
        <v>9310.61</v>
      </c>
      <c r="G131" s="47">
        <v>9377.64</v>
      </c>
      <c r="H131" s="47">
        <v>9514.09</v>
      </c>
      <c r="I131" s="47">
        <v>9664.32</v>
      </c>
      <c r="J131" s="47">
        <v>9741.76</v>
      </c>
      <c r="K131" s="47">
        <v>9815.2000000000007</v>
      </c>
      <c r="L131" s="47">
        <v>9817.41</v>
      </c>
      <c r="M131" s="47">
        <v>9814.9700000000012</v>
      </c>
      <c r="N131" s="47">
        <v>9818.2800000000007</v>
      </c>
      <c r="O131" s="47">
        <v>9810.11</v>
      </c>
      <c r="P131" s="47">
        <v>9820.68</v>
      </c>
      <c r="Q131" s="47">
        <v>9826.7999999999993</v>
      </c>
      <c r="R131" s="47">
        <v>9823.73</v>
      </c>
      <c r="S131" s="47">
        <v>9824.36</v>
      </c>
      <c r="T131" s="47">
        <v>9790.14</v>
      </c>
      <c r="U131" s="47">
        <v>9777.34</v>
      </c>
      <c r="V131" s="47">
        <v>9743.33</v>
      </c>
      <c r="W131" s="47">
        <v>9683.26</v>
      </c>
      <c r="X131" s="47">
        <v>9520.3100000000013</v>
      </c>
      <c r="Y131" s="47">
        <v>9514.7000000000007</v>
      </c>
      <c r="Z131" s="65">
        <v>9414.2000000000007</v>
      </c>
      <c r="AA131" s="54"/>
    </row>
    <row r="132" spans="1:27" ht="16.5" x14ac:dyDescent="0.25">
      <c r="A132" s="53"/>
      <c r="B132" s="77">
        <v>19</v>
      </c>
      <c r="C132" s="84">
        <v>9355.5400000000009</v>
      </c>
      <c r="D132" s="47">
        <v>9293.83</v>
      </c>
      <c r="E132" s="47">
        <v>9293.69</v>
      </c>
      <c r="F132" s="47">
        <v>9273.42</v>
      </c>
      <c r="G132" s="47">
        <v>9389.82</v>
      </c>
      <c r="H132" s="47">
        <v>9525.75</v>
      </c>
      <c r="I132" s="47">
        <v>9656.99</v>
      </c>
      <c r="J132" s="47">
        <v>9776.7000000000007</v>
      </c>
      <c r="K132" s="47">
        <v>9876.07</v>
      </c>
      <c r="L132" s="47">
        <v>9849.11</v>
      </c>
      <c r="M132" s="47">
        <v>9861.7200000000012</v>
      </c>
      <c r="N132" s="47">
        <v>9842.57</v>
      </c>
      <c r="O132" s="47">
        <v>9867.25</v>
      </c>
      <c r="P132" s="47">
        <v>9828.32</v>
      </c>
      <c r="Q132" s="47">
        <v>9852.130000000001</v>
      </c>
      <c r="R132" s="47">
        <v>9830.8100000000013</v>
      </c>
      <c r="S132" s="47">
        <v>9847.65</v>
      </c>
      <c r="T132" s="47">
        <v>9795.880000000001</v>
      </c>
      <c r="U132" s="47">
        <v>9803.2900000000009</v>
      </c>
      <c r="V132" s="47">
        <v>9782.35</v>
      </c>
      <c r="W132" s="47">
        <v>9714.5400000000009</v>
      </c>
      <c r="X132" s="47">
        <v>9574.39</v>
      </c>
      <c r="Y132" s="47">
        <v>9303.4600000000009</v>
      </c>
      <c r="Z132" s="65">
        <v>9339.23</v>
      </c>
      <c r="AA132" s="54"/>
    </row>
    <row r="133" spans="1:27" ht="16.5" x14ac:dyDescent="0.25">
      <c r="A133" s="53"/>
      <c r="B133" s="77">
        <v>20</v>
      </c>
      <c r="C133" s="84">
        <v>9464.2100000000009</v>
      </c>
      <c r="D133" s="47">
        <v>9379.8700000000008</v>
      </c>
      <c r="E133" s="47">
        <v>9334.42</v>
      </c>
      <c r="F133" s="47">
        <v>9315.99</v>
      </c>
      <c r="G133" s="47">
        <v>9357.2200000000012</v>
      </c>
      <c r="H133" s="47">
        <v>9457.68</v>
      </c>
      <c r="I133" s="47">
        <v>9521.91</v>
      </c>
      <c r="J133" s="47">
        <v>9692.2900000000009</v>
      </c>
      <c r="K133" s="47">
        <v>9772.85</v>
      </c>
      <c r="L133" s="47">
        <v>9786.98</v>
      </c>
      <c r="M133" s="47">
        <v>9787.8700000000008</v>
      </c>
      <c r="N133" s="47">
        <v>9799.68</v>
      </c>
      <c r="O133" s="47">
        <v>9787.01</v>
      </c>
      <c r="P133" s="47">
        <v>9804.64</v>
      </c>
      <c r="Q133" s="47">
        <v>9846.39</v>
      </c>
      <c r="R133" s="47">
        <v>9839.34</v>
      </c>
      <c r="S133" s="47">
        <v>9820.25</v>
      </c>
      <c r="T133" s="47">
        <v>9787.59</v>
      </c>
      <c r="U133" s="47">
        <v>9782.6200000000008</v>
      </c>
      <c r="V133" s="47">
        <v>9757.7999999999993</v>
      </c>
      <c r="W133" s="47">
        <v>9617.8700000000008</v>
      </c>
      <c r="X133" s="47">
        <v>9520.2800000000007</v>
      </c>
      <c r="Y133" s="47">
        <v>9388.8700000000008</v>
      </c>
      <c r="Z133" s="65">
        <v>9391.7200000000012</v>
      </c>
      <c r="AA133" s="54"/>
    </row>
    <row r="134" spans="1:27" ht="16.5" x14ac:dyDescent="0.25">
      <c r="A134" s="53"/>
      <c r="B134" s="77">
        <v>21</v>
      </c>
      <c r="C134" s="84">
        <v>9408.27</v>
      </c>
      <c r="D134" s="47">
        <v>9325.4</v>
      </c>
      <c r="E134" s="47">
        <v>9297.92</v>
      </c>
      <c r="F134" s="47">
        <v>9277.6200000000008</v>
      </c>
      <c r="G134" s="47">
        <v>9282.2800000000007</v>
      </c>
      <c r="H134" s="47">
        <v>9353.3100000000013</v>
      </c>
      <c r="I134" s="47">
        <v>9420.07</v>
      </c>
      <c r="J134" s="47">
        <v>9505.84</v>
      </c>
      <c r="K134" s="47">
        <v>9653.8100000000013</v>
      </c>
      <c r="L134" s="47">
        <v>9692.5400000000009</v>
      </c>
      <c r="M134" s="47">
        <v>9680.5300000000007</v>
      </c>
      <c r="N134" s="47">
        <v>9685.24</v>
      </c>
      <c r="O134" s="47">
        <v>9705.9600000000009</v>
      </c>
      <c r="P134" s="47">
        <v>9724.64</v>
      </c>
      <c r="Q134" s="47">
        <v>9752.2200000000012</v>
      </c>
      <c r="R134" s="47">
        <v>9767.16</v>
      </c>
      <c r="S134" s="47">
        <v>9773.99</v>
      </c>
      <c r="T134" s="47">
        <v>9749</v>
      </c>
      <c r="U134" s="47">
        <v>9722.7100000000009</v>
      </c>
      <c r="V134" s="47">
        <v>9689.32</v>
      </c>
      <c r="W134" s="47">
        <v>9509.92</v>
      </c>
      <c r="X134" s="47">
        <v>9469.85</v>
      </c>
      <c r="Y134" s="47">
        <v>9381.2200000000012</v>
      </c>
      <c r="Z134" s="65">
        <v>9347.8100000000013</v>
      </c>
      <c r="AA134" s="54"/>
    </row>
    <row r="135" spans="1:27" ht="16.5" x14ac:dyDescent="0.25">
      <c r="A135" s="53"/>
      <c r="B135" s="77">
        <v>22</v>
      </c>
      <c r="C135" s="84">
        <v>9277.59</v>
      </c>
      <c r="D135" s="47">
        <v>9245.91</v>
      </c>
      <c r="E135" s="47">
        <v>9242.6200000000008</v>
      </c>
      <c r="F135" s="47">
        <v>9252.4600000000009</v>
      </c>
      <c r="G135" s="47">
        <v>9287.02</v>
      </c>
      <c r="H135" s="47">
        <v>9439.09</v>
      </c>
      <c r="I135" s="47">
        <v>9545.74</v>
      </c>
      <c r="J135" s="47">
        <v>9619</v>
      </c>
      <c r="K135" s="47">
        <v>9647.65</v>
      </c>
      <c r="L135" s="47">
        <v>9645.8700000000008</v>
      </c>
      <c r="M135" s="47">
        <v>9646.2999999999993</v>
      </c>
      <c r="N135" s="47">
        <v>9652.0600000000013</v>
      </c>
      <c r="O135" s="47">
        <v>9646.77</v>
      </c>
      <c r="P135" s="47">
        <v>9641.74</v>
      </c>
      <c r="Q135" s="47">
        <v>9640.99</v>
      </c>
      <c r="R135" s="47">
        <v>9654.5499999999993</v>
      </c>
      <c r="S135" s="47">
        <v>9595.42</v>
      </c>
      <c r="T135" s="47">
        <v>9603.91</v>
      </c>
      <c r="U135" s="47">
        <v>9572.16</v>
      </c>
      <c r="V135" s="47">
        <v>9544.9500000000007</v>
      </c>
      <c r="W135" s="47">
        <v>9501.17</v>
      </c>
      <c r="X135" s="47">
        <v>9453.07</v>
      </c>
      <c r="Y135" s="47">
        <v>9321.1</v>
      </c>
      <c r="Z135" s="65">
        <v>9265.33</v>
      </c>
      <c r="AA135" s="54"/>
    </row>
    <row r="136" spans="1:27" ht="16.5" x14ac:dyDescent="0.25">
      <c r="A136" s="53"/>
      <c r="B136" s="77">
        <v>23</v>
      </c>
      <c r="C136" s="84">
        <v>9268.7800000000007</v>
      </c>
      <c r="D136" s="47">
        <v>9195.14</v>
      </c>
      <c r="E136" s="47">
        <v>9213.4700000000012</v>
      </c>
      <c r="F136" s="47">
        <v>9215.57</v>
      </c>
      <c r="G136" s="47">
        <v>9245.0499999999993</v>
      </c>
      <c r="H136" s="47">
        <v>9421.880000000001</v>
      </c>
      <c r="I136" s="47">
        <v>9530.74</v>
      </c>
      <c r="J136" s="47">
        <v>9675.9500000000007</v>
      </c>
      <c r="K136" s="47">
        <v>9680.65</v>
      </c>
      <c r="L136" s="47">
        <v>9698.66</v>
      </c>
      <c r="M136" s="47">
        <v>9696.130000000001</v>
      </c>
      <c r="N136" s="47">
        <v>9699.380000000001</v>
      </c>
      <c r="O136" s="47">
        <v>9690.94</v>
      </c>
      <c r="P136" s="47">
        <v>9699.4500000000007</v>
      </c>
      <c r="Q136" s="47">
        <v>9708.0300000000007</v>
      </c>
      <c r="R136" s="47">
        <v>9726.1200000000008</v>
      </c>
      <c r="S136" s="47">
        <v>9711.3100000000013</v>
      </c>
      <c r="T136" s="47">
        <v>9686.24</v>
      </c>
      <c r="U136" s="47">
        <v>9658.42</v>
      </c>
      <c r="V136" s="47">
        <v>9627.89</v>
      </c>
      <c r="W136" s="47">
        <v>9478.43</v>
      </c>
      <c r="X136" s="47">
        <v>9432.98</v>
      </c>
      <c r="Y136" s="47">
        <v>9258.89</v>
      </c>
      <c r="Z136" s="65">
        <v>9269.7800000000007</v>
      </c>
      <c r="AA136" s="54"/>
    </row>
    <row r="137" spans="1:27" ht="16.5" x14ac:dyDescent="0.25">
      <c r="A137" s="53"/>
      <c r="B137" s="77">
        <v>24</v>
      </c>
      <c r="C137" s="84">
        <v>9253.69</v>
      </c>
      <c r="D137" s="47">
        <v>9173.33</v>
      </c>
      <c r="E137" s="47">
        <v>9170.07</v>
      </c>
      <c r="F137" s="47">
        <v>9172.7999999999993</v>
      </c>
      <c r="G137" s="47">
        <v>9224.11</v>
      </c>
      <c r="H137" s="47">
        <v>9426.16</v>
      </c>
      <c r="I137" s="47">
        <v>9538.26</v>
      </c>
      <c r="J137" s="47">
        <v>9704.5300000000007</v>
      </c>
      <c r="K137" s="47">
        <v>9740.07</v>
      </c>
      <c r="L137" s="47">
        <v>9751.0300000000007</v>
      </c>
      <c r="M137" s="47">
        <v>9735.2200000000012</v>
      </c>
      <c r="N137" s="47">
        <v>9739.2999999999993</v>
      </c>
      <c r="O137" s="47">
        <v>9735.7800000000007</v>
      </c>
      <c r="P137" s="47">
        <v>9744.64</v>
      </c>
      <c r="Q137" s="47">
        <v>9762.7999999999993</v>
      </c>
      <c r="R137" s="47">
        <v>9777.86</v>
      </c>
      <c r="S137" s="47">
        <v>9771.4600000000009</v>
      </c>
      <c r="T137" s="47">
        <v>9815.77</v>
      </c>
      <c r="U137" s="47">
        <v>9784.34</v>
      </c>
      <c r="V137" s="47">
        <v>9774.48</v>
      </c>
      <c r="W137" s="47">
        <v>9704.58</v>
      </c>
      <c r="X137" s="47">
        <v>9466.91</v>
      </c>
      <c r="Y137" s="47">
        <v>9354.9500000000007</v>
      </c>
      <c r="Z137" s="65">
        <v>9330.4600000000009</v>
      </c>
      <c r="AA137" s="54"/>
    </row>
    <row r="138" spans="1:27" ht="16.5" x14ac:dyDescent="0.25">
      <c r="A138" s="53"/>
      <c r="B138" s="77">
        <v>25</v>
      </c>
      <c r="C138" s="84">
        <v>9260.14</v>
      </c>
      <c r="D138" s="47">
        <v>9192.130000000001</v>
      </c>
      <c r="E138" s="47">
        <v>9184.380000000001</v>
      </c>
      <c r="F138" s="47">
        <v>9183.99</v>
      </c>
      <c r="G138" s="47">
        <v>9249.1200000000008</v>
      </c>
      <c r="H138" s="47">
        <v>9415.7900000000009</v>
      </c>
      <c r="I138" s="47">
        <v>9540.91</v>
      </c>
      <c r="J138" s="47">
        <v>9712.0300000000007</v>
      </c>
      <c r="K138" s="47">
        <v>9702.2100000000009</v>
      </c>
      <c r="L138" s="47">
        <v>9730.130000000001</v>
      </c>
      <c r="M138" s="47">
        <v>9725.630000000001</v>
      </c>
      <c r="N138" s="47">
        <v>9712.01</v>
      </c>
      <c r="O138" s="47">
        <v>9712.19</v>
      </c>
      <c r="P138" s="47">
        <v>9718.2200000000012</v>
      </c>
      <c r="Q138" s="47">
        <v>9739.58</v>
      </c>
      <c r="R138" s="47">
        <v>9746.6200000000008</v>
      </c>
      <c r="S138" s="47">
        <v>9755.83</v>
      </c>
      <c r="T138" s="47">
        <v>9719.01</v>
      </c>
      <c r="U138" s="47">
        <v>9704</v>
      </c>
      <c r="V138" s="47">
        <v>9672.35</v>
      </c>
      <c r="W138" s="47">
        <v>9565.94</v>
      </c>
      <c r="X138" s="47">
        <v>9503.7200000000012</v>
      </c>
      <c r="Y138" s="47">
        <v>9397.1</v>
      </c>
      <c r="Z138" s="65">
        <v>9322.92</v>
      </c>
      <c r="AA138" s="54"/>
    </row>
    <row r="139" spans="1:27" ht="16.5" x14ac:dyDescent="0.25">
      <c r="A139" s="53"/>
      <c r="B139" s="77">
        <v>26</v>
      </c>
      <c r="C139" s="84">
        <v>9276.7000000000007</v>
      </c>
      <c r="D139" s="47">
        <v>9253.74</v>
      </c>
      <c r="E139" s="47">
        <v>9262.83</v>
      </c>
      <c r="F139" s="47">
        <v>9258.35</v>
      </c>
      <c r="G139" s="47">
        <v>9295.4500000000007</v>
      </c>
      <c r="H139" s="47">
        <v>9475.2999999999993</v>
      </c>
      <c r="I139" s="47">
        <v>9566.64</v>
      </c>
      <c r="J139" s="47">
        <v>9697</v>
      </c>
      <c r="K139" s="47">
        <v>9706.65</v>
      </c>
      <c r="L139" s="47">
        <v>9709.09</v>
      </c>
      <c r="M139" s="47">
        <v>9705.2100000000009</v>
      </c>
      <c r="N139" s="47">
        <v>9706.33</v>
      </c>
      <c r="O139" s="47">
        <v>9702.14</v>
      </c>
      <c r="P139" s="47">
        <v>9709.630000000001</v>
      </c>
      <c r="Q139" s="47">
        <v>9711.65</v>
      </c>
      <c r="R139" s="47">
        <v>9711.09</v>
      </c>
      <c r="S139" s="47">
        <v>9713.64</v>
      </c>
      <c r="T139" s="47">
        <v>9694.24</v>
      </c>
      <c r="U139" s="47">
        <v>9646.91</v>
      </c>
      <c r="V139" s="47">
        <v>9615.2999999999993</v>
      </c>
      <c r="W139" s="47">
        <v>9552.01</v>
      </c>
      <c r="X139" s="47">
        <v>9504.0300000000007</v>
      </c>
      <c r="Y139" s="47">
        <v>9318.0300000000007</v>
      </c>
      <c r="Z139" s="65">
        <v>9325.83</v>
      </c>
      <c r="AA139" s="54"/>
    </row>
    <row r="140" spans="1:27" ht="16.5" x14ac:dyDescent="0.25">
      <c r="A140" s="53"/>
      <c r="B140" s="77">
        <v>27</v>
      </c>
      <c r="C140" s="84">
        <v>9358.82</v>
      </c>
      <c r="D140" s="47">
        <v>9288.19</v>
      </c>
      <c r="E140" s="47">
        <v>9269.7800000000007</v>
      </c>
      <c r="F140" s="47">
        <v>9264.98</v>
      </c>
      <c r="G140" s="47">
        <v>9272.76</v>
      </c>
      <c r="H140" s="47">
        <v>9395.86</v>
      </c>
      <c r="I140" s="47">
        <v>9504.7100000000009</v>
      </c>
      <c r="J140" s="47">
        <v>9731.9700000000012</v>
      </c>
      <c r="K140" s="47">
        <v>9868.6</v>
      </c>
      <c r="L140" s="47">
        <v>9878.36</v>
      </c>
      <c r="M140" s="47">
        <v>9872.380000000001</v>
      </c>
      <c r="N140" s="47">
        <v>9868.35</v>
      </c>
      <c r="O140" s="47">
        <v>9868.2000000000007</v>
      </c>
      <c r="P140" s="47">
        <v>9868.14</v>
      </c>
      <c r="Q140" s="47">
        <v>9890.42</v>
      </c>
      <c r="R140" s="47">
        <v>9899.91</v>
      </c>
      <c r="S140" s="47">
        <v>9900.0499999999993</v>
      </c>
      <c r="T140" s="47">
        <v>9863.39</v>
      </c>
      <c r="U140" s="47">
        <v>9836.0400000000009</v>
      </c>
      <c r="V140" s="47">
        <v>9818.49</v>
      </c>
      <c r="W140" s="47">
        <v>9746.52</v>
      </c>
      <c r="X140" s="47">
        <v>9674.7999999999993</v>
      </c>
      <c r="Y140" s="47">
        <v>9519.99</v>
      </c>
      <c r="Z140" s="65">
        <v>9358.92</v>
      </c>
      <c r="AA140" s="54"/>
    </row>
    <row r="141" spans="1:27" ht="16.5" x14ac:dyDescent="0.25">
      <c r="A141" s="53"/>
      <c r="B141" s="77">
        <v>28</v>
      </c>
      <c r="C141" s="84">
        <v>9369.73</v>
      </c>
      <c r="D141" s="47">
        <v>9318.36</v>
      </c>
      <c r="E141" s="47">
        <v>9264.98</v>
      </c>
      <c r="F141" s="47">
        <v>9250.5499999999993</v>
      </c>
      <c r="G141" s="47">
        <v>9247.42</v>
      </c>
      <c r="H141" s="47">
        <v>9310.98</v>
      </c>
      <c r="I141" s="47">
        <v>9380.69</v>
      </c>
      <c r="J141" s="47">
        <v>9553.76</v>
      </c>
      <c r="K141" s="47">
        <v>9742.2200000000012</v>
      </c>
      <c r="L141" s="47">
        <v>9788.7800000000007</v>
      </c>
      <c r="M141" s="47">
        <v>9782.16</v>
      </c>
      <c r="N141" s="47">
        <v>9799.11</v>
      </c>
      <c r="O141" s="47">
        <v>9787.33</v>
      </c>
      <c r="P141" s="47">
        <v>9809.4500000000007</v>
      </c>
      <c r="Q141" s="47">
        <v>9834.99</v>
      </c>
      <c r="R141" s="47">
        <v>9903.99</v>
      </c>
      <c r="S141" s="47">
        <v>9876.1</v>
      </c>
      <c r="T141" s="47">
        <v>9828.0400000000009</v>
      </c>
      <c r="U141" s="47">
        <v>9795.91</v>
      </c>
      <c r="V141" s="47">
        <v>9779.73</v>
      </c>
      <c r="W141" s="47">
        <v>9727.09</v>
      </c>
      <c r="X141" s="47">
        <v>9577.2800000000007</v>
      </c>
      <c r="Y141" s="47">
        <v>9439.8100000000013</v>
      </c>
      <c r="Z141" s="65">
        <v>9311.73</v>
      </c>
      <c r="AA141" s="54"/>
    </row>
    <row r="142" spans="1:27" ht="16.5" x14ac:dyDescent="0.25">
      <c r="A142" s="53"/>
      <c r="B142" s="77">
        <v>29</v>
      </c>
      <c r="C142" s="84">
        <v>9306.44</v>
      </c>
      <c r="D142" s="47">
        <v>9225.27</v>
      </c>
      <c r="E142" s="47">
        <v>9206.69</v>
      </c>
      <c r="F142" s="47">
        <v>9199.7200000000012</v>
      </c>
      <c r="G142" s="47">
        <v>9266.8700000000008</v>
      </c>
      <c r="H142" s="47">
        <v>9417.0499999999993</v>
      </c>
      <c r="I142" s="47">
        <v>9545.66</v>
      </c>
      <c r="J142" s="47">
        <v>9678.02</v>
      </c>
      <c r="K142" s="47">
        <v>9688</v>
      </c>
      <c r="L142" s="47">
        <v>9690.0400000000009</v>
      </c>
      <c r="M142" s="47">
        <v>9683.3100000000013</v>
      </c>
      <c r="N142" s="47">
        <v>9690.2200000000012</v>
      </c>
      <c r="O142" s="47">
        <v>9683.0499999999993</v>
      </c>
      <c r="P142" s="47">
        <v>9689.49</v>
      </c>
      <c r="Q142" s="47">
        <v>9688.76</v>
      </c>
      <c r="R142" s="47">
        <v>9710.35</v>
      </c>
      <c r="S142" s="47">
        <v>9709.380000000001</v>
      </c>
      <c r="T142" s="47">
        <v>9699.2900000000009</v>
      </c>
      <c r="U142" s="47">
        <v>9657.36</v>
      </c>
      <c r="V142" s="47">
        <v>9704.08</v>
      </c>
      <c r="W142" s="47">
        <v>9612.14</v>
      </c>
      <c r="X142" s="47">
        <v>9550.48</v>
      </c>
      <c r="Y142" s="47">
        <v>9371.630000000001</v>
      </c>
      <c r="Z142" s="65">
        <v>9279.630000000001</v>
      </c>
      <c r="AA142" s="54"/>
    </row>
    <row r="143" spans="1:27" ht="16.5" x14ac:dyDescent="0.25">
      <c r="A143" s="53"/>
      <c r="B143" s="77">
        <v>30</v>
      </c>
      <c r="C143" s="84">
        <v>9240.9</v>
      </c>
      <c r="D143" s="47">
        <v>9145.58</v>
      </c>
      <c r="E143" s="47">
        <v>9162.26</v>
      </c>
      <c r="F143" s="47">
        <v>9162.9700000000012</v>
      </c>
      <c r="G143" s="47">
        <v>9202.58</v>
      </c>
      <c r="H143" s="47">
        <v>9327.23</v>
      </c>
      <c r="I143" s="47">
        <v>9506.0499999999993</v>
      </c>
      <c r="J143" s="47">
        <v>9538.130000000001</v>
      </c>
      <c r="K143" s="47">
        <v>9554.07</v>
      </c>
      <c r="L143" s="47">
        <v>9551.7000000000007</v>
      </c>
      <c r="M143" s="47">
        <v>9550.2100000000009</v>
      </c>
      <c r="N143" s="47">
        <v>9553.68</v>
      </c>
      <c r="O143" s="47">
        <v>9554.57</v>
      </c>
      <c r="P143" s="47">
        <v>9568.98</v>
      </c>
      <c r="Q143" s="47">
        <v>9577.48</v>
      </c>
      <c r="R143" s="47">
        <v>9599.11</v>
      </c>
      <c r="S143" s="47">
        <v>9588.130000000001</v>
      </c>
      <c r="T143" s="47">
        <v>9571.36</v>
      </c>
      <c r="U143" s="47">
        <v>9552.1</v>
      </c>
      <c r="V143" s="47">
        <v>9553.11</v>
      </c>
      <c r="W143" s="47">
        <v>9491.64</v>
      </c>
      <c r="X143" s="47">
        <v>9416.3700000000008</v>
      </c>
      <c r="Y143" s="47">
        <v>9254.33</v>
      </c>
      <c r="Z143" s="65">
        <v>9264.99</v>
      </c>
      <c r="AA143" s="54"/>
    </row>
    <row r="144" spans="1:27" ht="17.25" thickBot="1" x14ac:dyDescent="0.3">
      <c r="A144" s="53"/>
      <c r="B144" s="78">
        <v>31</v>
      </c>
      <c r="C144" s="85">
        <v>9250.85</v>
      </c>
      <c r="D144" s="66">
        <v>9168.3700000000008</v>
      </c>
      <c r="E144" s="66">
        <v>9163.630000000001</v>
      </c>
      <c r="F144" s="66">
        <v>9135.5499999999993</v>
      </c>
      <c r="G144" s="66">
        <v>9165.48</v>
      </c>
      <c r="H144" s="66">
        <v>9237.2999999999993</v>
      </c>
      <c r="I144" s="66">
        <v>9246.15</v>
      </c>
      <c r="J144" s="66">
        <v>9407.36</v>
      </c>
      <c r="K144" s="66">
        <v>9545.0400000000009</v>
      </c>
      <c r="L144" s="66">
        <v>9572.59</v>
      </c>
      <c r="M144" s="66">
        <v>9604.98</v>
      </c>
      <c r="N144" s="66">
        <v>9608.18</v>
      </c>
      <c r="O144" s="66">
        <v>9607.25</v>
      </c>
      <c r="P144" s="66">
        <v>9617.75</v>
      </c>
      <c r="Q144" s="66">
        <v>9632.8700000000008</v>
      </c>
      <c r="R144" s="66">
        <v>9656.74</v>
      </c>
      <c r="S144" s="66">
        <v>9651.44</v>
      </c>
      <c r="T144" s="66">
        <v>9635.69</v>
      </c>
      <c r="U144" s="66">
        <v>9605.36</v>
      </c>
      <c r="V144" s="66">
        <v>9591.85</v>
      </c>
      <c r="W144" s="66">
        <v>9556.39</v>
      </c>
      <c r="X144" s="66">
        <v>9519.94</v>
      </c>
      <c r="Y144" s="66">
        <v>9399.2900000000009</v>
      </c>
      <c r="Z144" s="67">
        <v>9304.01</v>
      </c>
      <c r="AA144" s="54"/>
    </row>
    <row r="145" spans="1:27" x14ac:dyDescent="0.25">
      <c r="A145" s="5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4"/>
    </row>
    <row r="146" spans="1:27" x14ac:dyDescent="0.25">
      <c r="A146" s="53"/>
      <c r="B146" s="291" t="s">
        <v>218</v>
      </c>
      <c r="C146" s="291"/>
      <c r="D146" s="291"/>
      <c r="E146" s="291"/>
      <c r="F146" s="291"/>
      <c r="G146" s="291"/>
      <c r="H146" s="291"/>
      <c r="I146" s="291"/>
      <c r="J146" s="291"/>
      <c r="K146" s="291"/>
      <c r="L146" s="291"/>
      <c r="M146" s="291"/>
      <c r="N146" s="291"/>
      <c r="O146" s="291"/>
      <c r="P146" s="291"/>
      <c r="Q146" s="49"/>
      <c r="R146" s="292">
        <v>1110037.04</v>
      </c>
      <c r="S146" s="292"/>
      <c r="T146" s="49"/>
      <c r="U146" s="49"/>
      <c r="V146" s="49"/>
      <c r="W146" s="49"/>
      <c r="X146" s="49"/>
      <c r="Y146" s="49"/>
      <c r="Z146" s="49"/>
      <c r="AA146" s="54"/>
    </row>
    <row r="147" spans="1:27" ht="16.5" thickBot="1" x14ac:dyDescent="0.3">
      <c r="A147" s="53"/>
      <c r="B147" s="98"/>
      <c r="C147" s="98"/>
      <c r="D147" s="98"/>
      <c r="E147" s="98"/>
      <c r="F147" s="98"/>
      <c r="G147" s="98"/>
      <c r="H147" s="98"/>
      <c r="I147" s="98"/>
      <c r="J147" s="98"/>
      <c r="K147" s="98"/>
      <c r="L147" s="98"/>
      <c r="M147" s="98"/>
      <c r="N147" s="98"/>
      <c r="O147" s="98"/>
      <c r="P147" s="98"/>
      <c r="Q147" s="49"/>
      <c r="R147" s="86"/>
      <c r="S147" s="86"/>
      <c r="T147" s="49"/>
      <c r="U147" s="49"/>
      <c r="V147" s="49"/>
      <c r="W147" s="49"/>
      <c r="X147" s="49"/>
      <c r="Y147" s="49"/>
      <c r="Z147" s="49"/>
      <c r="AA147" s="54"/>
    </row>
    <row r="148" spans="1:27" ht="16.5" thickTop="1" x14ac:dyDescent="0.25">
      <c r="A148" s="50"/>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2"/>
    </row>
    <row r="149" spans="1:27" ht="50.25" customHeight="1" x14ac:dyDescent="0.25">
      <c r="A149" s="53"/>
      <c r="B149" s="283" t="s">
        <v>150</v>
      </c>
      <c r="C149" s="283"/>
      <c r="D149" s="283"/>
      <c r="E149" s="283"/>
      <c r="F149" s="283"/>
      <c r="G149" s="283"/>
      <c r="H149" s="283"/>
      <c r="I149" s="283"/>
      <c r="J149" s="283"/>
      <c r="K149" s="283"/>
      <c r="L149" s="283"/>
      <c r="M149" s="283"/>
      <c r="N149" s="283"/>
      <c r="O149" s="283"/>
      <c r="P149" s="283"/>
      <c r="Q149" s="283"/>
      <c r="R149" s="283"/>
      <c r="S149" s="283"/>
      <c r="T149" s="283"/>
      <c r="U149" s="283"/>
      <c r="V149" s="283"/>
      <c r="W149" s="283"/>
      <c r="X149" s="283"/>
      <c r="Y149" s="283"/>
      <c r="Z149" s="283"/>
      <c r="AA149" s="54"/>
    </row>
    <row r="150" spans="1:27" x14ac:dyDescent="0.25">
      <c r="A150" s="5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4"/>
    </row>
    <row r="151" spans="1:27" x14ac:dyDescent="0.25">
      <c r="A151" s="53"/>
      <c r="B151" s="291" t="s">
        <v>120</v>
      </c>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291"/>
      <c r="Z151" s="291"/>
      <c r="AA151" s="54"/>
    </row>
    <row r="152" spans="1:27" ht="16.5" thickBot="1" x14ac:dyDescent="0.3">
      <c r="A152" s="5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4"/>
    </row>
    <row r="153" spans="1:27" x14ac:dyDescent="0.25">
      <c r="A153" s="53"/>
      <c r="B153" s="289" t="s">
        <v>121</v>
      </c>
      <c r="C153" s="287" t="s">
        <v>146</v>
      </c>
      <c r="D153" s="287"/>
      <c r="E153" s="287"/>
      <c r="F153" s="287"/>
      <c r="G153" s="287"/>
      <c r="H153" s="287"/>
      <c r="I153" s="287"/>
      <c r="J153" s="287"/>
      <c r="K153" s="287"/>
      <c r="L153" s="287"/>
      <c r="M153" s="287"/>
      <c r="N153" s="287"/>
      <c r="O153" s="287"/>
      <c r="P153" s="287"/>
      <c r="Q153" s="287"/>
      <c r="R153" s="287"/>
      <c r="S153" s="287"/>
      <c r="T153" s="287"/>
      <c r="U153" s="287"/>
      <c r="V153" s="287"/>
      <c r="W153" s="287"/>
      <c r="X153" s="287"/>
      <c r="Y153" s="287"/>
      <c r="Z153" s="288"/>
      <c r="AA153" s="54"/>
    </row>
    <row r="154" spans="1:27" ht="32.25" thickBot="1" x14ac:dyDescent="0.3">
      <c r="A154" s="53"/>
      <c r="B154" s="290"/>
      <c r="C154" s="75" t="s">
        <v>122</v>
      </c>
      <c r="D154" s="70" t="s">
        <v>123</v>
      </c>
      <c r="E154" s="70" t="s">
        <v>124</v>
      </c>
      <c r="F154" s="70" t="s">
        <v>125</v>
      </c>
      <c r="G154" s="70" t="s">
        <v>126</v>
      </c>
      <c r="H154" s="70" t="s">
        <v>127</v>
      </c>
      <c r="I154" s="70" t="s">
        <v>128</v>
      </c>
      <c r="J154" s="70" t="s">
        <v>129</v>
      </c>
      <c r="K154" s="70" t="s">
        <v>130</v>
      </c>
      <c r="L154" s="70" t="s">
        <v>131</v>
      </c>
      <c r="M154" s="70" t="s">
        <v>132</v>
      </c>
      <c r="N154" s="70" t="s">
        <v>133</v>
      </c>
      <c r="O154" s="70" t="s">
        <v>134</v>
      </c>
      <c r="P154" s="70" t="s">
        <v>135</v>
      </c>
      <c r="Q154" s="70" t="s">
        <v>136</v>
      </c>
      <c r="R154" s="70" t="s">
        <v>137</v>
      </c>
      <c r="S154" s="70" t="s">
        <v>138</v>
      </c>
      <c r="T154" s="70" t="s">
        <v>139</v>
      </c>
      <c r="U154" s="70" t="s">
        <v>140</v>
      </c>
      <c r="V154" s="70" t="s">
        <v>141</v>
      </c>
      <c r="W154" s="70" t="s">
        <v>142</v>
      </c>
      <c r="X154" s="70" t="s">
        <v>143</v>
      </c>
      <c r="Y154" s="70" t="s">
        <v>144</v>
      </c>
      <c r="Z154" s="71" t="s">
        <v>145</v>
      </c>
      <c r="AA154" s="54"/>
    </row>
    <row r="155" spans="1:27" ht="16.5" x14ac:dyDescent="0.25">
      <c r="A155" s="53"/>
      <c r="B155" s="76">
        <v>1</v>
      </c>
      <c r="C155" s="81">
        <v>3333</v>
      </c>
      <c r="D155" s="79">
        <v>3283.3199999999997</v>
      </c>
      <c r="E155" s="79">
        <v>3280.47</v>
      </c>
      <c r="F155" s="79">
        <v>3305.75</v>
      </c>
      <c r="G155" s="79">
        <v>3340.02</v>
      </c>
      <c r="H155" s="79">
        <v>3510.18</v>
      </c>
      <c r="I155" s="79">
        <v>3659.28</v>
      </c>
      <c r="J155" s="79">
        <v>3786.84</v>
      </c>
      <c r="K155" s="79">
        <v>3776.29</v>
      </c>
      <c r="L155" s="79">
        <v>3774.7400000000002</v>
      </c>
      <c r="M155" s="79">
        <v>3773.15</v>
      </c>
      <c r="N155" s="79">
        <v>3783.58</v>
      </c>
      <c r="O155" s="79">
        <v>3785.67</v>
      </c>
      <c r="P155" s="79">
        <v>3792.9500000000003</v>
      </c>
      <c r="Q155" s="79">
        <v>3825.3700000000003</v>
      </c>
      <c r="R155" s="79">
        <v>3857.5</v>
      </c>
      <c r="S155" s="79">
        <v>3841.7400000000002</v>
      </c>
      <c r="T155" s="79">
        <v>3821.26</v>
      </c>
      <c r="U155" s="79">
        <v>3772.16</v>
      </c>
      <c r="V155" s="79">
        <v>3744.5</v>
      </c>
      <c r="W155" s="79">
        <v>3584.27</v>
      </c>
      <c r="X155" s="79">
        <v>3563.02</v>
      </c>
      <c r="Y155" s="79">
        <v>3335.2299999999996</v>
      </c>
      <c r="Z155" s="80">
        <v>3339.04</v>
      </c>
      <c r="AA155" s="54"/>
    </row>
    <row r="156" spans="1:27" ht="16.5" x14ac:dyDescent="0.25">
      <c r="A156" s="53"/>
      <c r="B156" s="77">
        <v>2</v>
      </c>
      <c r="C156" s="73">
        <v>3284.97</v>
      </c>
      <c r="D156" s="47">
        <v>3260.77</v>
      </c>
      <c r="E156" s="47">
        <v>3246.67</v>
      </c>
      <c r="F156" s="47">
        <v>3264.2299999999996</v>
      </c>
      <c r="G156" s="47">
        <v>3327.67</v>
      </c>
      <c r="H156" s="47">
        <v>3395.38</v>
      </c>
      <c r="I156" s="47">
        <v>3582.75</v>
      </c>
      <c r="J156" s="47">
        <v>3636.7</v>
      </c>
      <c r="K156" s="47">
        <v>3643.2</v>
      </c>
      <c r="L156" s="47">
        <v>3643.15</v>
      </c>
      <c r="M156" s="47">
        <v>3639.44</v>
      </c>
      <c r="N156" s="47">
        <v>3642.26</v>
      </c>
      <c r="O156" s="47">
        <v>3642.9</v>
      </c>
      <c r="P156" s="47">
        <v>3643.52</v>
      </c>
      <c r="Q156" s="47">
        <v>3646.17</v>
      </c>
      <c r="R156" s="47">
        <v>3652.31</v>
      </c>
      <c r="S156" s="47">
        <v>3651.72</v>
      </c>
      <c r="T156" s="47">
        <v>3647.78</v>
      </c>
      <c r="U156" s="47">
        <v>3636.17</v>
      </c>
      <c r="V156" s="47">
        <v>3627.93</v>
      </c>
      <c r="W156" s="47">
        <v>3482.49</v>
      </c>
      <c r="X156" s="47">
        <v>3434.1099999999997</v>
      </c>
      <c r="Y156" s="47">
        <v>3326.3</v>
      </c>
      <c r="Z156" s="65">
        <v>3330.7299999999996</v>
      </c>
      <c r="AA156" s="54"/>
    </row>
    <row r="157" spans="1:27" ht="16.5" x14ac:dyDescent="0.25">
      <c r="A157" s="53"/>
      <c r="B157" s="77">
        <v>3</v>
      </c>
      <c r="C157" s="73">
        <v>3319.13</v>
      </c>
      <c r="D157" s="47">
        <v>3273.9799999999996</v>
      </c>
      <c r="E157" s="47">
        <v>3271.7299999999996</v>
      </c>
      <c r="F157" s="47">
        <v>3292.43</v>
      </c>
      <c r="G157" s="47">
        <v>3346.1899999999996</v>
      </c>
      <c r="H157" s="47">
        <v>3466.58</v>
      </c>
      <c r="I157" s="47">
        <v>3642.86</v>
      </c>
      <c r="J157" s="47">
        <v>3682.66</v>
      </c>
      <c r="K157" s="47">
        <v>3710.06</v>
      </c>
      <c r="L157" s="47">
        <v>3690.94</v>
      </c>
      <c r="M157" s="47">
        <v>3681.95</v>
      </c>
      <c r="N157" s="47">
        <v>3685.2400000000002</v>
      </c>
      <c r="O157" s="47">
        <v>3687.86</v>
      </c>
      <c r="P157" s="47">
        <v>3689.2</v>
      </c>
      <c r="Q157" s="47">
        <v>3694.42</v>
      </c>
      <c r="R157" s="47">
        <v>3704.01</v>
      </c>
      <c r="S157" s="47">
        <v>3698.39</v>
      </c>
      <c r="T157" s="47">
        <v>3690.9</v>
      </c>
      <c r="U157" s="47">
        <v>3678.41</v>
      </c>
      <c r="V157" s="47">
        <v>3671.44</v>
      </c>
      <c r="W157" s="47">
        <v>3584.09</v>
      </c>
      <c r="X157" s="47">
        <v>3496.21</v>
      </c>
      <c r="Y157" s="47">
        <v>3322.2299999999996</v>
      </c>
      <c r="Z157" s="65">
        <v>3330.99</v>
      </c>
      <c r="AA157" s="54"/>
    </row>
    <row r="158" spans="1:27" ht="16.5" x14ac:dyDescent="0.25">
      <c r="A158" s="53"/>
      <c r="B158" s="77">
        <v>4</v>
      </c>
      <c r="C158" s="73">
        <v>3322.87</v>
      </c>
      <c r="D158" s="47">
        <v>3279.4799999999996</v>
      </c>
      <c r="E158" s="47">
        <v>3276.59</v>
      </c>
      <c r="F158" s="47">
        <v>3289.99</v>
      </c>
      <c r="G158" s="47">
        <v>3341.2299999999996</v>
      </c>
      <c r="H158" s="47">
        <v>3486.5699999999997</v>
      </c>
      <c r="I158" s="47">
        <v>3668.25</v>
      </c>
      <c r="J158" s="47">
        <v>3699.65</v>
      </c>
      <c r="K158" s="47">
        <v>3703.91</v>
      </c>
      <c r="L158" s="47">
        <v>3704.66</v>
      </c>
      <c r="M158" s="47">
        <v>3700.87</v>
      </c>
      <c r="N158" s="47">
        <v>3702.38</v>
      </c>
      <c r="O158" s="47">
        <v>3701.46</v>
      </c>
      <c r="P158" s="47">
        <v>3702.63</v>
      </c>
      <c r="Q158" s="47">
        <v>3705.02</v>
      </c>
      <c r="R158" s="47">
        <v>3713.43</v>
      </c>
      <c r="S158" s="47">
        <v>3704.78</v>
      </c>
      <c r="T158" s="47">
        <v>3702.91</v>
      </c>
      <c r="U158" s="47">
        <v>3692.86</v>
      </c>
      <c r="V158" s="47">
        <v>3684.31</v>
      </c>
      <c r="W158" s="47">
        <v>3646.73</v>
      </c>
      <c r="X158" s="47">
        <v>3578.36</v>
      </c>
      <c r="Y158" s="47">
        <v>3364.8199999999997</v>
      </c>
      <c r="Z158" s="65">
        <v>3340.8599999999997</v>
      </c>
      <c r="AA158" s="54"/>
    </row>
    <row r="159" spans="1:27" ht="16.5" x14ac:dyDescent="0.25">
      <c r="A159" s="53"/>
      <c r="B159" s="77">
        <v>5</v>
      </c>
      <c r="C159" s="73">
        <v>3292.14</v>
      </c>
      <c r="D159" s="47">
        <v>3270.6899999999996</v>
      </c>
      <c r="E159" s="47">
        <v>3270.0299999999997</v>
      </c>
      <c r="F159" s="47">
        <v>3284.75</v>
      </c>
      <c r="G159" s="47">
        <v>3337.8999999999996</v>
      </c>
      <c r="H159" s="47">
        <v>3473.6</v>
      </c>
      <c r="I159" s="47">
        <v>3642.86</v>
      </c>
      <c r="J159" s="47">
        <v>3749.46</v>
      </c>
      <c r="K159" s="47">
        <v>3763.01</v>
      </c>
      <c r="L159" s="47">
        <v>3765.63</v>
      </c>
      <c r="M159" s="47">
        <v>3758.11</v>
      </c>
      <c r="N159" s="47">
        <v>3766.05</v>
      </c>
      <c r="O159" s="47">
        <v>3766.58</v>
      </c>
      <c r="P159" s="47">
        <v>3764.87</v>
      </c>
      <c r="Q159" s="47">
        <v>3769.43</v>
      </c>
      <c r="R159" s="47">
        <v>3799.34</v>
      </c>
      <c r="S159" s="47">
        <v>3784.75</v>
      </c>
      <c r="T159" s="47">
        <v>3763.18</v>
      </c>
      <c r="U159" s="47">
        <v>3744.03</v>
      </c>
      <c r="V159" s="47">
        <v>3688.18</v>
      </c>
      <c r="W159" s="47">
        <v>3649.17</v>
      </c>
      <c r="X159" s="47">
        <v>3609.54</v>
      </c>
      <c r="Y159" s="47">
        <v>3509.63</v>
      </c>
      <c r="Z159" s="65">
        <v>3370.13</v>
      </c>
      <c r="AA159" s="54"/>
    </row>
    <row r="160" spans="1:27" ht="16.5" x14ac:dyDescent="0.25">
      <c r="A160" s="53"/>
      <c r="B160" s="77">
        <v>6</v>
      </c>
      <c r="C160" s="73">
        <v>3339.22</v>
      </c>
      <c r="D160" s="47">
        <v>3343.5699999999997</v>
      </c>
      <c r="E160" s="47">
        <v>3335.21</v>
      </c>
      <c r="F160" s="47">
        <v>3335.22</v>
      </c>
      <c r="G160" s="47">
        <v>3339.7799999999997</v>
      </c>
      <c r="H160" s="47">
        <v>3405.5699999999997</v>
      </c>
      <c r="I160" s="47">
        <v>3561.44</v>
      </c>
      <c r="J160" s="47">
        <v>3640.23</v>
      </c>
      <c r="K160" s="47">
        <v>3751.56</v>
      </c>
      <c r="L160" s="47">
        <v>3783.21</v>
      </c>
      <c r="M160" s="47">
        <v>3775.62</v>
      </c>
      <c r="N160" s="47">
        <v>3777.1200000000003</v>
      </c>
      <c r="O160" s="47">
        <v>3774.9</v>
      </c>
      <c r="P160" s="47">
        <v>3777.35</v>
      </c>
      <c r="Q160" s="47">
        <v>3787.35</v>
      </c>
      <c r="R160" s="47">
        <v>3817.03</v>
      </c>
      <c r="S160" s="47">
        <v>3795.25</v>
      </c>
      <c r="T160" s="47">
        <v>3773.96</v>
      </c>
      <c r="U160" s="47">
        <v>3686.61</v>
      </c>
      <c r="V160" s="47">
        <v>3666.92</v>
      </c>
      <c r="W160" s="47">
        <v>3631.71</v>
      </c>
      <c r="X160" s="47">
        <v>3635.89</v>
      </c>
      <c r="Y160" s="47">
        <v>3376.6</v>
      </c>
      <c r="Z160" s="65">
        <v>3361.71</v>
      </c>
      <c r="AA160" s="54"/>
    </row>
    <row r="161" spans="1:27" ht="16.5" x14ac:dyDescent="0.25">
      <c r="A161" s="53"/>
      <c r="B161" s="77">
        <v>7</v>
      </c>
      <c r="C161" s="73">
        <v>3374.55</v>
      </c>
      <c r="D161" s="47">
        <v>3334.89</v>
      </c>
      <c r="E161" s="47">
        <v>3321.5699999999997</v>
      </c>
      <c r="F161" s="47">
        <v>3296.6</v>
      </c>
      <c r="G161" s="47">
        <v>3332.38</v>
      </c>
      <c r="H161" s="47">
        <v>3365.14</v>
      </c>
      <c r="I161" s="47">
        <v>3431.0299999999997</v>
      </c>
      <c r="J161" s="47">
        <v>3595.2</v>
      </c>
      <c r="K161" s="47">
        <v>3690.09</v>
      </c>
      <c r="L161" s="47">
        <v>3802.13</v>
      </c>
      <c r="M161" s="47">
        <v>3821.2400000000002</v>
      </c>
      <c r="N161" s="47">
        <v>3830.9100000000003</v>
      </c>
      <c r="O161" s="47">
        <v>3829.31</v>
      </c>
      <c r="P161" s="47">
        <v>3844.9500000000003</v>
      </c>
      <c r="Q161" s="47">
        <v>3850.86</v>
      </c>
      <c r="R161" s="47">
        <v>3900.7200000000003</v>
      </c>
      <c r="S161" s="47">
        <v>3884.6600000000003</v>
      </c>
      <c r="T161" s="47">
        <v>3846.15</v>
      </c>
      <c r="U161" s="47">
        <v>3815.75</v>
      </c>
      <c r="V161" s="47">
        <v>3793.05</v>
      </c>
      <c r="W161" s="47">
        <v>3725.83</v>
      </c>
      <c r="X161" s="47">
        <v>3599.36</v>
      </c>
      <c r="Y161" s="47">
        <v>3479.4399999999996</v>
      </c>
      <c r="Z161" s="65">
        <v>3372.66</v>
      </c>
      <c r="AA161" s="54"/>
    </row>
    <row r="162" spans="1:27" ht="16.5" x14ac:dyDescent="0.25">
      <c r="A162" s="53"/>
      <c r="B162" s="77">
        <v>8</v>
      </c>
      <c r="C162" s="73">
        <v>3334.93</v>
      </c>
      <c r="D162" s="47">
        <v>3305.6</v>
      </c>
      <c r="E162" s="47">
        <v>3297.59</v>
      </c>
      <c r="F162" s="47">
        <v>3294.3599999999997</v>
      </c>
      <c r="G162" s="47">
        <v>3343.05</v>
      </c>
      <c r="H162" s="47">
        <v>3434.02</v>
      </c>
      <c r="I162" s="47">
        <v>3563.73</v>
      </c>
      <c r="J162" s="47">
        <v>3637.98</v>
      </c>
      <c r="K162" s="47">
        <v>3759.22</v>
      </c>
      <c r="L162" s="47">
        <v>3764.42</v>
      </c>
      <c r="M162" s="47">
        <v>3756.22</v>
      </c>
      <c r="N162" s="47">
        <v>3754.44</v>
      </c>
      <c r="O162" s="47">
        <v>3756.08</v>
      </c>
      <c r="P162" s="47">
        <v>3766.78</v>
      </c>
      <c r="Q162" s="47">
        <v>3758.67</v>
      </c>
      <c r="R162" s="47">
        <v>3780.6600000000003</v>
      </c>
      <c r="S162" s="47">
        <v>3761.31</v>
      </c>
      <c r="T162" s="47">
        <v>3726.3</v>
      </c>
      <c r="U162" s="47">
        <v>3705.4</v>
      </c>
      <c r="V162" s="47">
        <v>3672.06</v>
      </c>
      <c r="W162" s="47">
        <v>3580.13</v>
      </c>
      <c r="X162" s="47">
        <v>3514.6499999999996</v>
      </c>
      <c r="Y162" s="47">
        <v>3408.6099999999997</v>
      </c>
      <c r="Z162" s="65">
        <v>3337.68</v>
      </c>
      <c r="AA162" s="54"/>
    </row>
    <row r="163" spans="1:27" ht="16.5" x14ac:dyDescent="0.25">
      <c r="A163" s="53"/>
      <c r="B163" s="77">
        <v>9</v>
      </c>
      <c r="C163" s="73">
        <v>3333.8</v>
      </c>
      <c r="D163" s="47">
        <v>3299.25</v>
      </c>
      <c r="E163" s="47">
        <v>3301.31</v>
      </c>
      <c r="F163" s="47">
        <v>3305.41</v>
      </c>
      <c r="G163" s="47">
        <v>3335.1</v>
      </c>
      <c r="H163" s="47">
        <v>3460.2</v>
      </c>
      <c r="I163" s="47">
        <v>3567.94</v>
      </c>
      <c r="J163" s="47">
        <v>3769.35</v>
      </c>
      <c r="K163" s="47">
        <v>3806.57</v>
      </c>
      <c r="L163" s="47">
        <v>3804.6200000000003</v>
      </c>
      <c r="M163" s="47">
        <v>3789.65</v>
      </c>
      <c r="N163" s="47">
        <v>3784.38</v>
      </c>
      <c r="O163" s="47">
        <v>3784.57</v>
      </c>
      <c r="P163" s="47">
        <v>3786.6</v>
      </c>
      <c r="Q163" s="47">
        <v>3789.51</v>
      </c>
      <c r="R163" s="47">
        <v>3798.9900000000002</v>
      </c>
      <c r="S163" s="47">
        <v>3787.29</v>
      </c>
      <c r="T163" s="47">
        <v>3776.84</v>
      </c>
      <c r="U163" s="47">
        <v>3788.51</v>
      </c>
      <c r="V163" s="47">
        <v>3771.42</v>
      </c>
      <c r="W163" s="47">
        <v>3635</v>
      </c>
      <c r="X163" s="47">
        <v>3547.08</v>
      </c>
      <c r="Y163" s="47">
        <v>3443.8999999999996</v>
      </c>
      <c r="Z163" s="65">
        <v>3349.6</v>
      </c>
      <c r="AA163" s="54"/>
    </row>
    <row r="164" spans="1:27" ht="16.5" x14ac:dyDescent="0.25">
      <c r="A164" s="53"/>
      <c r="B164" s="77">
        <v>10</v>
      </c>
      <c r="C164" s="73">
        <v>3317.39</v>
      </c>
      <c r="D164" s="47">
        <v>3303.31</v>
      </c>
      <c r="E164" s="47">
        <v>3308.3999999999996</v>
      </c>
      <c r="F164" s="47">
        <v>3312</v>
      </c>
      <c r="G164" s="47">
        <v>3338.3599999999997</v>
      </c>
      <c r="H164" s="47">
        <v>3475.26</v>
      </c>
      <c r="I164" s="47">
        <v>3580.3</v>
      </c>
      <c r="J164" s="47">
        <v>3781.6600000000003</v>
      </c>
      <c r="K164" s="47">
        <v>3832.01</v>
      </c>
      <c r="L164" s="47">
        <v>3839.6600000000003</v>
      </c>
      <c r="M164" s="47">
        <v>3833.21</v>
      </c>
      <c r="N164" s="47">
        <v>3837.54</v>
      </c>
      <c r="O164" s="47">
        <v>3843.05</v>
      </c>
      <c r="P164" s="47">
        <v>3862.1800000000003</v>
      </c>
      <c r="Q164" s="47">
        <v>3872.1800000000003</v>
      </c>
      <c r="R164" s="47">
        <v>3882.8900000000003</v>
      </c>
      <c r="S164" s="47">
        <v>3852.9700000000003</v>
      </c>
      <c r="T164" s="47">
        <v>3823.13</v>
      </c>
      <c r="U164" s="47">
        <v>3798.77</v>
      </c>
      <c r="V164" s="47">
        <v>3797.9500000000003</v>
      </c>
      <c r="W164" s="47">
        <v>3765.45</v>
      </c>
      <c r="X164" s="47">
        <v>3594.9</v>
      </c>
      <c r="Y164" s="47">
        <v>3506.2799999999997</v>
      </c>
      <c r="Z164" s="65">
        <v>3363.33</v>
      </c>
      <c r="AA164" s="54"/>
    </row>
    <row r="165" spans="1:27" ht="16.5" x14ac:dyDescent="0.25">
      <c r="A165" s="53"/>
      <c r="B165" s="77">
        <v>11</v>
      </c>
      <c r="C165" s="73">
        <v>3358.6899999999996</v>
      </c>
      <c r="D165" s="47">
        <v>3338.2799999999997</v>
      </c>
      <c r="E165" s="47">
        <v>3336.13</v>
      </c>
      <c r="F165" s="47">
        <v>3335.7799999999997</v>
      </c>
      <c r="G165" s="47">
        <v>3434.27</v>
      </c>
      <c r="H165" s="47">
        <v>3579.53</v>
      </c>
      <c r="I165" s="47">
        <v>3792.32</v>
      </c>
      <c r="J165" s="47">
        <v>3987.79</v>
      </c>
      <c r="K165" s="47">
        <v>4026.55</v>
      </c>
      <c r="L165" s="47">
        <v>4042.6200000000003</v>
      </c>
      <c r="M165" s="47">
        <v>4044.76</v>
      </c>
      <c r="N165" s="47">
        <v>4042.81</v>
      </c>
      <c r="O165" s="47">
        <v>4045.7200000000003</v>
      </c>
      <c r="P165" s="47">
        <v>4045.06</v>
      </c>
      <c r="Q165" s="47">
        <v>4049.69</v>
      </c>
      <c r="R165" s="47">
        <v>4049.34</v>
      </c>
      <c r="S165" s="47">
        <v>4035.02</v>
      </c>
      <c r="T165" s="47">
        <v>4018.28</v>
      </c>
      <c r="U165" s="47">
        <v>3993.21</v>
      </c>
      <c r="V165" s="47">
        <v>3960.3700000000003</v>
      </c>
      <c r="W165" s="47">
        <v>3916.38</v>
      </c>
      <c r="X165" s="47">
        <v>3764.2</v>
      </c>
      <c r="Y165" s="47">
        <v>3597.45</v>
      </c>
      <c r="Z165" s="65">
        <v>3510.33</v>
      </c>
      <c r="AA165" s="54"/>
    </row>
    <row r="166" spans="1:27" ht="16.5" x14ac:dyDescent="0.25">
      <c r="A166" s="53"/>
      <c r="B166" s="77">
        <v>12</v>
      </c>
      <c r="C166" s="73">
        <v>3407.63</v>
      </c>
      <c r="D166" s="47">
        <v>3355.8599999999997</v>
      </c>
      <c r="E166" s="47">
        <v>3356.8599999999997</v>
      </c>
      <c r="F166" s="47">
        <v>3363.75</v>
      </c>
      <c r="G166" s="47">
        <v>3427.47</v>
      </c>
      <c r="H166" s="47">
        <v>3533.82</v>
      </c>
      <c r="I166" s="47">
        <v>3689.14</v>
      </c>
      <c r="J166" s="47">
        <v>3875.05</v>
      </c>
      <c r="K166" s="47">
        <v>3980.67</v>
      </c>
      <c r="L166" s="47">
        <v>3996</v>
      </c>
      <c r="M166" s="47">
        <v>3988.2200000000003</v>
      </c>
      <c r="N166" s="47">
        <v>3976.6200000000003</v>
      </c>
      <c r="O166" s="47">
        <v>3959.38</v>
      </c>
      <c r="P166" s="47">
        <v>3956.84</v>
      </c>
      <c r="Q166" s="47">
        <v>3958.21</v>
      </c>
      <c r="R166" s="47">
        <v>3950.6</v>
      </c>
      <c r="S166" s="47">
        <v>3930.7200000000003</v>
      </c>
      <c r="T166" s="47">
        <v>3908.1400000000003</v>
      </c>
      <c r="U166" s="47">
        <v>3886.3</v>
      </c>
      <c r="V166" s="47">
        <v>3858.54</v>
      </c>
      <c r="W166" s="47">
        <v>3768.03</v>
      </c>
      <c r="X166" s="47">
        <v>3655.88</v>
      </c>
      <c r="Y166" s="47">
        <v>3534.08</v>
      </c>
      <c r="Z166" s="65">
        <v>3464.21</v>
      </c>
      <c r="AA166" s="54"/>
    </row>
    <row r="167" spans="1:27" ht="16.5" x14ac:dyDescent="0.25">
      <c r="A167" s="53"/>
      <c r="B167" s="77">
        <v>13</v>
      </c>
      <c r="C167" s="73">
        <v>3478.1499999999996</v>
      </c>
      <c r="D167" s="47">
        <v>3366.02</v>
      </c>
      <c r="E167" s="47">
        <v>3326.92</v>
      </c>
      <c r="F167" s="47">
        <v>3324.43</v>
      </c>
      <c r="G167" s="47">
        <v>3333.66</v>
      </c>
      <c r="H167" s="47">
        <v>3412.37</v>
      </c>
      <c r="I167" s="47">
        <v>3518.37</v>
      </c>
      <c r="J167" s="47">
        <v>3644.89</v>
      </c>
      <c r="K167" s="47">
        <v>3826.4300000000003</v>
      </c>
      <c r="L167" s="47">
        <v>3830.9300000000003</v>
      </c>
      <c r="M167" s="47">
        <v>3832.1400000000003</v>
      </c>
      <c r="N167" s="47">
        <v>3829.76</v>
      </c>
      <c r="O167" s="47">
        <v>3831.03</v>
      </c>
      <c r="P167" s="47">
        <v>3845.38</v>
      </c>
      <c r="Q167" s="47">
        <v>3849.69</v>
      </c>
      <c r="R167" s="47">
        <v>3836.79</v>
      </c>
      <c r="S167" s="47">
        <v>3836.67</v>
      </c>
      <c r="T167" s="47">
        <v>3800.1400000000003</v>
      </c>
      <c r="U167" s="47">
        <v>3801.3700000000003</v>
      </c>
      <c r="V167" s="47">
        <v>3788.06</v>
      </c>
      <c r="W167" s="47">
        <v>3695.15</v>
      </c>
      <c r="X167" s="47">
        <v>3583.9</v>
      </c>
      <c r="Y167" s="47">
        <v>3488.33</v>
      </c>
      <c r="Z167" s="65">
        <v>3413.59</v>
      </c>
      <c r="AA167" s="54"/>
    </row>
    <row r="168" spans="1:27" ht="16.5" x14ac:dyDescent="0.25">
      <c r="A168" s="53"/>
      <c r="B168" s="77">
        <v>14</v>
      </c>
      <c r="C168" s="73">
        <v>3368.33</v>
      </c>
      <c r="D168" s="47">
        <v>3322.29</v>
      </c>
      <c r="E168" s="47">
        <v>3308.14</v>
      </c>
      <c r="F168" s="47">
        <v>3302.17</v>
      </c>
      <c r="G168" s="47">
        <v>3320.17</v>
      </c>
      <c r="H168" s="47">
        <v>3328.5</v>
      </c>
      <c r="I168" s="47">
        <v>3429.41</v>
      </c>
      <c r="J168" s="47">
        <v>3536.37</v>
      </c>
      <c r="K168" s="47">
        <v>3700.06</v>
      </c>
      <c r="L168" s="47">
        <v>3768.42</v>
      </c>
      <c r="M168" s="47">
        <v>3765.65</v>
      </c>
      <c r="N168" s="47">
        <v>3772.18</v>
      </c>
      <c r="O168" s="47">
        <v>3771.72</v>
      </c>
      <c r="P168" s="47">
        <v>3778.81</v>
      </c>
      <c r="Q168" s="47">
        <v>3789.2400000000002</v>
      </c>
      <c r="R168" s="47">
        <v>3792.51</v>
      </c>
      <c r="S168" s="47">
        <v>3783.27</v>
      </c>
      <c r="T168" s="47">
        <v>3762.77</v>
      </c>
      <c r="U168" s="47">
        <v>3734.92</v>
      </c>
      <c r="V168" s="47">
        <v>3770.36</v>
      </c>
      <c r="W168" s="47">
        <v>3668.7</v>
      </c>
      <c r="X168" s="47">
        <v>3588.52</v>
      </c>
      <c r="Y168" s="47">
        <v>3490.31</v>
      </c>
      <c r="Z168" s="65">
        <v>3466.4399999999996</v>
      </c>
      <c r="AA168" s="54"/>
    </row>
    <row r="169" spans="1:27" ht="16.5" x14ac:dyDescent="0.25">
      <c r="A169" s="53"/>
      <c r="B169" s="77">
        <v>15</v>
      </c>
      <c r="C169" s="73">
        <v>3321.77</v>
      </c>
      <c r="D169" s="47">
        <v>3297.96</v>
      </c>
      <c r="E169" s="47">
        <v>3290.41</v>
      </c>
      <c r="F169" s="47">
        <v>3292.91</v>
      </c>
      <c r="G169" s="47">
        <v>3325.2</v>
      </c>
      <c r="H169" s="47">
        <v>3467</v>
      </c>
      <c r="I169" s="47">
        <v>3559.63</v>
      </c>
      <c r="J169" s="47">
        <v>3770.46</v>
      </c>
      <c r="K169" s="47">
        <v>3836.46</v>
      </c>
      <c r="L169" s="47">
        <v>3844.6800000000003</v>
      </c>
      <c r="M169" s="47">
        <v>3828.25</v>
      </c>
      <c r="N169" s="47">
        <v>3844.9300000000003</v>
      </c>
      <c r="O169" s="47">
        <v>3820.33</v>
      </c>
      <c r="P169" s="47">
        <v>3831.61</v>
      </c>
      <c r="Q169" s="47">
        <v>3829.9900000000002</v>
      </c>
      <c r="R169" s="47">
        <v>3828.25</v>
      </c>
      <c r="S169" s="47">
        <v>3826.8700000000003</v>
      </c>
      <c r="T169" s="47">
        <v>3813.32</v>
      </c>
      <c r="U169" s="47">
        <v>3757.28</v>
      </c>
      <c r="V169" s="47">
        <v>3712.02</v>
      </c>
      <c r="W169" s="47">
        <v>3603.52</v>
      </c>
      <c r="X169" s="47">
        <v>3500.22</v>
      </c>
      <c r="Y169" s="47">
        <v>3438.87</v>
      </c>
      <c r="Z169" s="65">
        <v>3335.18</v>
      </c>
      <c r="AA169" s="54"/>
    </row>
    <row r="170" spans="1:27" ht="16.5" x14ac:dyDescent="0.25">
      <c r="A170" s="53"/>
      <c r="B170" s="77">
        <v>16</v>
      </c>
      <c r="C170" s="73">
        <v>3320.6499999999996</v>
      </c>
      <c r="D170" s="47">
        <v>3228.51</v>
      </c>
      <c r="E170" s="47">
        <v>3221</v>
      </c>
      <c r="F170" s="47">
        <v>3246.42</v>
      </c>
      <c r="G170" s="47">
        <v>3322.8599999999997</v>
      </c>
      <c r="H170" s="47">
        <v>3543.66</v>
      </c>
      <c r="I170" s="47">
        <v>3606.87</v>
      </c>
      <c r="J170" s="47">
        <v>3703.81</v>
      </c>
      <c r="K170" s="47">
        <v>3814.86</v>
      </c>
      <c r="L170" s="47">
        <v>3820.36</v>
      </c>
      <c r="M170" s="47">
        <v>3818.2000000000003</v>
      </c>
      <c r="N170" s="47">
        <v>3819.1200000000003</v>
      </c>
      <c r="O170" s="47">
        <v>3814.07</v>
      </c>
      <c r="P170" s="47">
        <v>3817.2400000000002</v>
      </c>
      <c r="Q170" s="47">
        <v>3820.01</v>
      </c>
      <c r="R170" s="47">
        <v>3827.51</v>
      </c>
      <c r="S170" s="47">
        <v>3828.76</v>
      </c>
      <c r="T170" s="47">
        <v>3799.7400000000002</v>
      </c>
      <c r="U170" s="47">
        <v>3787.88</v>
      </c>
      <c r="V170" s="47">
        <v>3727.65</v>
      </c>
      <c r="W170" s="47">
        <v>3575.93</v>
      </c>
      <c r="X170" s="47">
        <v>3521.73</v>
      </c>
      <c r="Y170" s="47">
        <v>3463.6</v>
      </c>
      <c r="Z170" s="65">
        <v>3354.8999999999996</v>
      </c>
      <c r="AA170" s="54"/>
    </row>
    <row r="171" spans="1:27" ht="16.5" x14ac:dyDescent="0.25">
      <c r="A171" s="53"/>
      <c r="B171" s="77">
        <v>17</v>
      </c>
      <c r="C171" s="73">
        <v>3355.88</v>
      </c>
      <c r="D171" s="47">
        <v>3313.7299999999996</v>
      </c>
      <c r="E171" s="47">
        <v>3313.21</v>
      </c>
      <c r="F171" s="47">
        <v>3336.29</v>
      </c>
      <c r="G171" s="47">
        <v>3406.7799999999997</v>
      </c>
      <c r="H171" s="47">
        <v>3545.98</v>
      </c>
      <c r="I171" s="47">
        <v>3696.86</v>
      </c>
      <c r="J171" s="47">
        <v>3815</v>
      </c>
      <c r="K171" s="47">
        <v>3855.1400000000003</v>
      </c>
      <c r="L171" s="47">
        <v>3859.48</v>
      </c>
      <c r="M171" s="47">
        <v>3849.4500000000003</v>
      </c>
      <c r="N171" s="47">
        <v>3851.48</v>
      </c>
      <c r="O171" s="47">
        <v>3857.28</v>
      </c>
      <c r="P171" s="47">
        <v>3864.9900000000002</v>
      </c>
      <c r="Q171" s="47">
        <v>3887.2000000000003</v>
      </c>
      <c r="R171" s="47">
        <v>3930.01</v>
      </c>
      <c r="S171" s="47">
        <v>3877.8900000000003</v>
      </c>
      <c r="T171" s="47">
        <v>3847.6800000000003</v>
      </c>
      <c r="U171" s="47">
        <v>3826.83</v>
      </c>
      <c r="V171" s="47">
        <v>3791.6200000000003</v>
      </c>
      <c r="W171" s="47">
        <v>3671.19</v>
      </c>
      <c r="X171" s="47">
        <v>3549.42</v>
      </c>
      <c r="Y171" s="47">
        <v>3406.25</v>
      </c>
      <c r="Z171" s="65">
        <v>3386.7799999999997</v>
      </c>
      <c r="AA171" s="54"/>
    </row>
    <row r="172" spans="1:27" ht="16.5" x14ac:dyDescent="0.25">
      <c r="A172" s="53"/>
      <c r="B172" s="77">
        <v>18</v>
      </c>
      <c r="C172" s="73">
        <v>3386.4399999999996</v>
      </c>
      <c r="D172" s="47">
        <v>3368.6099999999997</v>
      </c>
      <c r="E172" s="47">
        <v>3372.1</v>
      </c>
      <c r="F172" s="47">
        <v>3368.79</v>
      </c>
      <c r="G172" s="47">
        <v>3435.8199999999997</v>
      </c>
      <c r="H172" s="47">
        <v>3572.27</v>
      </c>
      <c r="I172" s="47">
        <v>3722.5</v>
      </c>
      <c r="J172" s="47">
        <v>3799.94</v>
      </c>
      <c r="K172" s="47">
        <v>3873.38</v>
      </c>
      <c r="L172" s="47">
        <v>3875.59</v>
      </c>
      <c r="M172" s="47">
        <v>3873.15</v>
      </c>
      <c r="N172" s="47">
        <v>3876.46</v>
      </c>
      <c r="O172" s="47">
        <v>3868.29</v>
      </c>
      <c r="P172" s="47">
        <v>3878.86</v>
      </c>
      <c r="Q172" s="47">
        <v>3884.98</v>
      </c>
      <c r="R172" s="47">
        <v>3881.9100000000003</v>
      </c>
      <c r="S172" s="47">
        <v>3882.54</v>
      </c>
      <c r="T172" s="47">
        <v>3848.32</v>
      </c>
      <c r="U172" s="47">
        <v>3835.52</v>
      </c>
      <c r="V172" s="47">
        <v>3801.51</v>
      </c>
      <c r="W172" s="47">
        <v>3741.44</v>
      </c>
      <c r="X172" s="47">
        <v>3578.4900000000002</v>
      </c>
      <c r="Y172" s="47">
        <v>3572.88</v>
      </c>
      <c r="Z172" s="65">
        <v>3472.38</v>
      </c>
      <c r="AA172" s="54"/>
    </row>
    <row r="173" spans="1:27" ht="16.5" x14ac:dyDescent="0.25">
      <c r="A173" s="53"/>
      <c r="B173" s="77">
        <v>19</v>
      </c>
      <c r="C173" s="73">
        <v>3413.72</v>
      </c>
      <c r="D173" s="47">
        <v>3352.01</v>
      </c>
      <c r="E173" s="47">
        <v>3351.87</v>
      </c>
      <c r="F173" s="47">
        <v>3331.6</v>
      </c>
      <c r="G173" s="47">
        <v>3448</v>
      </c>
      <c r="H173" s="47">
        <v>3583.93</v>
      </c>
      <c r="I173" s="47">
        <v>3715.17</v>
      </c>
      <c r="J173" s="47">
        <v>3834.88</v>
      </c>
      <c r="K173" s="47">
        <v>3934.25</v>
      </c>
      <c r="L173" s="47">
        <v>3907.29</v>
      </c>
      <c r="M173" s="47">
        <v>3919.9</v>
      </c>
      <c r="N173" s="47">
        <v>3900.75</v>
      </c>
      <c r="O173" s="47">
        <v>3925.4300000000003</v>
      </c>
      <c r="P173" s="47">
        <v>3886.5</v>
      </c>
      <c r="Q173" s="47">
        <v>3910.31</v>
      </c>
      <c r="R173" s="47">
        <v>3888.9900000000002</v>
      </c>
      <c r="S173" s="47">
        <v>3905.83</v>
      </c>
      <c r="T173" s="47">
        <v>3854.06</v>
      </c>
      <c r="U173" s="47">
        <v>3861.4700000000003</v>
      </c>
      <c r="V173" s="47">
        <v>3840.53</v>
      </c>
      <c r="W173" s="47">
        <v>3772.72</v>
      </c>
      <c r="X173" s="47">
        <v>3632.57</v>
      </c>
      <c r="Y173" s="47">
        <v>3361.64</v>
      </c>
      <c r="Z173" s="65">
        <v>3397.41</v>
      </c>
      <c r="AA173" s="54"/>
    </row>
    <row r="174" spans="1:27" ht="16.5" x14ac:dyDescent="0.25">
      <c r="A174" s="53"/>
      <c r="B174" s="77">
        <v>20</v>
      </c>
      <c r="C174" s="73">
        <v>3522.39</v>
      </c>
      <c r="D174" s="47">
        <v>3438.05</v>
      </c>
      <c r="E174" s="47">
        <v>3392.6</v>
      </c>
      <c r="F174" s="47">
        <v>3374.17</v>
      </c>
      <c r="G174" s="47">
        <v>3415.3999999999996</v>
      </c>
      <c r="H174" s="47">
        <v>3515.8599999999997</v>
      </c>
      <c r="I174" s="47">
        <v>3580.09</v>
      </c>
      <c r="J174" s="47">
        <v>3750.47</v>
      </c>
      <c r="K174" s="47">
        <v>3831.03</v>
      </c>
      <c r="L174" s="47">
        <v>3845.1600000000003</v>
      </c>
      <c r="M174" s="47">
        <v>3846.05</v>
      </c>
      <c r="N174" s="47">
        <v>3857.86</v>
      </c>
      <c r="O174" s="47">
        <v>3845.19</v>
      </c>
      <c r="P174" s="47">
        <v>3862.82</v>
      </c>
      <c r="Q174" s="47">
        <v>3904.57</v>
      </c>
      <c r="R174" s="47">
        <v>3897.52</v>
      </c>
      <c r="S174" s="47">
        <v>3878.4300000000003</v>
      </c>
      <c r="T174" s="47">
        <v>3845.77</v>
      </c>
      <c r="U174" s="47">
        <v>3840.8</v>
      </c>
      <c r="V174" s="47">
        <v>3815.98</v>
      </c>
      <c r="W174" s="47">
        <v>3676.05</v>
      </c>
      <c r="X174" s="47">
        <v>3578.46</v>
      </c>
      <c r="Y174" s="47">
        <v>3447.05</v>
      </c>
      <c r="Z174" s="65">
        <v>3449.8999999999996</v>
      </c>
      <c r="AA174" s="54"/>
    </row>
    <row r="175" spans="1:27" ht="16.5" x14ac:dyDescent="0.25">
      <c r="A175" s="53"/>
      <c r="B175" s="77">
        <v>21</v>
      </c>
      <c r="C175" s="73">
        <v>3466.45</v>
      </c>
      <c r="D175" s="47">
        <v>3383.58</v>
      </c>
      <c r="E175" s="47">
        <v>3356.1</v>
      </c>
      <c r="F175" s="47">
        <v>3335.8</v>
      </c>
      <c r="G175" s="47">
        <v>3340.46</v>
      </c>
      <c r="H175" s="47">
        <v>3411.49</v>
      </c>
      <c r="I175" s="47">
        <v>3478.25</v>
      </c>
      <c r="J175" s="47">
        <v>3564.02</v>
      </c>
      <c r="K175" s="47">
        <v>3711.9900000000002</v>
      </c>
      <c r="L175" s="47">
        <v>3750.72</v>
      </c>
      <c r="M175" s="47">
        <v>3738.71</v>
      </c>
      <c r="N175" s="47">
        <v>3743.42</v>
      </c>
      <c r="O175" s="47">
        <v>3764.14</v>
      </c>
      <c r="P175" s="47">
        <v>3782.82</v>
      </c>
      <c r="Q175" s="47">
        <v>3810.4</v>
      </c>
      <c r="R175" s="47">
        <v>3825.34</v>
      </c>
      <c r="S175" s="47">
        <v>3832.17</v>
      </c>
      <c r="T175" s="47">
        <v>3807.1800000000003</v>
      </c>
      <c r="U175" s="47">
        <v>3780.8900000000003</v>
      </c>
      <c r="V175" s="47">
        <v>3747.5</v>
      </c>
      <c r="W175" s="47">
        <v>3568.1</v>
      </c>
      <c r="X175" s="47">
        <v>3528.03</v>
      </c>
      <c r="Y175" s="47">
        <v>3439.3999999999996</v>
      </c>
      <c r="Z175" s="65">
        <v>3405.99</v>
      </c>
      <c r="AA175" s="54"/>
    </row>
    <row r="176" spans="1:27" ht="16.5" x14ac:dyDescent="0.25">
      <c r="A176" s="53"/>
      <c r="B176" s="77">
        <v>22</v>
      </c>
      <c r="C176" s="73">
        <v>3335.77</v>
      </c>
      <c r="D176" s="47">
        <v>3304.09</v>
      </c>
      <c r="E176" s="47">
        <v>3300.8</v>
      </c>
      <c r="F176" s="47">
        <v>3310.64</v>
      </c>
      <c r="G176" s="47">
        <v>3345.2</v>
      </c>
      <c r="H176" s="47">
        <v>3497.27</v>
      </c>
      <c r="I176" s="47">
        <v>3603.92</v>
      </c>
      <c r="J176" s="47">
        <v>3677.18</v>
      </c>
      <c r="K176" s="47">
        <v>3705.83</v>
      </c>
      <c r="L176" s="47">
        <v>3704.05</v>
      </c>
      <c r="M176" s="47">
        <v>3704.48</v>
      </c>
      <c r="N176" s="47">
        <v>3710.2400000000002</v>
      </c>
      <c r="O176" s="47">
        <v>3704.95</v>
      </c>
      <c r="P176" s="47">
        <v>3699.92</v>
      </c>
      <c r="Q176" s="47">
        <v>3699.17</v>
      </c>
      <c r="R176" s="47">
        <v>3712.73</v>
      </c>
      <c r="S176" s="47">
        <v>3653.6</v>
      </c>
      <c r="T176" s="47">
        <v>3662.09</v>
      </c>
      <c r="U176" s="47">
        <v>3630.34</v>
      </c>
      <c r="V176" s="47">
        <v>3603.13</v>
      </c>
      <c r="W176" s="47">
        <v>3559.35</v>
      </c>
      <c r="X176" s="47">
        <v>3511.25</v>
      </c>
      <c r="Y176" s="47">
        <v>3379.2799999999997</v>
      </c>
      <c r="Z176" s="65">
        <v>3323.51</v>
      </c>
      <c r="AA176" s="54"/>
    </row>
    <row r="177" spans="1:27" ht="16.5" x14ac:dyDescent="0.25">
      <c r="A177" s="53"/>
      <c r="B177" s="77">
        <v>23</v>
      </c>
      <c r="C177" s="73">
        <v>3326.96</v>
      </c>
      <c r="D177" s="47">
        <v>3253.3199999999997</v>
      </c>
      <c r="E177" s="47">
        <v>3271.6499999999996</v>
      </c>
      <c r="F177" s="47">
        <v>3273.75</v>
      </c>
      <c r="G177" s="47">
        <v>3303.2299999999996</v>
      </c>
      <c r="H177" s="47">
        <v>3480.06</v>
      </c>
      <c r="I177" s="47">
        <v>3588.92</v>
      </c>
      <c r="J177" s="47">
        <v>3734.13</v>
      </c>
      <c r="K177" s="47">
        <v>3738.83</v>
      </c>
      <c r="L177" s="47">
        <v>3756.84</v>
      </c>
      <c r="M177" s="47">
        <v>3754.31</v>
      </c>
      <c r="N177" s="47">
        <v>3757.56</v>
      </c>
      <c r="O177" s="47">
        <v>3749.12</v>
      </c>
      <c r="P177" s="47">
        <v>3757.63</v>
      </c>
      <c r="Q177" s="47">
        <v>3766.21</v>
      </c>
      <c r="R177" s="47">
        <v>3784.3</v>
      </c>
      <c r="S177" s="47">
        <v>3769.4900000000002</v>
      </c>
      <c r="T177" s="47">
        <v>3744.42</v>
      </c>
      <c r="U177" s="47">
        <v>3716.6</v>
      </c>
      <c r="V177" s="47">
        <v>3686.07</v>
      </c>
      <c r="W177" s="47">
        <v>3536.61</v>
      </c>
      <c r="X177" s="47">
        <v>3491.16</v>
      </c>
      <c r="Y177" s="47">
        <v>3317.0699999999997</v>
      </c>
      <c r="Z177" s="65">
        <v>3327.96</v>
      </c>
      <c r="AA177" s="54"/>
    </row>
    <row r="178" spans="1:27" ht="16.5" x14ac:dyDescent="0.25">
      <c r="A178" s="53"/>
      <c r="B178" s="77">
        <v>24</v>
      </c>
      <c r="C178" s="73">
        <v>3311.87</v>
      </c>
      <c r="D178" s="47">
        <v>3231.51</v>
      </c>
      <c r="E178" s="47">
        <v>3228.25</v>
      </c>
      <c r="F178" s="47">
        <v>3230.9799999999996</v>
      </c>
      <c r="G178" s="47">
        <v>3282.29</v>
      </c>
      <c r="H178" s="47">
        <v>3484.34</v>
      </c>
      <c r="I178" s="47">
        <v>3596.44</v>
      </c>
      <c r="J178" s="47">
        <v>3762.71</v>
      </c>
      <c r="K178" s="47">
        <v>3798.25</v>
      </c>
      <c r="L178" s="47">
        <v>3809.21</v>
      </c>
      <c r="M178" s="47">
        <v>3793.4</v>
      </c>
      <c r="N178" s="47">
        <v>3797.48</v>
      </c>
      <c r="O178" s="47">
        <v>3793.96</v>
      </c>
      <c r="P178" s="47">
        <v>3802.82</v>
      </c>
      <c r="Q178" s="47">
        <v>3820.98</v>
      </c>
      <c r="R178" s="47">
        <v>3836.04</v>
      </c>
      <c r="S178" s="47">
        <v>3829.6400000000003</v>
      </c>
      <c r="T178" s="47">
        <v>3873.9500000000003</v>
      </c>
      <c r="U178" s="47">
        <v>3842.52</v>
      </c>
      <c r="V178" s="47">
        <v>3832.6600000000003</v>
      </c>
      <c r="W178" s="47">
        <v>3762.76</v>
      </c>
      <c r="X178" s="47">
        <v>3525.09</v>
      </c>
      <c r="Y178" s="47">
        <v>3413.13</v>
      </c>
      <c r="Z178" s="65">
        <v>3388.64</v>
      </c>
      <c r="AA178" s="54"/>
    </row>
    <row r="179" spans="1:27" ht="16.5" x14ac:dyDescent="0.25">
      <c r="A179" s="53"/>
      <c r="B179" s="77">
        <v>25</v>
      </c>
      <c r="C179" s="73">
        <v>3318.3199999999997</v>
      </c>
      <c r="D179" s="47">
        <v>3250.31</v>
      </c>
      <c r="E179" s="47">
        <v>3242.56</v>
      </c>
      <c r="F179" s="47">
        <v>3242.17</v>
      </c>
      <c r="G179" s="47">
        <v>3307.3</v>
      </c>
      <c r="H179" s="47">
        <v>3473.97</v>
      </c>
      <c r="I179" s="47">
        <v>3599.09</v>
      </c>
      <c r="J179" s="47">
        <v>3770.21</v>
      </c>
      <c r="K179" s="47">
        <v>3760.39</v>
      </c>
      <c r="L179" s="47">
        <v>3788.31</v>
      </c>
      <c r="M179" s="47">
        <v>3783.81</v>
      </c>
      <c r="N179" s="47">
        <v>3770.19</v>
      </c>
      <c r="O179" s="47">
        <v>3770.37</v>
      </c>
      <c r="P179" s="47">
        <v>3776.4</v>
      </c>
      <c r="Q179" s="47">
        <v>3797.76</v>
      </c>
      <c r="R179" s="47">
        <v>3804.8</v>
      </c>
      <c r="S179" s="47">
        <v>3814.01</v>
      </c>
      <c r="T179" s="47">
        <v>3777.19</v>
      </c>
      <c r="U179" s="47">
        <v>3762.18</v>
      </c>
      <c r="V179" s="47">
        <v>3730.53</v>
      </c>
      <c r="W179" s="47">
        <v>3624.12</v>
      </c>
      <c r="X179" s="47">
        <v>3561.9</v>
      </c>
      <c r="Y179" s="47">
        <v>3455.2799999999997</v>
      </c>
      <c r="Z179" s="65">
        <v>3381.1</v>
      </c>
      <c r="AA179" s="54"/>
    </row>
    <row r="180" spans="1:27" ht="16.5" x14ac:dyDescent="0.25">
      <c r="A180" s="53"/>
      <c r="B180" s="77">
        <v>26</v>
      </c>
      <c r="C180" s="73">
        <v>3334.88</v>
      </c>
      <c r="D180" s="47">
        <v>3311.92</v>
      </c>
      <c r="E180" s="47">
        <v>3321.01</v>
      </c>
      <c r="F180" s="47">
        <v>3316.5299999999997</v>
      </c>
      <c r="G180" s="47">
        <v>3353.63</v>
      </c>
      <c r="H180" s="47">
        <v>3533.48</v>
      </c>
      <c r="I180" s="47">
        <v>3624.82</v>
      </c>
      <c r="J180" s="47">
        <v>3755.18</v>
      </c>
      <c r="K180" s="47">
        <v>3764.83</v>
      </c>
      <c r="L180" s="47">
        <v>3767.27</v>
      </c>
      <c r="M180" s="47">
        <v>3763.39</v>
      </c>
      <c r="N180" s="47">
        <v>3764.51</v>
      </c>
      <c r="O180" s="47">
        <v>3760.32</v>
      </c>
      <c r="P180" s="47">
        <v>3767.81</v>
      </c>
      <c r="Q180" s="47">
        <v>3769.83</v>
      </c>
      <c r="R180" s="47">
        <v>3769.27</v>
      </c>
      <c r="S180" s="47">
        <v>3771.82</v>
      </c>
      <c r="T180" s="47">
        <v>3752.42</v>
      </c>
      <c r="U180" s="47">
        <v>3705.09</v>
      </c>
      <c r="V180" s="47">
        <v>3673.48</v>
      </c>
      <c r="W180" s="47">
        <v>3610.19</v>
      </c>
      <c r="X180" s="47">
        <v>3562.21</v>
      </c>
      <c r="Y180" s="47">
        <v>3376.21</v>
      </c>
      <c r="Z180" s="65">
        <v>3384.01</v>
      </c>
      <c r="AA180" s="54"/>
    </row>
    <row r="181" spans="1:27" ht="16.5" x14ac:dyDescent="0.25">
      <c r="A181" s="53"/>
      <c r="B181" s="77">
        <v>27</v>
      </c>
      <c r="C181" s="73">
        <v>3417</v>
      </c>
      <c r="D181" s="47">
        <v>3346.37</v>
      </c>
      <c r="E181" s="47">
        <v>3327.96</v>
      </c>
      <c r="F181" s="47">
        <v>3323.16</v>
      </c>
      <c r="G181" s="47">
        <v>3330.9399999999996</v>
      </c>
      <c r="H181" s="47">
        <v>3454.04</v>
      </c>
      <c r="I181" s="47">
        <v>3562.89</v>
      </c>
      <c r="J181" s="47">
        <v>3790.15</v>
      </c>
      <c r="K181" s="47">
        <v>3926.78</v>
      </c>
      <c r="L181" s="47">
        <v>3936.54</v>
      </c>
      <c r="M181" s="47">
        <v>3930.56</v>
      </c>
      <c r="N181" s="47">
        <v>3926.53</v>
      </c>
      <c r="O181" s="47">
        <v>3926.38</v>
      </c>
      <c r="P181" s="47">
        <v>3926.32</v>
      </c>
      <c r="Q181" s="47">
        <v>3948.6</v>
      </c>
      <c r="R181" s="47">
        <v>3958.09</v>
      </c>
      <c r="S181" s="47">
        <v>3958.23</v>
      </c>
      <c r="T181" s="47">
        <v>3921.57</v>
      </c>
      <c r="U181" s="47">
        <v>3894.2200000000003</v>
      </c>
      <c r="V181" s="47">
        <v>3876.67</v>
      </c>
      <c r="W181" s="47">
        <v>3804.7000000000003</v>
      </c>
      <c r="X181" s="47">
        <v>3732.98</v>
      </c>
      <c r="Y181" s="47">
        <v>3578.17</v>
      </c>
      <c r="Z181" s="65">
        <v>3417.1</v>
      </c>
      <c r="AA181" s="54"/>
    </row>
    <row r="182" spans="1:27" ht="16.5" x14ac:dyDescent="0.25">
      <c r="A182" s="53"/>
      <c r="B182" s="77">
        <v>28</v>
      </c>
      <c r="C182" s="73">
        <v>3427.91</v>
      </c>
      <c r="D182" s="47">
        <v>3376.54</v>
      </c>
      <c r="E182" s="47">
        <v>3323.16</v>
      </c>
      <c r="F182" s="47">
        <v>3308.7299999999996</v>
      </c>
      <c r="G182" s="47">
        <v>3305.6</v>
      </c>
      <c r="H182" s="47">
        <v>3369.16</v>
      </c>
      <c r="I182" s="47">
        <v>3438.87</v>
      </c>
      <c r="J182" s="47">
        <v>3611.94</v>
      </c>
      <c r="K182" s="47">
        <v>3800.4</v>
      </c>
      <c r="L182" s="47">
        <v>3846.96</v>
      </c>
      <c r="M182" s="47">
        <v>3840.34</v>
      </c>
      <c r="N182" s="47">
        <v>3857.29</v>
      </c>
      <c r="O182" s="47">
        <v>3845.51</v>
      </c>
      <c r="P182" s="47">
        <v>3867.63</v>
      </c>
      <c r="Q182" s="47">
        <v>3893.17</v>
      </c>
      <c r="R182" s="47">
        <v>3962.17</v>
      </c>
      <c r="S182" s="47">
        <v>3934.28</v>
      </c>
      <c r="T182" s="47">
        <v>3886.2200000000003</v>
      </c>
      <c r="U182" s="47">
        <v>3854.09</v>
      </c>
      <c r="V182" s="47">
        <v>3837.9100000000003</v>
      </c>
      <c r="W182" s="47">
        <v>3785.27</v>
      </c>
      <c r="X182" s="47">
        <v>3635.46</v>
      </c>
      <c r="Y182" s="47">
        <v>3497.99</v>
      </c>
      <c r="Z182" s="65">
        <v>3369.91</v>
      </c>
      <c r="AA182" s="54"/>
    </row>
    <row r="183" spans="1:27" ht="16.5" x14ac:dyDescent="0.25">
      <c r="A183" s="53"/>
      <c r="B183" s="77">
        <v>29</v>
      </c>
      <c r="C183" s="73">
        <v>3364.62</v>
      </c>
      <c r="D183" s="47">
        <v>3283.45</v>
      </c>
      <c r="E183" s="47">
        <v>3264.87</v>
      </c>
      <c r="F183" s="47">
        <v>3257.8999999999996</v>
      </c>
      <c r="G183" s="47">
        <v>3325.05</v>
      </c>
      <c r="H183" s="47">
        <v>3475.2299999999996</v>
      </c>
      <c r="I183" s="47">
        <v>3603.84</v>
      </c>
      <c r="J183" s="47">
        <v>3736.2</v>
      </c>
      <c r="K183" s="47">
        <v>3746.18</v>
      </c>
      <c r="L183" s="47">
        <v>3748.22</v>
      </c>
      <c r="M183" s="47">
        <v>3741.4900000000002</v>
      </c>
      <c r="N183" s="47">
        <v>3748.4</v>
      </c>
      <c r="O183" s="47">
        <v>3741.23</v>
      </c>
      <c r="P183" s="47">
        <v>3747.67</v>
      </c>
      <c r="Q183" s="47">
        <v>3746.94</v>
      </c>
      <c r="R183" s="47">
        <v>3768.53</v>
      </c>
      <c r="S183" s="47">
        <v>3767.56</v>
      </c>
      <c r="T183" s="47">
        <v>3757.47</v>
      </c>
      <c r="U183" s="47">
        <v>3715.54</v>
      </c>
      <c r="V183" s="47">
        <v>3762.26</v>
      </c>
      <c r="W183" s="47">
        <v>3670.32</v>
      </c>
      <c r="X183" s="47">
        <v>3608.66</v>
      </c>
      <c r="Y183" s="47">
        <v>3429.81</v>
      </c>
      <c r="Z183" s="65">
        <v>3337.81</v>
      </c>
      <c r="AA183" s="54"/>
    </row>
    <row r="184" spans="1:27" ht="16.5" x14ac:dyDescent="0.25">
      <c r="A184" s="53"/>
      <c r="B184" s="77">
        <v>30</v>
      </c>
      <c r="C184" s="73">
        <v>3299.08</v>
      </c>
      <c r="D184" s="47">
        <v>3203.76</v>
      </c>
      <c r="E184" s="47">
        <v>3220.4399999999996</v>
      </c>
      <c r="F184" s="47">
        <v>3221.1499999999996</v>
      </c>
      <c r="G184" s="47">
        <v>3260.76</v>
      </c>
      <c r="H184" s="47">
        <v>3385.41</v>
      </c>
      <c r="I184" s="47">
        <v>3564.23</v>
      </c>
      <c r="J184" s="47">
        <v>3596.31</v>
      </c>
      <c r="K184" s="47">
        <v>3612.25</v>
      </c>
      <c r="L184" s="47">
        <v>3609.88</v>
      </c>
      <c r="M184" s="47">
        <v>3608.39</v>
      </c>
      <c r="N184" s="47">
        <v>3611.86</v>
      </c>
      <c r="O184" s="47">
        <v>3612.75</v>
      </c>
      <c r="P184" s="47">
        <v>3627.16</v>
      </c>
      <c r="Q184" s="47">
        <v>3635.66</v>
      </c>
      <c r="R184" s="47">
        <v>3657.29</v>
      </c>
      <c r="S184" s="47">
        <v>3646.31</v>
      </c>
      <c r="T184" s="47">
        <v>3629.54</v>
      </c>
      <c r="U184" s="47">
        <v>3610.28</v>
      </c>
      <c r="V184" s="47">
        <v>3611.29</v>
      </c>
      <c r="W184" s="47">
        <v>3549.82</v>
      </c>
      <c r="X184" s="47">
        <v>3474.55</v>
      </c>
      <c r="Y184" s="47">
        <v>3312.51</v>
      </c>
      <c r="Z184" s="65">
        <v>3323.17</v>
      </c>
      <c r="AA184" s="54"/>
    </row>
    <row r="185" spans="1:27" ht="17.25" thickBot="1" x14ac:dyDescent="0.3">
      <c r="A185" s="53"/>
      <c r="B185" s="78">
        <v>31</v>
      </c>
      <c r="C185" s="74">
        <v>3309.0299999999997</v>
      </c>
      <c r="D185" s="66">
        <v>3226.55</v>
      </c>
      <c r="E185" s="66">
        <v>3221.81</v>
      </c>
      <c r="F185" s="66">
        <v>3193.7299999999996</v>
      </c>
      <c r="G185" s="66">
        <v>3223.66</v>
      </c>
      <c r="H185" s="66">
        <v>3295.4799999999996</v>
      </c>
      <c r="I185" s="66">
        <v>3304.33</v>
      </c>
      <c r="J185" s="66">
        <v>3465.54</v>
      </c>
      <c r="K185" s="66">
        <v>3603.22</v>
      </c>
      <c r="L185" s="66">
        <v>3630.77</v>
      </c>
      <c r="M185" s="66">
        <v>3663.16</v>
      </c>
      <c r="N185" s="66">
        <v>3666.36</v>
      </c>
      <c r="O185" s="66">
        <v>3665.43</v>
      </c>
      <c r="P185" s="66">
        <v>3675.93</v>
      </c>
      <c r="Q185" s="66">
        <v>3691.05</v>
      </c>
      <c r="R185" s="66">
        <v>3714.92</v>
      </c>
      <c r="S185" s="66">
        <v>3709.62</v>
      </c>
      <c r="T185" s="66">
        <v>3693.87</v>
      </c>
      <c r="U185" s="66">
        <v>3663.54</v>
      </c>
      <c r="V185" s="66">
        <v>3650.03</v>
      </c>
      <c r="W185" s="66">
        <v>3614.57</v>
      </c>
      <c r="X185" s="66">
        <v>3578.12</v>
      </c>
      <c r="Y185" s="66">
        <v>3457.47</v>
      </c>
      <c r="Z185" s="67">
        <v>3362.1899999999996</v>
      </c>
      <c r="AA185" s="54"/>
    </row>
    <row r="186" spans="1:27" ht="16.5" thickBot="1" x14ac:dyDescent="0.3">
      <c r="A186" s="5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4"/>
    </row>
    <row r="187" spans="1:27" x14ac:dyDescent="0.25">
      <c r="A187" s="53"/>
      <c r="B187" s="289" t="s">
        <v>121</v>
      </c>
      <c r="C187" s="287" t="s">
        <v>147</v>
      </c>
      <c r="D187" s="287"/>
      <c r="E187" s="287"/>
      <c r="F187" s="287"/>
      <c r="G187" s="287"/>
      <c r="H187" s="287"/>
      <c r="I187" s="287"/>
      <c r="J187" s="287"/>
      <c r="K187" s="287"/>
      <c r="L187" s="287"/>
      <c r="M187" s="287"/>
      <c r="N187" s="287"/>
      <c r="O187" s="287"/>
      <c r="P187" s="287"/>
      <c r="Q187" s="287"/>
      <c r="R187" s="287"/>
      <c r="S187" s="287"/>
      <c r="T187" s="287"/>
      <c r="U187" s="287"/>
      <c r="V187" s="287"/>
      <c r="W187" s="287"/>
      <c r="X187" s="287"/>
      <c r="Y187" s="287"/>
      <c r="Z187" s="288"/>
      <c r="AA187" s="54"/>
    </row>
    <row r="188" spans="1:27" ht="32.25" thickBot="1" x14ac:dyDescent="0.3">
      <c r="A188" s="53"/>
      <c r="B188" s="290"/>
      <c r="C188" s="75" t="s">
        <v>122</v>
      </c>
      <c r="D188" s="70" t="s">
        <v>123</v>
      </c>
      <c r="E188" s="70" t="s">
        <v>124</v>
      </c>
      <c r="F188" s="70" t="s">
        <v>125</v>
      </c>
      <c r="G188" s="70" t="s">
        <v>126</v>
      </c>
      <c r="H188" s="70" t="s">
        <v>127</v>
      </c>
      <c r="I188" s="70" t="s">
        <v>128</v>
      </c>
      <c r="J188" s="70" t="s">
        <v>129</v>
      </c>
      <c r="K188" s="70" t="s">
        <v>130</v>
      </c>
      <c r="L188" s="70" t="s">
        <v>131</v>
      </c>
      <c r="M188" s="70" t="s">
        <v>132</v>
      </c>
      <c r="N188" s="70" t="s">
        <v>133</v>
      </c>
      <c r="O188" s="70" t="s">
        <v>134</v>
      </c>
      <c r="P188" s="70" t="s">
        <v>135</v>
      </c>
      <c r="Q188" s="70" t="s">
        <v>136</v>
      </c>
      <c r="R188" s="70" t="s">
        <v>137</v>
      </c>
      <c r="S188" s="70" t="s">
        <v>138</v>
      </c>
      <c r="T188" s="70" t="s">
        <v>139</v>
      </c>
      <c r="U188" s="70" t="s">
        <v>140</v>
      </c>
      <c r="V188" s="70" t="s">
        <v>141</v>
      </c>
      <c r="W188" s="70" t="s">
        <v>142</v>
      </c>
      <c r="X188" s="70" t="s">
        <v>143</v>
      </c>
      <c r="Y188" s="70" t="s">
        <v>144</v>
      </c>
      <c r="Z188" s="71" t="s">
        <v>145</v>
      </c>
      <c r="AA188" s="54"/>
    </row>
    <row r="189" spans="1:27" ht="16.5" x14ac:dyDescent="0.25">
      <c r="A189" s="53"/>
      <c r="B189" s="76">
        <v>1</v>
      </c>
      <c r="C189" s="81">
        <v>3509.44</v>
      </c>
      <c r="D189" s="79">
        <v>3459.76</v>
      </c>
      <c r="E189" s="79">
        <v>3456.91</v>
      </c>
      <c r="F189" s="79">
        <v>3482.19</v>
      </c>
      <c r="G189" s="79">
        <v>3516.46</v>
      </c>
      <c r="H189" s="79">
        <v>3686.62</v>
      </c>
      <c r="I189" s="79">
        <v>3835.72</v>
      </c>
      <c r="J189" s="79">
        <v>3963.28</v>
      </c>
      <c r="K189" s="79">
        <v>3952.73</v>
      </c>
      <c r="L189" s="79">
        <v>3951.18</v>
      </c>
      <c r="M189" s="79">
        <v>3949.5899999999997</v>
      </c>
      <c r="N189" s="79">
        <v>3960.02</v>
      </c>
      <c r="O189" s="79">
        <v>3962.11</v>
      </c>
      <c r="P189" s="79">
        <v>3969.39</v>
      </c>
      <c r="Q189" s="79">
        <v>4001.81</v>
      </c>
      <c r="R189" s="79">
        <v>4033.94</v>
      </c>
      <c r="S189" s="79">
        <v>4018.18</v>
      </c>
      <c r="T189" s="79">
        <v>3997.7000000000003</v>
      </c>
      <c r="U189" s="79">
        <v>3948.6</v>
      </c>
      <c r="V189" s="79">
        <v>3920.94</v>
      </c>
      <c r="W189" s="79">
        <v>3760.71</v>
      </c>
      <c r="X189" s="79">
        <v>3739.46</v>
      </c>
      <c r="Y189" s="79">
        <v>3511.67</v>
      </c>
      <c r="Z189" s="80">
        <v>3515.48</v>
      </c>
      <c r="AA189" s="54"/>
    </row>
    <row r="190" spans="1:27" ht="16.5" x14ac:dyDescent="0.25">
      <c r="A190" s="53"/>
      <c r="B190" s="77">
        <v>2</v>
      </c>
      <c r="C190" s="73">
        <v>3461.41</v>
      </c>
      <c r="D190" s="47">
        <v>3437.21</v>
      </c>
      <c r="E190" s="47">
        <v>3423.1099999999997</v>
      </c>
      <c r="F190" s="47">
        <v>3440.67</v>
      </c>
      <c r="G190" s="47">
        <v>3504.1099999999997</v>
      </c>
      <c r="H190" s="47">
        <v>3571.82</v>
      </c>
      <c r="I190" s="47">
        <v>3759.19</v>
      </c>
      <c r="J190" s="47">
        <v>3813.14</v>
      </c>
      <c r="K190" s="47">
        <v>3819.64</v>
      </c>
      <c r="L190" s="47">
        <v>3819.5899999999997</v>
      </c>
      <c r="M190" s="47">
        <v>3815.8799999999997</v>
      </c>
      <c r="N190" s="47">
        <v>3818.7000000000003</v>
      </c>
      <c r="O190" s="47">
        <v>3819.3399999999997</v>
      </c>
      <c r="P190" s="47">
        <v>3819.96</v>
      </c>
      <c r="Q190" s="47">
        <v>3822.61</v>
      </c>
      <c r="R190" s="47">
        <v>3828.75</v>
      </c>
      <c r="S190" s="47">
        <v>3828.16</v>
      </c>
      <c r="T190" s="47">
        <v>3824.22</v>
      </c>
      <c r="U190" s="47">
        <v>3812.61</v>
      </c>
      <c r="V190" s="47">
        <v>3804.37</v>
      </c>
      <c r="W190" s="47">
        <v>3658.93</v>
      </c>
      <c r="X190" s="47">
        <v>3610.5499999999997</v>
      </c>
      <c r="Y190" s="47">
        <v>3502.74</v>
      </c>
      <c r="Z190" s="65">
        <v>3507.17</v>
      </c>
      <c r="AA190" s="54"/>
    </row>
    <row r="191" spans="1:27" ht="16.5" x14ac:dyDescent="0.25">
      <c r="A191" s="53"/>
      <c r="B191" s="77">
        <v>3</v>
      </c>
      <c r="C191" s="73">
        <v>3495.5699999999997</v>
      </c>
      <c r="D191" s="47">
        <v>3450.42</v>
      </c>
      <c r="E191" s="47">
        <v>3448.17</v>
      </c>
      <c r="F191" s="47">
        <v>3468.87</v>
      </c>
      <c r="G191" s="47">
        <v>3522.6299999999997</v>
      </c>
      <c r="H191" s="47">
        <v>3643.02</v>
      </c>
      <c r="I191" s="47">
        <v>3819.2999999999997</v>
      </c>
      <c r="J191" s="47">
        <v>3859.1</v>
      </c>
      <c r="K191" s="47">
        <v>3886.5</v>
      </c>
      <c r="L191" s="47">
        <v>3867.3799999999997</v>
      </c>
      <c r="M191" s="47">
        <v>3858.39</v>
      </c>
      <c r="N191" s="47">
        <v>3861.68</v>
      </c>
      <c r="O191" s="47">
        <v>3864.2999999999997</v>
      </c>
      <c r="P191" s="47">
        <v>3865.64</v>
      </c>
      <c r="Q191" s="47">
        <v>3870.86</v>
      </c>
      <c r="R191" s="47">
        <v>3880.4500000000003</v>
      </c>
      <c r="S191" s="47">
        <v>3874.83</v>
      </c>
      <c r="T191" s="47">
        <v>3867.3399999999997</v>
      </c>
      <c r="U191" s="47">
        <v>3854.85</v>
      </c>
      <c r="V191" s="47">
        <v>3847.8799999999997</v>
      </c>
      <c r="W191" s="47">
        <v>3760.53</v>
      </c>
      <c r="X191" s="47">
        <v>3672.65</v>
      </c>
      <c r="Y191" s="47">
        <v>3498.67</v>
      </c>
      <c r="Z191" s="65">
        <v>3507.4300000000003</v>
      </c>
      <c r="AA191" s="54"/>
    </row>
    <row r="192" spans="1:27" ht="16.5" x14ac:dyDescent="0.25">
      <c r="A192" s="53"/>
      <c r="B192" s="77">
        <v>4</v>
      </c>
      <c r="C192" s="73">
        <v>3499.31</v>
      </c>
      <c r="D192" s="47">
        <v>3455.92</v>
      </c>
      <c r="E192" s="47">
        <v>3453.0299999999997</v>
      </c>
      <c r="F192" s="47">
        <v>3466.4300000000003</v>
      </c>
      <c r="G192" s="47">
        <v>3517.6699999999996</v>
      </c>
      <c r="H192" s="47">
        <v>3663.0099999999998</v>
      </c>
      <c r="I192" s="47">
        <v>3844.69</v>
      </c>
      <c r="J192" s="47">
        <v>3876.0899999999997</v>
      </c>
      <c r="K192" s="47">
        <v>3880.35</v>
      </c>
      <c r="L192" s="47">
        <v>3881.1</v>
      </c>
      <c r="M192" s="47">
        <v>3877.31</v>
      </c>
      <c r="N192" s="47">
        <v>3878.82</v>
      </c>
      <c r="O192" s="47">
        <v>3877.9</v>
      </c>
      <c r="P192" s="47">
        <v>3879.07</v>
      </c>
      <c r="Q192" s="47">
        <v>3881.46</v>
      </c>
      <c r="R192" s="47">
        <v>3889.87</v>
      </c>
      <c r="S192" s="47">
        <v>3881.22</v>
      </c>
      <c r="T192" s="47">
        <v>3879.35</v>
      </c>
      <c r="U192" s="47">
        <v>3869.2999999999997</v>
      </c>
      <c r="V192" s="47">
        <v>3860.75</v>
      </c>
      <c r="W192" s="47">
        <v>3823.1699999999996</v>
      </c>
      <c r="X192" s="47">
        <v>3754.7999999999997</v>
      </c>
      <c r="Y192" s="47">
        <v>3541.2599999999998</v>
      </c>
      <c r="Z192" s="65">
        <v>3517.3</v>
      </c>
      <c r="AA192" s="54"/>
    </row>
    <row r="193" spans="1:27" ht="16.5" x14ac:dyDescent="0.25">
      <c r="A193" s="53"/>
      <c r="B193" s="77">
        <v>5</v>
      </c>
      <c r="C193" s="73">
        <v>3468.58</v>
      </c>
      <c r="D193" s="47">
        <v>3447.13</v>
      </c>
      <c r="E193" s="47">
        <v>3446.4700000000003</v>
      </c>
      <c r="F193" s="47">
        <v>3461.19</v>
      </c>
      <c r="G193" s="47">
        <v>3514.34</v>
      </c>
      <c r="H193" s="47">
        <v>3650.04</v>
      </c>
      <c r="I193" s="47">
        <v>3819.2999999999997</v>
      </c>
      <c r="J193" s="47">
        <v>3925.9</v>
      </c>
      <c r="K193" s="47">
        <v>3939.4500000000003</v>
      </c>
      <c r="L193" s="47">
        <v>3942.07</v>
      </c>
      <c r="M193" s="47">
        <v>3934.5499999999997</v>
      </c>
      <c r="N193" s="47">
        <v>3942.4900000000002</v>
      </c>
      <c r="O193" s="47">
        <v>3943.02</v>
      </c>
      <c r="P193" s="47">
        <v>3941.31</v>
      </c>
      <c r="Q193" s="47">
        <v>3945.87</v>
      </c>
      <c r="R193" s="47">
        <v>3975.78</v>
      </c>
      <c r="S193" s="47">
        <v>3961.19</v>
      </c>
      <c r="T193" s="47">
        <v>3939.62</v>
      </c>
      <c r="U193" s="47">
        <v>3920.47</v>
      </c>
      <c r="V193" s="47">
        <v>3864.62</v>
      </c>
      <c r="W193" s="47">
        <v>3825.61</v>
      </c>
      <c r="X193" s="47">
        <v>3785.98</v>
      </c>
      <c r="Y193" s="47">
        <v>3686.07</v>
      </c>
      <c r="Z193" s="65">
        <v>3546.57</v>
      </c>
      <c r="AA193" s="54"/>
    </row>
    <row r="194" spans="1:27" ht="16.5" x14ac:dyDescent="0.25">
      <c r="A194" s="53"/>
      <c r="B194" s="77">
        <v>6</v>
      </c>
      <c r="C194" s="73">
        <v>3515.66</v>
      </c>
      <c r="D194" s="47">
        <v>3520.0099999999998</v>
      </c>
      <c r="E194" s="47">
        <v>3511.6499999999996</v>
      </c>
      <c r="F194" s="47">
        <v>3511.66</v>
      </c>
      <c r="G194" s="47">
        <v>3516.2200000000003</v>
      </c>
      <c r="H194" s="47">
        <v>3582.0099999999998</v>
      </c>
      <c r="I194" s="47">
        <v>3737.8799999999997</v>
      </c>
      <c r="J194" s="47">
        <v>3816.6699999999996</v>
      </c>
      <c r="K194" s="47">
        <v>3928</v>
      </c>
      <c r="L194" s="47">
        <v>3959.65</v>
      </c>
      <c r="M194" s="47">
        <v>3952.06</v>
      </c>
      <c r="N194" s="47">
        <v>3953.56</v>
      </c>
      <c r="O194" s="47">
        <v>3951.3399999999997</v>
      </c>
      <c r="P194" s="47">
        <v>3953.7899999999995</v>
      </c>
      <c r="Q194" s="47">
        <v>3963.7899999999995</v>
      </c>
      <c r="R194" s="47">
        <v>3993.47</v>
      </c>
      <c r="S194" s="47">
        <v>3971.69</v>
      </c>
      <c r="T194" s="47">
        <v>3950.4</v>
      </c>
      <c r="U194" s="47">
        <v>3863.0499999999997</v>
      </c>
      <c r="V194" s="47">
        <v>3843.36</v>
      </c>
      <c r="W194" s="47">
        <v>3808.15</v>
      </c>
      <c r="X194" s="47">
        <v>3812.33</v>
      </c>
      <c r="Y194" s="47">
        <v>3553.04</v>
      </c>
      <c r="Z194" s="65">
        <v>3538.15</v>
      </c>
      <c r="AA194" s="54"/>
    </row>
    <row r="195" spans="1:27" ht="16.5" x14ac:dyDescent="0.25">
      <c r="A195" s="53"/>
      <c r="B195" s="77">
        <v>7</v>
      </c>
      <c r="C195" s="73">
        <v>3550.9900000000002</v>
      </c>
      <c r="D195" s="47">
        <v>3511.33</v>
      </c>
      <c r="E195" s="47">
        <v>3498.01</v>
      </c>
      <c r="F195" s="47">
        <v>3473.04</v>
      </c>
      <c r="G195" s="47">
        <v>3508.8199999999997</v>
      </c>
      <c r="H195" s="47">
        <v>3541.58</v>
      </c>
      <c r="I195" s="47">
        <v>3607.47</v>
      </c>
      <c r="J195" s="47">
        <v>3771.64</v>
      </c>
      <c r="K195" s="47">
        <v>3866.53</v>
      </c>
      <c r="L195" s="47">
        <v>3978.57</v>
      </c>
      <c r="M195" s="47">
        <v>3997.68</v>
      </c>
      <c r="N195" s="47">
        <v>4007.35</v>
      </c>
      <c r="O195" s="47">
        <v>4005.7499999999995</v>
      </c>
      <c r="P195" s="47">
        <v>4021.39</v>
      </c>
      <c r="Q195" s="47">
        <v>4027.2999999999997</v>
      </c>
      <c r="R195" s="47">
        <v>4077.1600000000003</v>
      </c>
      <c r="S195" s="47">
        <v>4061.1</v>
      </c>
      <c r="T195" s="47">
        <v>4022.5899999999997</v>
      </c>
      <c r="U195" s="47">
        <v>3992.19</v>
      </c>
      <c r="V195" s="47">
        <v>3969.4900000000002</v>
      </c>
      <c r="W195" s="47">
        <v>3902.27</v>
      </c>
      <c r="X195" s="47">
        <v>3775.7999999999997</v>
      </c>
      <c r="Y195" s="47">
        <v>3655.8799999999997</v>
      </c>
      <c r="Z195" s="65">
        <v>3549.1</v>
      </c>
      <c r="AA195" s="54"/>
    </row>
    <row r="196" spans="1:27" ht="16.5" x14ac:dyDescent="0.25">
      <c r="A196" s="53"/>
      <c r="B196" s="77">
        <v>8</v>
      </c>
      <c r="C196" s="73">
        <v>3511.37</v>
      </c>
      <c r="D196" s="47">
        <v>3482.04</v>
      </c>
      <c r="E196" s="47">
        <v>3474.0299999999997</v>
      </c>
      <c r="F196" s="47">
        <v>3470.8</v>
      </c>
      <c r="G196" s="47">
        <v>3519.4900000000002</v>
      </c>
      <c r="H196" s="47">
        <v>3610.46</v>
      </c>
      <c r="I196" s="47">
        <v>3740.1699999999996</v>
      </c>
      <c r="J196" s="47">
        <v>3814.4199999999996</v>
      </c>
      <c r="K196" s="47">
        <v>3935.66</v>
      </c>
      <c r="L196" s="47">
        <v>3940.86</v>
      </c>
      <c r="M196" s="47">
        <v>3932.66</v>
      </c>
      <c r="N196" s="47">
        <v>3930.8799999999997</v>
      </c>
      <c r="O196" s="47">
        <v>3932.52</v>
      </c>
      <c r="P196" s="47">
        <v>3943.22</v>
      </c>
      <c r="Q196" s="47">
        <v>3935.11</v>
      </c>
      <c r="R196" s="47">
        <v>3957.1</v>
      </c>
      <c r="S196" s="47">
        <v>3937.75</v>
      </c>
      <c r="T196" s="47">
        <v>3902.7400000000002</v>
      </c>
      <c r="U196" s="47">
        <v>3881.8399999999997</v>
      </c>
      <c r="V196" s="47">
        <v>3848.5</v>
      </c>
      <c r="W196" s="47">
        <v>3756.57</v>
      </c>
      <c r="X196" s="47">
        <v>3691.0899999999997</v>
      </c>
      <c r="Y196" s="47">
        <v>3585.0499999999997</v>
      </c>
      <c r="Z196" s="65">
        <v>3514.12</v>
      </c>
      <c r="AA196" s="54"/>
    </row>
    <row r="197" spans="1:27" ht="16.5" x14ac:dyDescent="0.25">
      <c r="A197" s="53"/>
      <c r="B197" s="77">
        <v>9</v>
      </c>
      <c r="C197" s="73">
        <v>3510.24</v>
      </c>
      <c r="D197" s="47">
        <v>3475.69</v>
      </c>
      <c r="E197" s="47">
        <v>3477.75</v>
      </c>
      <c r="F197" s="47">
        <v>3481.85</v>
      </c>
      <c r="G197" s="47">
        <v>3511.54</v>
      </c>
      <c r="H197" s="47">
        <v>3636.64</v>
      </c>
      <c r="I197" s="47">
        <v>3744.3799999999997</v>
      </c>
      <c r="J197" s="47">
        <v>3945.79</v>
      </c>
      <c r="K197" s="47">
        <v>3983.0099999999998</v>
      </c>
      <c r="L197" s="47">
        <v>3981.06</v>
      </c>
      <c r="M197" s="47">
        <v>3966.0899999999997</v>
      </c>
      <c r="N197" s="47">
        <v>3960.82</v>
      </c>
      <c r="O197" s="47">
        <v>3961.0099999999998</v>
      </c>
      <c r="P197" s="47">
        <v>3963.0399999999995</v>
      </c>
      <c r="Q197" s="47">
        <v>3965.9500000000003</v>
      </c>
      <c r="R197" s="47">
        <v>3975.43</v>
      </c>
      <c r="S197" s="47">
        <v>3963.73</v>
      </c>
      <c r="T197" s="47">
        <v>3953.28</v>
      </c>
      <c r="U197" s="47">
        <v>3964.9500000000003</v>
      </c>
      <c r="V197" s="47">
        <v>3947.86</v>
      </c>
      <c r="W197" s="47">
        <v>3811.44</v>
      </c>
      <c r="X197" s="47">
        <v>3723.52</v>
      </c>
      <c r="Y197" s="47">
        <v>3620.3399999999997</v>
      </c>
      <c r="Z197" s="65">
        <v>3526.04</v>
      </c>
      <c r="AA197" s="54"/>
    </row>
    <row r="198" spans="1:27" ht="16.5" x14ac:dyDescent="0.25">
      <c r="A198" s="53"/>
      <c r="B198" s="77">
        <v>10</v>
      </c>
      <c r="C198" s="73">
        <v>3493.83</v>
      </c>
      <c r="D198" s="47">
        <v>3479.75</v>
      </c>
      <c r="E198" s="47">
        <v>3484.84</v>
      </c>
      <c r="F198" s="47">
        <v>3488.44</v>
      </c>
      <c r="G198" s="47">
        <v>3514.8</v>
      </c>
      <c r="H198" s="47">
        <v>3651.7000000000003</v>
      </c>
      <c r="I198" s="47">
        <v>3756.7400000000002</v>
      </c>
      <c r="J198" s="47">
        <v>3958.1</v>
      </c>
      <c r="K198" s="47">
        <v>4008.4500000000003</v>
      </c>
      <c r="L198" s="47">
        <v>4016.1</v>
      </c>
      <c r="M198" s="47">
        <v>4009.65</v>
      </c>
      <c r="N198" s="47">
        <v>4013.98</v>
      </c>
      <c r="O198" s="47">
        <v>4019.4900000000002</v>
      </c>
      <c r="P198" s="47">
        <v>4038.6200000000003</v>
      </c>
      <c r="Q198" s="47">
        <v>4048.6200000000003</v>
      </c>
      <c r="R198" s="47">
        <v>4059.3300000000004</v>
      </c>
      <c r="S198" s="47">
        <v>4029.4100000000003</v>
      </c>
      <c r="T198" s="47">
        <v>3999.57</v>
      </c>
      <c r="U198" s="47">
        <v>3975.2099999999996</v>
      </c>
      <c r="V198" s="47">
        <v>3974.39</v>
      </c>
      <c r="W198" s="47">
        <v>3941.89</v>
      </c>
      <c r="X198" s="47">
        <v>3771.3399999999997</v>
      </c>
      <c r="Y198" s="47">
        <v>3682.72</v>
      </c>
      <c r="Z198" s="65">
        <v>3539.77</v>
      </c>
      <c r="AA198" s="54"/>
    </row>
    <row r="199" spans="1:27" ht="16.5" x14ac:dyDescent="0.25">
      <c r="A199" s="53"/>
      <c r="B199" s="77">
        <v>11</v>
      </c>
      <c r="C199" s="73">
        <v>3535.1299999999997</v>
      </c>
      <c r="D199" s="47">
        <v>3514.7200000000003</v>
      </c>
      <c r="E199" s="47">
        <v>3512.5699999999997</v>
      </c>
      <c r="F199" s="47">
        <v>3512.2200000000003</v>
      </c>
      <c r="G199" s="47">
        <v>3610.71</v>
      </c>
      <c r="H199" s="47">
        <v>3755.97</v>
      </c>
      <c r="I199" s="47">
        <v>3968.7599999999998</v>
      </c>
      <c r="J199" s="47">
        <v>4164.2299999999996</v>
      </c>
      <c r="K199" s="47">
        <v>4202.99</v>
      </c>
      <c r="L199" s="47">
        <v>4219.0599999999995</v>
      </c>
      <c r="M199" s="47">
        <v>4221.2000000000007</v>
      </c>
      <c r="N199" s="47">
        <v>4219.25</v>
      </c>
      <c r="O199" s="47">
        <v>4222.16</v>
      </c>
      <c r="P199" s="47">
        <v>4221.5</v>
      </c>
      <c r="Q199" s="47">
        <v>4226.1299999999992</v>
      </c>
      <c r="R199" s="47">
        <v>4225.7800000000007</v>
      </c>
      <c r="S199" s="47">
        <v>4211.4599999999991</v>
      </c>
      <c r="T199" s="47">
        <v>4194.7199999999993</v>
      </c>
      <c r="U199" s="47">
        <v>4169.6499999999996</v>
      </c>
      <c r="V199" s="47">
        <v>4136.8099999999995</v>
      </c>
      <c r="W199" s="47">
        <v>4092.82</v>
      </c>
      <c r="X199" s="47">
        <v>3940.64</v>
      </c>
      <c r="Y199" s="47">
        <v>3773.89</v>
      </c>
      <c r="Z199" s="65">
        <v>3686.77</v>
      </c>
      <c r="AA199" s="54"/>
    </row>
    <row r="200" spans="1:27" ht="16.5" x14ac:dyDescent="0.25">
      <c r="A200" s="53"/>
      <c r="B200" s="77">
        <v>12</v>
      </c>
      <c r="C200" s="73">
        <v>3584.07</v>
      </c>
      <c r="D200" s="47">
        <v>3532.2999999999997</v>
      </c>
      <c r="E200" s="47">
        <v>3533.2999999999997</v>
      </c>
      <c r="F200" s="47">
        <v>3540.19</v>
      </c>
      <c r="G200" s="47">
        <v>3603.91</v>
      </c>
      <c r="H200" s="47">
        <v>3710.2599999999998</v>
      </c>
      <c r="I200" s="47">
        <v>3865.58</v>
      </c>
      <c r="J200" s="47">
        <v>4051.4900000000002</v>
      </c>
      <c r="K200" s="47">
        <v>4157.1100000000006</v>
      </c>
      <c r="L200" s="47">
        <v>4172.4400000000005</v>
      </c>
      <c r="M200" s="47">
        <v>4164.66</v>
      </c>
      <c r="N200" s="47">
        <v>4153.0599999999995</v>
      </c>
      <c r="O200" s="47">
        <v>4135.82</v>
      </c>
      <c r="P200" s="47">
        <v>4133.2800000000007</v>
      </c>
      <c r="Q200" s="47">
        <v>4134.6499999999996</v>
      </c>
      <c r="R200" s="47">
        <v>4127.0399999999991</v>
      </c>
      <c r="S200" s="47">
        <v>4107.16</v>
      </c>
      <c r="T200" s="47">
        <v>4084.5800000000004</v>
      </c>
      <c r="U200" s="47">
        <v>4062.7400000000002</v>
      </c>
      <c r="V200" s="47">
        <v>4034.98</v>
      </c>
      <c r="W200" s="47">
        <v>3944.47</v>
      </c>
      <c r="X200" s="47">
        <v>3832.32</v>
      </c>
      <c r="Y200" s="47">
        <v>3710.52</v>
      </c>
      <c r="Z200" s="65">
        <v>3640.65</v>
      </c>
      <c r="AA200" s="54"/>
    </row>
    <row r="201" spans="1:27" ht="16.5" x14ac:dyDescent="0.25">
      <c r="A201" s="53"/>
      <c r="B201" s="77">
        <v>13</v>
      </c>
      <c r="C201" s="73">
        <v>3654.5899999999997</v>
      </c>
      <c r="D201" s="47">
        <v>3542.46</v>
      </c>
      <c r="E201" s="47">
        <v>3503.3599999999997</v>
      </c>
      <c r="F201" s="47">
        <v>3500.87</v>
      </c>
      <c r="G201" s="47">
        <v>3510.1</v>
      </c>
      <c r="H201" s="47">
        <v>3588.81</v>
      </c>
      <c r="I201" s="47">
        <v>3694.81</v>
      </c>
      <c r="J201" s="47">
        <v>3821.33</v>
      </c>
      <c r="K201" s="47">
        <v>4002.8700000000003</v>
      </c>
      <c r="L201" s="47">
        <v>4007.3700000000003</v>
      </c>
      <c r="M201" s="47">
        <v>4008.5800000000004</v>
      </c>
      <c r="N201" s="47">
        <v>4006.2000000000003</v>
      </c>
      <c r="O201" s="47">
        <v>4007.47</v>
      </c>
      <c r="P201" s="47">
        <v>4021.82</v>
      </c>
      <c r="Q201" s="47">
        <v>4026.1299999999997</v>
      </c>
      <c r="R201" s="47">
        <v>4013.23</v>
      </c>
      <c r="S201" s="47">
        <v>4013.11</v>
      </c>
      <c r="T201" s="47">
        <v>3976.5800000000004</v>
      </c>
      <c r="U201" s="47">
        <v>3977.81</v>
      </c>
      <c r="V201" s="47">
        <v>3964.4999999999995</v>
      </c>
      <c r="W201" s="47">
        <v>3871.5899999999997</v>
      </c>
      <c r="X201" s="47">
        <v>3760.3399999999997</v>
      </c>
      <c r="Y201" s="47">
        <v>3664.77</v>
      </c>
      <c r="Z201" s="65">
        <v>3590.03</v>
      </c>
      <c r="AA201" s="54"/>
    </row>
    <row r="202" spans="1:27" ht="16.5" x14ac:dyDescent="0.25">
      <c r="A202" s="53"/>
      <c r="B202" s="77">
        <v>14</v>
      </c>
      <c r="C202" s="73">
        <v>3544.77</v>
      </c>
      <c r="D202" s="47">
        <v>3498.73</v>
      </c>
      <c r="E202" s="47">
        <v>3484.58</v>
      </c>
      <c r="F202" s="47">
        <v>3478.6099999999997</v>
      </c>
      <c r="G202" s="47">
        <v>3496.6099999999997</v>
      </c>
      <c r="H202" s="47">
        <v>3504.94</v>
      </c>
      <c r="I202" s="47">
        <v>3605.85</v>
      </c>
      <c r="J202" s="47">
        <v>3712.81</v>
      </c>
      <c r="K202" s="47">
        <v>3876.5</v>
      </c>
      <c r="L202" s="47">
        <v>3944.86</v>
      </c>
      <c r="M202" s="47">
        <v>3942.0899999999997</v>
      </c>
      <c r="N202" s="47">
        <v>3948.62</v>
      </c>
      <c r="O202" s="47">
        <v>3948.16</v>
      </c>
      <c r="P202" s="47">
        <v>3955.2499999999995</v>
      </c>
      <c r="Q202" s="47">
        <v>3965.68</v>
      </c>
      <c r="R202" s="47">
        <v>3968.9500000000003</v>
      </c>
      <c r="S202" s="47">
        <v>3959.7099999999996</v>
      </c>
      <c r="T202" s="47">
        <v>3939.21</v>
      </c>
      <c r="U202" s="47">
        <v>3911.36</v>
      </c>
      <c r="V202" s="47">
        <v>3946.7999999999997</v>
      </c>
      <c r="W202" s="47">
        <v>3845.14</v>
      </c>
      <c r="X202" s="47">
        <v>3764.96</v>
      </c>
      <c r="Y202" s="47">
        <v>3666.75</v>
      </c>
      <c r="Z202" s="65">
        <v>3642.8799999999997</v>
      </c>
      <c r="AA202" s="54"/>
    </row>
    <row r="203" spans="1:27" ht="16.5" x14ac:dyDescent="0.25">
      <c r="A203" s="53"/>
      <c r="B203" s="77">
        <v>15</v>
      </c>
      <c r="C203" s="73">
        <v>3498.21</v>
      </c>
      <c r="D203" s="47">
        <v>3474.3999999999996</v>
      </c>
      <c r="E203" s="47">
        <v>3466.85</v>
      </c>
      <c r="F203" s="47">
        <v>3469.35</v>
      </c>
      <c r="G203" s="47">
        <v>3501.64</v>
      </c>
      <c r="H203" s="47">
        <v>3643.44</v>
      </c>
      <c r="I203" s="47">
        <v>3736.07</v>
      </c>
      <c r="J203" s="47">
        <v>3946.9</v>
      </c>
      <c r="K203" s="47">
        <v>4012.9</v>
      </c>
      <c r="L203" s="47">
        <v>4021.1200000000003</v>
      </c>
      <c r="M203" s="47">
        <v>4004.69</v>
      </c>
      <c r="N203" s="47">
        <v>4021.3700000000003</v>
      </c>
      <c r="O203" s="47">
        <v>3996.77</v>
      </c>
      <c r="P203" s="47">
        <v>4008.0499999999997</v>
      </c>
      <c r="Q203" s="47">
        <v>4006.43</v>
      </c>
      <c r="R203" s="47">
        <v>4004.69</v>
      </c>
      <c r="S203" s="47">
        <v>4003.31</v>
      </c>
      <c r="T203" s="47">
        <v>3989.7599999999998</v>
      </c>
      <c r="U203" s="47">
        <v>3933.72</v>
      </c>
      <c r="V203" s="47">
        <v>3888.46</v>
      </c>
      <c r="W203" s="47">
        <v>3779.96</v>
      </c>
      <c r="X203" s="47">
        <v>3676.66</v>
      </c>
      <c r="Y203" s="47">
        <v>3615.31</v>
      </c>
      <c r="Z203" s="65">
        <v>3511.62</v>
      </c>
      <c r="AA203" s="54"/>
    </row>
    <row r="204" spans="1:27" ht="16.5" x14ac:dyDescent="0.25">
      <c r="A204" s="53"/>
      <c r="B204" s="77">
        <v>16</v>
      </c>
      <c r="C204" s="73">
        <v>3497.09</v>
      </c>
      <c r="D204" s="47">
        <v>3404.95</v>
      </c>
      <c r="E204" s="47">
        <v>3397.44</v>
      </c>
      <c r="F204" s="47">
        <v>3422.8599999999997</v>
      </c>
      <c r="G204" s="47">
        <v>3499.3</v>
      </c>
      <c r="H204" s="47">
        <v>3720.1</v>
      </c>
      <c r="I204" s="47">
        <v>3783.31</v>
      </c>
      <c r="J204" s="47">
        <v>3880.25</v>
      </c>
      <c r="K204" s="47">
        <v>3991.2999999999997</v>
      </c>
      <c r="L204" s="47">
        <v>3996.7999999999997</v>
      </c>
      <c r="M204" s="47">
        <v>3994.64</v>
      </c>
      <c r="N204" s="47">
        <v>3995.56</v>
      </c>
      <c r="O204" s="47">
        <v>3990.5099999999998</v>
      </c>
      <c r="P204" s="47">
        <v>3993.68</v>
      </c>
      <c r="Q204" s="47">
        <v>3996.4500000000003</v>
      </c>
      <c r="R204" s="47">
        <v>4003.9500000000003</v>
      </c>
      <c r="S204" s="47">
        <v>4005.2000000000003</v>
      </c>
      <c r="T204" s="47">
        <v>3976.18</v>
      </c>
      <c r="U204" s="47">
        <v>3964.32</v>
      </c>
      <c r="V204" s="47">
        <v>3904.0899999999997</v>
      </c>
      <c r="W204" s="47">
        <v>3752.37</v>
      </c>
      <c r="X204" s="47">
        <v>3698.1699999999996</v>
      </c>
      <c r="Y204" s="47">
        <v>3640.04</v>
      </c>
      <c r="Z204" s="65">
        <v>3531.3399999999997</v>
      </c>
      <c r="AA204" s="54"/>
    </row>
    <row r="205" spans="1:27" ht="16.5" x14ac:dyDescent="0.25">
      <c r="A205" s="53"/>
      <c r="B205" s="77">
        <v>17</v>
      </c>
      <c r="C205" s="73">
        <v>3532.32</v>
      </c>
      <c r="D205" s="47">
        <v>3490.17</v>
      </c>
      <c r="E205" s="47">
        <v>3489.6499999999996</v>
      </c>
      <c r="F205" s="47">
        <v>3512.73</v>
      </c>
      <c r="G205" s="47">
        <v>3583.22</v>
      </c>
      <c r="H205" s="47">
        <v>3722.4199999999996</v>
      </c>
      <c r="I205" s="47">
        <v>3873.2999999999997</v>
      </c>
      <c r="J205" s="47">
        <v>3991.44</v>
      </c>
      <c r="K205" s="47">
        <v>4031.5800000000004</v>
      </c>
      <c r="L205" s="47">
        <v>4035.9199999999996</v>
      </c>
      <c r="M205" s="47">
        <v>4025.89</v>
      </c>
      <c r="N205" s="47">
        <v>4027.9199999999996</v>
      </c>
      <c r="O205" s="47">
        <v>4033.72</v>
      </c>
      <c r="P205" s="47">
        <v>4041.43</v>
      </c>
      <c r="Q205" s="47">
        <v>4063.64</v>
      </c>
      <c r="R205" s="47">
        <v>4106.4500000000007</v>
      </c>
      <c r="S205" s="47">
        <v>4054.3300000000004</v>
      </c>
      <c r="T205" s="47">
        <v>4024.1200000000003</v>
      </c>
      <c r="U205" s="47">
        <v>4003.27</v>
      </c>
      <c r="V205" s="47">
        <v>3968.06</v>
      </c>
      <c r="W205" s="47">
        <v>3847.6299999999997</v>
      </c>
      <c r="X205" s="47">
        <v>3725.86</v>
      </c>
      <c r="Y205" s="47">
        <v>3582.69</v>
      </c>
      <c r="Z205" s="65">
        <v>3563.22</v>
      </c>
      <c r="AA205" s="54"/>
    </row>
    <row r="206" spans="1:27" ht="16.5" x14ac:dyDescent="0.25">
      <c r="A206" s="53"/>
      <c r="B206" s="77">
        <v>18</v>
      </c>
      <c r="C206" s="73">
        <v>3562.8799999999997</v>
      </c>
      <c r="D206" s="47">
        <v>3545.0499999999997</v>
      </c>
      <c r="E206" s="47">
        <v>3548.54</v>
      </c>
      <c r="F206" s="47">
        <v>3545.23</v>
      </c>
      <c r="G206" s="47">
        <v>3612.2599999999998</v>
      </c>
      <c r="H206" s="47">
        <v>3748.71</v>
      </c>
      <c r="I206" s="47">
        <v>3898.94</v>
      </c>
      <c r="J206" s="47">
        <v>3976.3799999999997</v>
      </c>
      <c r="K206" s="47">
        <v>4049.82</v>
      </c>
      <c r="L206" s="47">
        <v>4052.03</v>
      </c>
      <c r="M206" s="47">
        <v>4049.5899999999997</v>
      </c>
      <c r="N206" s="47">
        <v>4052.9</v>
      </c>
      <c r="O206" s="47">
        <v>4044.73</v>
      </c>
      <c r="P206" s="47">
        <v>4055.2999999999997</v>
      </c>
      <c r="Q206" s="47">
        <v>4061.4199999999996</v>
      </c>
      <c r="R206" s="47">
        <v>4058.35</v>
      </c>
      <c r="S206" s="47">
        <v>4058.98</v>
      </c>
      <c r="T206" s="47">
        <v>4024.7599999999998</v>
      </c>
      <c r="U206" s="47">
        <v>4011.9599999999996</v>
      </c>
      <c r="V206" s="47">
        <v>3977.9500000000003</v>
      </c>
      <c r="W206" s="47">
        <v>3917.8799999999997</v>
      </c>
      <c r="X206" s="47">
        <v>3754.93</v>
      </c>
      <c r="Y206" s="47">
        <v>3749.32</v>
      </c>
      <c r="Z206" s="65">
        <v>3648.82</v>
      </c>
      <c r="AA206" s="54"/>
    </row>
    <row r="207" spans="1:27" ht="16.5" x14ac:dyDescent="0.25">
      <c r="A207" s="53"/>
      <c r="B207" s="77">
        <v>19</v>
      </c>
      <c r="C207" s="73">
        <v>3590.16</v>
      </c>
      <c r="D207" s="47">
        <v>3528.4500000000003</v>
      </c>
      <c r="E207" s="47">
        <v>3528.31</v>
      </c>
      <c r="F207" s="47">
        <v>3508.04</v>
      </c>
      <c r="G207" s="47">
        <v>3624.44</v>
      </c>
      <c r="H207" s="47">
        <v>3760.37</v>
      </c>
      <c r="I207" s="47">
        <v>3891.61</v>
      </c>
      <c r="J207" s="47">
        <v>4011.32</v>
      </c>
      <c r="K207" s="47">
        <v>4110.6900000000005</v>
      </c>
      <c r="L207" s="47">
        <v>4083.73</v>
      </c>
      <c r="M207" s="47">
        <v>4096.34</v>
      </c>
      <c r="N207" s="47">
        <v>4077.19</v>
      </c>
      <c r="O207" s="47">
        <v>4101.8700000000008</v>
      </c>
      <c r="P207" s="47">
        <v>4062.94</v>
      </c>
      <c r="Q207" s="47">
        <v>4086.7499999999995</v>
      </c>
      <c r="R207" s="47">
        <v>4065.43</v>
      </c>
      <c r="S207" s="47">
        <v>4082.27</v>
      </c>
      <c r="T207" s="47">
        <v>4030.4999999999995</v>
      </c>
      <c r="U207" s="47">
        <v>4037.9100000000003</v>
      </c>
      <c r="V207" s="47">
        <v>4016.97</v>
      </c>
      <c r="W207" s="47">
        <v>3949.16</v>
      </c>
      <c r="X207" s="47">
        <v>3809.0099999999998</v>
      </c>
      <c r="Y207" s="47">
        <v>3538.08</v>
      </c>
      <c r="Z207" s="65">
        <v>3573.85</v>
      </c>
      <c r="AA207" s="54"/>
    </row>
    <row r="208" spans="1:27" ht="16.5" x14ac:dyDescent="0.25">
      <c r="A208" s="53"/>
      <c r="B208" s="77">
        <v>20</v>
      </c>
      <c r="C208" s="73">
        <v>3698.83</v>
      </c>
      <c r="D208" s="47">
        <v>3614.4900000000002</v>
      </c>
      <c r="E208" s="47">
        <v>3569.04</v>
      </c>
      <c r="F208" s="47">
        <v>3550.61</v>
      </c>
      <c r="G208" s="47">
        <v>3591.8399999999997</v>
      </c>
      <c r="H208" s="47">
        <v>3692.2999999999997</v>
      </c>
      <c r="I208" s="47">
        <v>3756.53</v>
      </c>
      <c r="J208" s="47">
        <v>3926.91</v>
      </c>
      <c r="K208" s="47">
        <v>4007.47</v>
      </c>
      <c r="L208" s="47">
        <v>4021.6</v>
      </c>
      <c r="M208" s="47">
        <v>4022.4900000000002</v>
      </c>
      <c r="N208" s="47">
        <v>4034.2999999999997</v>
      </c>
      <c r="O208" s="47">
        <v>4021.6299999999997</v>
      </c>
      <c r="P208" s="47">
        <v>4039.2599999999998</v>
      </c>
      <c r="Q208" s="47">
        <v>4081.0099999999998</v>
      </c>
      <c r="R208" s="47">
        <v>4073.9599999999996</v>
      </c>
      <c r="S208" s="47">
        <v>4054.8700000000003</v>
      </c>
      <c r="T208" s="47">
        <v>4022.2099999999996</v>
      </c>
      <c r="U208" s="47">
        <v>4017.2400000000002</v>
      </c>
      <c r="V208" s="47">
        <v>3992.4199999999996</v>
      </c>
      <c r="W208" s="47">
        <v>3852.4900000000002</v>
      </c>
      <c r="X208" s="47">
        <v>3754.9</v>
      </c>
      <c r="Y208" s="47">
        <v>3623.4900000000002</v>
      </c>
      <c r="Z208" s="65">
        <v>3626.3399999999997</v>
      </c>
      <c r="AA208" s="54"/>
    </row>
    <row r="209" spans="1:27" ht="16.5" x14ac:dyDescent="0.25">
      <c r="A209" s="53"/>
      <c r="B209" s="77">
        <v>21</v>
      </c>
      <c r="C209" s="73">
        <v>3642.89</v>
      </c>
      <c r="D209" s="47">
        <v>3560.02</v>
      </c>
      <c r="E209" s="47">
        <v>3532.54</v>
      </c>
      <c r="F209" s="47">
        <v>3512.24</v>
      </c>
      <c r="G209" s="47">
        <v>3516.8999999999996</v>
      </c>
      <c r="H209" s="47">
        <v>3587.93</v>
      </c>
      <c r="I209" s="47">
        <v>3654.69</v>
      </c>
      <c r="J209" s="47">
        <v>3740.46</v>
      </c>
      <c r="K209" s="47">
        <v>3888.43</v>
      </c>
      <c r="L209" s="47">
        <v>3927.16</v>
      </c>
      <c r="M209" s="47">
        <v>3915.15</v>
      </c>
      <c r="N209" s="47">
        <v>3919.86</v>
      </c>
      <c r="O209" s="47">
        <v>3940.58</v>
      </c>
      <c r="P209" s="47">
        <v>3959.2599999999998</v>
      </c>
      <c r="Q209" s="47">
        <v>3986.8399999999997</v>
      </c>
      <c r="R209" s="47">
        <v>4001.78</v>
      </c>
      <c r="S209" s="47">
        <v>4008.61</v>
      </c>
      <c r="T209" s="47">
        <v>3983.6200000000003</v>
      </c>
      <c r="U209" s="47">
        <v>3957.3300000000004</v>
      </c>
      <c r="V209" s="47">
        <v>3923.94</v>
      </c>
      <c r="W209" s="47">
        <v>3744.54</v>
      </c>
      <c r="X209" s="47">
        <v>3704.47</v>
      </c>
      <c r="Y209" s="47">
        <v>3615.8399999999997</v>
      </c>
      <c r="Z209" s="65">
        <v>3582.43</v>
      </c>
      <c r="AA209" s="54"/>
    </row>
    <row r="210" spans="1:27" ht="16.5" x14ac:dyDescent="0.25">
      <c r="A210" s="53"/>
      <c r="B210" s="77">
        <v>22</v>
      </c>
      <c r="C210" s="73">
        <v>3512.21</v>
      </c>
      <c r="D210" s="47">
        <v>3480.5299999999997</v>
      </c>
      <c r="E210" s="47">
        <v>3477.24</v>
      </c>
      <c r="F210" s="47">
        <v>3487.08</v>
      </c>
      <c r="G210" s="47">
        <v>3521.64</v>
      </c>
      <c r="H210" s="47">
        <v>3673.71</v>
      </c>
      <c r="I210" s="47">
        <v>3780.36</v>
      </c>
      <c r="J210" s="47">
        <v>3853.62</v>
      </c>
      <c r="K210" s="47">
        <v>3882.27</v>
      </c>
      <c r="L210" s="47">
        <v>3880.4900000000002</v>
      </c>
      <c r="M210" s="47">
        <v>3880.9199999999996</v>
      </c>
      <c r="N210" s="47">
        <v>3886.68</v>
      </c>
      <c r="O210" s="47">
        <v>3881.39</v>
      </c>
      <c r="P210" s="47">
        <v>3876.36</v>
      </c>
      <c r="Q210" s="47">
        <v>3875.61</v>
      </c>
      <c r="R210" s="47">
        <v>3889.1699999999996</v>
      </c>
      <c r="S210" s="47">
        <v>3830.04</v>
      </c>
      <c r="T210" s="47">
        <v>3838.53</v>
      </c>
      <c r="U210" s="47">
        <v>3806.78</v>
      </c>
      <c r="V210" s="47">
        <v>3779.57</v>
      </c>
      <c r="W210" s="47">
        <v>3735.79</v>
      </c>
      <c r="X210" s="47">
        <v>3687.69</v>
      </c>
      <c r="Y210" s="47">
        <v>3555.72</v>
      </c>
      <c r="Z210" s="65">
        <v>3499.95</v>
      </c>
      <c r="AA210" s="54"/>
    </row>
    <row r="211" spans="1:27" ht="16.5" x14ac:dyDescent="0.25">
      <c r="A211" s="53"/>
      <c r="B211" s="77">
        <v>23</v>
      </c>
      <c r="C211" s="73">
        <v>3503.3999999999996</v>
      </c>
      <c r="D211" s="47">
        <v>3429.76</v>
      </c>
      <c r="E211" s="47">
        <v>3448.09</v>
      </c>
      <c r="F211" s="47">
        <v>3450.19</v>
      </c>
      <c r="G211" s="47">
        <v>3479.67</v>
      </c>
      <c r="H211" s="47">
        <v>3656.5</v>
      </c>
      <c r="I211" s="47">
        <v>3765.36</v>
      </c>
      <c r="J211" s="47">
        <v>3910.57</v>
      </c>
      <c r="K211" s="47">
        <v>3915.27</v>
      </c>
      <c r="L211" s="47">
        <v>3933.28</v>
      </c>
      <c r="M211" s="47">
        <v>3930.75</v>
      </c>
      <c r="N211" s="47">
        <v>3934</v>
      </c>
      <c r="O211" s="47">
        <v>3925.56</v>
      </c>
      <c r="P211" s="47">
        <v>3934.07</v>
      </c>
      <c r="Q211" s="47">
        <v>3942.65</v>
      </c>
      <c r="R211" s="47">
        <v>3960.7400000000002</v>
      </c>
      <c r="S211" s="47">
        <v>3945.93</v>
      </c>
      <c r="T211" s="47">
        <v>3920.86</v>
      </c>
      <c r="U211" s="47">
        <v>3893.04</v>
      </c>
      <c r="V211" s="47">
        <v>3862.5099999999998</v>
      </c>
      <c r="W211" s="47">
        <v>3713.0499999999997</v>
      </c>
      <c r="X211" s="47">
        <v>3667.6</v>
      </c>
      <c r="Y211" s="47">
        <v>3493.51</v>
      </c>
      <c r="Z211" s="65">
        <v>3504.3999999999996</v>
      </c>
      <c r="AA211" s="54"/>
    </row>
    <row r="212" spans="1:27" ht="16.5" x14ac:dyDescent="0.25">
      <c r="A212" s="53"/>
      <c r="B212" s="77">
        <v>24</v>
      </c>
      <c r="C212" s="73">
        <v>3488.31</v>
      </c>
      <c r="D212" s="47">
        <v>3407.95</v>
      </c>
      <c r="E212" s="47">
        <v>3404.69</v>
      </c>
      <c r="F212" s="47">
        <v>3407.42</v>
      </c>
      <c r="G212" s="47">
        <v>3458.73</v>
      </c>
      <c r="H212" s="47">
        <v>3660.78</v>
      </c>
      <c r="I212" s="47">
        <v>3772.8799999999997</v>
      </c>
      <c r="J212" s="47">
        <v>3939.15</v>
      </c>
      <c r="K212" s="47">
        <v>3974.69</v>
      </c>
      <c r="L212" s="47">
        <v>3985.65</v>
      </c>
      <c r="M212" s="47">
        <v>3969.8399999999997</v>
      </c>
      <c r="N212" s="47">
        <v>3973.9199999999996</v>
      </c>
      <c r="O212" s="47">
        <v>3970.4</v>
      </c>
      <c r="P212" s="47">
        <v>3979.2599999999998</v>
      </c>
      <c r="Q212" s="47">
        <v>3997.4199999999996</v>
      </c>
      <c r="R212" s="47">
        <v>4012.48</v>
      </c>
      <c r="S212" s="47">
        <v>4006.0800000000004</v>
      </c>
      <c r="T212" s="47">
        <v>4050.39</v>
      </c>
      <c r="U212" s="47">
        <v>4018.9599999999996</v>
      </c>
      <c r="V212" s="47">
        <v>4009.1</v>
      </c>
      <c r="W212" s="47">
        <v>3939.2000000000003</v>
      </c>
      <c r="X212" s="47">
        <v>3701.53</v>
      </c>
      <c r="Y212" s="47">
        <v>3589.57</v>
      </c>
      <c r="Z212" s="65">
        <v>3565.08</v>
      </c>
      <c r="AA212" s="54"/>
    </row>
    <row r="213" spans="1:27" ht="16.5" x14ac:dyDescent="0.25">
      <c r="A213" s="53"/>
      <c r="B213" s="77">
        <v>25</v>
      </c>
      <c r="C213" s="73">
        <v>3494.76</v>
      </c>
      <c r="D213" s="47">
        <v>3426.75</v>
      </c>
      <c r="E213" s="47">
        <v>3419</v>
      </c>
      <c r="F213" s="47">
        <v>3418.6099999999997</v>
      </c>
      <c r="G213" s="47">
        <v>3483.74</v>
      </c>
      <c r="H213" s="47">
        <v>3650.41</v>
      </c>
      <c r="I213" s="47">
        <v>3775.53</v>
      </c>
      <c r="J213" s="47">
        <v>3946.65</v>
      </c>
      <c r="K213" s="47">
        <v>3936.83</v>
      </c>
      <c r="L213" s="47">
        <v>3964.7499999999995</v>
      </c>
      <c r="M213" s="47">
        <v>3960.2499999999995</v>
      </c>
      <c r="N213" s="47">
        <v>3946.6299999999997</v>
      </c>
      <c r="O213" s="47">
        <v>3946.81</v>
      </c>
      <c r="P213" s="47">
        <v>3952.8399999999997</v>
      </c>
      <c r="Q213" s="47">
        <v>3974.2000000000003</v>
      </c>
      <c r="R213" s="47">
        <v>3981.2400000000002</v>
      </c>
      <c r="S213" s="47">
        <v>3990.4500000000003</v>
      </c>
      <c r="T213" s="47">
        <v>3953.6299999999997</v>
      </c>
      <c r="U213" s="47">
        <v>3938.62</v>
      </c>
      <c r="V213" s="47">
        <v>3906.97</v>
      </c>
      <c r="W213" s="47">
        <v>3800.56</v>
      </c>
      <c r="X213" s="47">
        <v>3738.3399999999997</v>
      </c>
      <c r="Y213" s="47">
        <v>3631.72</v>
      </c>
      <c r="Z213" s="65">
        <v>3557.54</v>
      </c>
      <c r="AA213" s="54"/>
    </row>
    <row r="214" spans="1:27" ht="16.5" x14ac:dyDescent="0.25">
      <c r="A214" s="53"/>
      <c r="B214" s="77">
        <v>26</v>
      </c>
      <c r="C214" s="73">
        <v>3511.3199999999997</v>
      </c>
      <c r="D214" s="47">
        <v>3488.3599999999997</v>
      </c>
      <c r="E214" s="47">
        <v>3497.45</v>
      </c>
      <c r="F214" s="47">
        <v>3492.9700000000003</v>
      </c>
      <c r="G214" s="47">
        <v>3530.07</v>
      </c>
      <c r="H214" s="47">
        <v>3709.9199999999996</v>
      </c>
      <c r="I214" s="47">
        <v>3801.2599999999998</v>
      </c>
      <c r="J214" s="47">
        <v>3931.62</v>
      </c>
      <c r="K214" s="47">
        <v>3941.27</v>
      </c>
      <c r="L214" s="47">
        <v>3943.71</v>
      </c>
      <c r="M214" s="47">
        <v>3939.83</v>
      </c>
      <c r="N214" s="47">
        <v>3940.9500000000003</v>
      </c>
      <c r="O214" s="47">
        <v>3936.7599999999998</v>
      </c>
      <c r="P214" s="47">
        <v>3944.25</v>
      </c>
      <c r="Q214" s="47">
        <v>3946.27</v>
      </c>
      <c r="R214" s="47">
        <v>3945.71</v>
      </c>
      <c r="S214" s="47">
        <v>3948.2599999999998</v>
      </c>
      <c r="T214" s="47">
        <v>3928.86</v>
      </c>
      <c r="U214" s="47">
        <v>3881.53</v>
      </c>
      <c r="V214" s="47">
        <v>3849.9199999999996</v>
      </c>
      <c r="W214" s="47">
        <v>3786.6299999999997</v>
      </c>
      <c r="X214" s="47">
        <v>3738.65</v>
      </c>
      <c r="Y214" s="47">
        <v>3552.65</v>
      </c>
      <c r="Z214" s="65">
        <v>3560.4500000000003</v>
      </c>
      <c r="AA214" s="54"/>
    </row>
    <row r="215" spans="1:27" ht="16.5" x14ac:dyDescent="0.25">
      <c r="A215" s="53"/>
      <c r="B215" s="77">
        <v>27</v>
      </c>
      <c r="C215" s="73">
        <v>3593.44</v>
      </c>
      <c r="D215" s="47">
        <v>3522.81</v>
      </c>
      <c r="E215" s="47">
        <v>3504.3999999999996</v>
      </c>
      <c r="F215" s="47">
        <v>3499.6</v>
      </c>
      <c r="G215" s="47">
        <v>3507.38</v>
      </c>
      <c r="H215" s="47">
        <v>3630.48</v>
      </c>
      <c r="I215" s="47">
        <v>3739.33</v>
      </c>
      <c r="J215" s="47">
        <v>3966.5899999999997</v>
      </c>
      <c r="K215" s="47">
        <v>4103.2199999999993</v>
      </c>
      <c r="L215" s="47">
        <v>4112.9799999999996</v>
      </c>
      <c r="M215" s="47">
        <v>4107</v>
      </c>
      <c r="N215" s="47">
        <v>4102.9699999999993</v>
      </c>
      <c r="O215" s="47">
        <v>4102.82</v>
      </c>
      <c r="P215" s="47">
        <v>4102.76</v>
      </c>
      <c r="Q215" s="47">
        <v>4125.0399999999991</v>
      </c>
      <c r="R215" s="47">
        <v>4134.5300000000007</v>
      </c>
      <c r="S215" s="47">
        <v>4134.67</v>
      </c>
      <c r="T215" s="47">
        <v>4098.01</v>
      </c>
      <c r="U215" s="47">
        <v>4070.6600000000003</v>
      </c>
      <c r="V215" s="47">
        <v>4053.11</v>
      </c>
      <c r="W215" s="47">
        <v>3981.14</v>
      </c>
      <c r="X215" s="47">
        <v>3909.4199999999996</v>
      </c>
      <c r="Y215" s="47">
        <v>3754.61</v>
      </c>
      <c r="Z215" s="65">
        <v>3593.54</v>
      </c>
      <c r="AA215" s="54"/>
    </row>
    <row r="216" spans="1:27" ht="16.5" x14ac:dyDescent="0.25">
      <c r="A216" s="53"/>
      <c r="B216" s="77">
        <v>28</v>
      </c>
      <c r="C216" s="73">
        <v>3604.35</v>
      </c>
      <c r="D216" s="47">
        <v>3552.98</v>
      </c>
      <c r="E216" s="47">
        <v>3499.6</v>
      </c>
      <c r="F216" s="47">
        <v>3485.17</v>
      </c>
      <c r="G216" s="47">
        <v>3482.04</v>
      </c>
      <c r="H216" s="47">
        <v>3545.6</v>
      </c>
      <c r="I216" s="47">
        <v>3615.31</v>
      </c>
      <c r="J216" s="47">
        <v>3788.3799999999997</v>
      </c>
      <c r="K216" s="47">
        <v>3976.8399999999997</v>
      </c>
      <c r="L216" s="47">
        <v>4023.4</v>
      </c>
      <c r="M216" s="47">
        <v>4016.78</v>
      </c>
      <c r="N216" s="47">
        <v>4033.73</v>
      </c>
      <c r="O216" s="47">
        <v>4021.9500000000003</v>
      </c>
      <c r="P216" s="47">
        <v>4044.07</v>
      </c>
      <c r="Q216" s="47">
        <v>4069.61</v>
      </c>
      <c r="R216" s="47">
        <v>4138.6100000000006</v>
      </c>
      <c r="S216" s="47">
        <v>4110.7199999999993</v>
      </c>
      <c r="T216" s="47">
        <v>4062.6600000000003</v>
      </c>
      <c r="U216" s="47">
        <v>4030.53</v>
      </c>
      <c r="V216" s="47">
        <v>4014.35</v>
      </c>
      <c r="W216" s="47">
        <v>3961.7099999999996</v>
      </c>
      <c r="X216" s="47">
        <v>3811.9</v>
      </c>
      <c r="Y216" s="47">
        <v>3674.43</v>
      </c>
      <c r="Z216" s="65">
        <v>3546.35</v>
      </c>
      <c r="AA216" s="54"/>
    </row>
    <row r="217" spans="1:27" ht="16.5" x14ac:dyDescent="0.25">
      <c r="A217" s="53"/>
      <c r="B217" s="77">
        <v>29</v>
      </c>
      <c r="C217" s="73">
        <v>3541.06</v>
      </c>
      <c r="D217" s="47">
        <v>3459.89</v>
      </c>
      <c r="E217" s="47">
        <v>3441.31</v>
      </c>
      <c r="F217" s="47">
        <v>3434.34</v>
      </c>
      <c r="G217" s="47">
        <v>3501.49</v>
      </c>
      <c r="H217" s="47">
        <v>3651.6699999999996</v>
      </c>
      <c r="I217" s="47">
        <v>3780.28</v>
      </c>
      <c r="J217" s="47">
        <v>3912.64</v>
      </c>
      <c r="K217" s="47">
        <v>3922.62</v>
      </c>
      <c r="L217" s="47">
        <v>3924.66</v>
      </c>
      <c r="M217" s="47">
        <v>3917.93</v>
      </c>
      <c r="N217" s="47">
        <v>3924.8399999999997</v>
      </c>
      <c r="O217" s="47">
        <v>3917.6699999999996</v>
      </c>
      <c r="P217" s="47">
        <v>3924.11</v>
      </c>
      <c r="Q217" s="47">
        <v>3923.3799999999997</v>
      </c>
      <c r="R217" s="47">
        <v>3944.97</v>
      </c>
      <c r="S217" s="47">
        <v>3944</v>
      </c>
      <c r="T217" s="47">
        <v>3933.91</v>
      </c>
      <c r="U217" s="47">
        <v>3891.98</v>
      </c>
      <c r="V217" s="47">
        <v>3938.7000000000003</v>
      </c>
      <c r="W217" s="47">
        <v>3846.7599999999998</v>
      </c>
      <c r="X217" s="47">
        <v>3785.1</v>
      </c>
      <c r="Y217" s="47">
        <v>3606.25</v>
      </c>
      <c r="Z217" s="65">
        <v>3514.25</v>
      </c>
      <c r="AA217" s="54"/>
    </row>
    <row r="218" spans="1:27" ht="16.5" x14ac:dyDescent="0.25">
      <c r="A218" s="53"/>
      <c r="B218" s="77">
        <v>30</v>
      </c>
      <c r="C218" s="73">
        <v>3475.52</v>
      </c>
      <c r="D218" s="47">
        <v>3380.2</v>
      </c>
      <c r="E218" s="47">
        <v>3396.88</v>
      </c>
      <c r="F218" s="47">
        <v>3397.59</v>
      </c>
      <c r="G218" s="47">
        <v>3437.2</v>
      </c>
      <c r="H218" s="47">
        <v>3561.85</v>
      </c>
      <c r="I218" s="47">
        <v>3740.6699999999996</v>
      </c>
      <c r="J218" s="47">
        <v>3772.75</v>
      </c>
      <c r="K218" s="47">
        <v>3788.69</v>
      </c>
      <c r="L218" s="47">
        <v>3786.32</v>
      </c>
      <c r="M218" s="47">
        <v>3784.83</v>
      </c>
      <c r="N218" s="47">
        <v>3788.2999999999997</v>
      </c>
      <c r="O218" s="47">
        <v>3789.19</v>
      </c>
      <c r="P218" s="47">
        <v>3803.6</v>
      </c>
      <c r="Q218" s="47">
        <v>3812.1</v>
      </c>
      <c r="R218" s="47">
        <v>3833.73</v>
      </c>
      <c r="S218" s="47">
        <v>3822.75</v>
      </c>
      <c r="T218" s="47">
        <v>3805.98</v>
      </c>
      <c r="U218" s="47">
        <v>3786.72</v>
      </c>
      <c r="V218" s="47">
        <v>3787.73</v>
      </c>
      <c r="W218" s="47">
        <v>3726.2599999999998</v>
      </c>
      <c r="X218" s="47">
        <v>3650.9900000000002</v>
      </c>
      <c r="Y218" s="47">
        <v>3488.95</v>
      </c>
      <c r="Z218" s="65">
        <v>3499.6099999999997</v>
      </c>
      <c r="AA218" s="54"/>
    </row>
    <row r="219" spans="1:27" ht="17.25" thickBot="1" x14ac:dyDescent="0.3">
      <c r="A219" s="53"/>
      <c r="B219" s="78">
        <v>31</v>
      </c>
      <c r="C219" s="74">
        <v>3485.4700000000003</v>
      </c>
      <c r="D219" s="66">
        <v>3402.99</v>
      </c>
      <c r="E219" s="66">
        <v>3398.25</v>
      </c>
      <c r="F219" s="66">
        <v>3370.17</v>
      </c>
      <c r="G219" s="66">
        <v>3400.1</v>
      </c>
      <c r="H219" s="66">
        <v>3471.92</v>
      </c>
      <c r="I219" s="66">
        <v>3480.77</v>
      </c>
      <c r="J219" s="66">
        <v>3641.98</v>
      </c>
      <c r="K219" s="66">
        <v>3779.66</v>
      </c>
      <c r="L219" s="66">
        <v>3807.21</v>
      </c>
      <c r="M219" s="66">
        <v>3839.6</v>
      </c>
      <c r="N219" s="66">
        <v>3842.7999999999997</v>
      </c>
      <c r="O219" s="66">
        <v>3841.87</v>
      </c>
      <c r="P219" s="66">
        <v>3852.37</v>
      </c>
      <c r="Q219" s="66">
        <v>3867.4900000000002</v>
      </c>
      <c r="R219" s="66">
        <v>3891.36</v>
      </c>
      <c r="S219" s="66">
        <v>3886.06</v>
      </c>
      <c r="T219" s="66">
        <v>3870.31</v>
      </c>
      <c r="U219" s="66">
        <v>3839.98</v>
      </c>
      <c r="V219" s="66">
        <v>3826.47</v>
      </c>
      <c r="W219" s="66">
        <v>3791.0099999999998</v>
      </c>
      <c r="X219" s="66">
        <v>3754.56</v>
      </c>
      <c r="Y219" s="66">
        <v>3633.91</v>
      </c>
      <c r="Z219" s="67">
        <v>3538.6299999999997</v>
      </c>
      <c r="AA219" s="54"/>
    </row>
    <row r="220" spans="1:27" ht="16.5" thickBot="1" x14ac:dyDescent="0.3">
      <c r="A220" s="5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4"/>
    </row>
    <row r="221" spans="1:27" x14ac:dyDescent="0.25">
      <c r="A221" s="53"/>
      <c r="B221" s="289" t="s">
        <v>121</v>
      </c>
      <c r="C221" s="287" t="s">
        <v>148</v>
      </c>
      <c r="D221" s="287"/>
      <c r="E221" s="287"/>
      <c r="F221" s="287"/>
      <c r="G221" s="287"/>
      <c r="H221" s="287"/>
      <c r="I221" s="287"/>
      <c r="J221" s="287"/>
      <c r="K221" s="287"/>
      <c r="L221" s="287"/>
      <c r="M221" s="287"/>
      <c r="N221" s="287"/>
      <c r="O221" s="287"/>
      <c r="P221" s="287"/>
      <c r="Q221" s="287"/>
      <c r="R221" s="287"/>
      <c r="S221" s="287"/>
      <c r="T221" s="287"/>
      <c r="U221" s="287"/>
      <c r="V221" s="287"/>
      <c r="W221" s="287"/>
      <c r="X221" s="287"/>
      <c r="Y221" s="287"/>
      <c r="Z221" s="288"/>
      <c r="AA221" s="54"/>
    </row>
    <row r="222" spans="1:27" ht="32.25" thickBot="1" x14ac:dyDescent="0.3">
      <c r="A222" s="53"/>
      <c r="B222" s="290"/>
      <c r="C222" s="75" t="s">
        <v>122</v>
      </c>
      <c r="D222" s="70" t="s">
        <v>123</v>
      </c>
      <c r="E222" s="70" t="s">
        <v>124</v>
      </c>
      <c r="F222" s="70" t="s">
        <v>125</v>
      </c>
      <c r="G222" s="70" t="s">
        <v>126</v>
      </c>
      <c r="H222" s="70" t="s">
        <v>127</v>
      </c>
      <c r="I222" s="70" t="s">
        <v>128</v>
      </c>
      <c r="J222" s="70" t="s">
        <v>129</v>
      </c>
      <c r="K222" s="70" t="s">
        <v>130</v>
      </c>
      <c r="L222" s="70" t="s">
        <v>131</v>
      </c>
      <c r="M222" s="70" t="s">
        <v>132</v>
      </c>
      <c r="N222" s="70" t="s">
        <v>133</v>
      </c>
      <c r="O222" s="70" t="s">
        <v>134</v>
      </c>
      <c r="P222" s="70" t="s">
        <v>135</v>
      </c>
      <c r="Q222" s="70" t="s">
        <v>136</v>
      </c>
      <c r="R222" s="70" t="s">
        <v>137</v>
      </c>
      <c r="S222" s="70" t="s">
        <v>138</v>
      </c>
      <c r="T222" s="70" t="s">
        <v>139</v>
      </c>
      <c r="U222" s="70" t="s">
        <v>140</v>
      </c>
      <c r="V222" s="70" t="s">
        <v>141</v>
      </c>
      <c r="W222" s="70" t="s">
        <v>142</v>
      </c>
      <c r="X222" s="70" t="s">
        <v>143</v>
      </c>
      <c r="Y222" s="70" t="s">
        <v>144</v>
      </c>
      <c r="Z222" s="71" t="s">
        <v>145</v>
      </c>
      <c r="AA222" s="54"/>
    </row>
    <row r="223" spans="1:27" ht="16.5" x14ac:dyDescent="0.25">
      <c r="A223" s="53"/>
      <c r="B223" s="76">
        <v>1</v>
      </c>
      <c r="C223" s="81">
        <v>3652.54</v>
      </c>
      <c r="D223" s="79">
        <v>3602.86</v>
      </c>
      <c r="E223" s="79">
        <v>3600.0099999999998</v>
      </c>
      <c r="F223" s="79">
        <v>3625.29</v>
      </c>
      <c r="G223" s="79">
        <v>3659.56</v>
      </c>
      <c r="H223" s="79">
        <v>3829.72</v>
      </c>
      <c r="I223" s="79">
        <v>3978.82</v>
      </c>
      <c r="J223" s="79">
        <v>4106.38</v>
      </c>
      <c r="K223" s="79">
        <v>4095.83</v>
      </c>
      <c r="L223" s="79">
        <v>4094.28</v>
      </c>
      <c r="M223" s="79">
        <v>4092.69</v>
      </c>
      <c r="N223" s="79">
        <v>4103.12</v>
      </c>
      <c r="O223" s="79">
        <v>4105.21</v>
      </c>
      <c r="P223" s="79">
        <v>4112.49</v>
      </c>
      <c r="Q223" s="79">
        <v>4144.91</v>
      </c>
      <c r="R223" s="79">
        <v>4177.04</v>
      </c>
      <c r="S223" s="79">
        <v>4161.2800000000007</v>
      </c>
      <c r="T223" s="79">
        <v>4140.8</v>
      </c>
      <c r="U223" s="79">
        <v>4091.7</v>
      </c>
      <c r="V223" s="79">
        <v>4064.04</v>
      </c>
      <c r="W223" s="79">
        <v>3903.81</v>
      </c>
      <c r="X223" s="79">
        <v>3882.56</v>
      </c>
      <c r="Y223" s="79">
        <v>3654.77</v>
      </c>
      <c r="Z223" s="80">
        <v>3658.58</v>
      </c>
      <c r="AA223" s="54"/>
    </row>
    <row r="224" spans="1:27" ht="16.5" x14ac:dyDescent="0.25">
      <c r="A224" s="53"/>
      <c r="B224" s="77">
        <v>2</v>
      </c>
      <c r="C224" s="73">
        <v>3604.5099999999998</v>
      </c>
      <c r="D224" s="47">
        <v>3580.31</v>
      </c>
      <c r="E224" s="47">
        <v>3566.21</v>
      </c>
      <c r="F224" s="47">
        <v>3583.77</v>
      </c>
      <c r="G224" s="47">
        <v>3647.21</v>
      </c>
      <c r="H224" s="47">
        <v>3714.92</v>
      </c>
      <c r="I224" s="47">
        <v>3902.29</v>
      </c>
      <c r="J224" s="47">
        <v>3956.24</v>
      </c>
      <c r="K224" s="47">
        <v>3962.74</v>
      </c>
      <c r="L224" s="47">
        <v>3962.69</v>
      </c>
      <c r="M224" s="47">
        <v>3958.98</v>
      </c>
      <c r="N224" s="47">
        <v>3961.8</v>
      </c>
      <c r="O224" s="47">
        <v>3962.44</v>
      </c>
      <c r="P224" s="47">
        <v>3963.06</v>
      </c>
      <c r="Q224" s="47">
        <v>3965.71</v>
      </c>
      <c r="R224" s="47">
        <v>3971.85</v>
      </c>
      <c r="S224" s="47">
        <v>3971.2599999999998</v>
      </c>
      <c r="T224" s="47">
        <v>3967.32</v>
      </c>
      <c r="U224" s="47">
        <v>3955.71</v>
      </c>
      <c r="V224" s="47">
        <v>3947.47</v>
      </c>
      <c r="W224" s="47">
        <v>3802.03</v>
      </c>
      <c r="X224" s="47">
        <v>3753.65</v>
      </c>
      <c r="Y224" s="47">
        <v>3645.84</v>
      </c>
      <c r="Z224" s="65">
        <v>3650.27</v>
      </c>
      <c r="AA224" s="54"/>
    </row>
    <row r="225" spans="1:27" ht="16.5" x14ac:dyDescent="0.25">
      <c r="A225" s="53"/>
      <c r="B225" s="77">
        <v>3</v>
      </c>
      <c r="C225" s="73">
        <v>3638.67</v>
      </c>
      <c r="D225" s="47">
        <v>3593.52</v>
      </c>
      <c r="E225" s="47">
        <v>3591.27</v>
      </c>
      <c r="F225" s="47">
        <v>3611.97</v>
      </c>
      <c r="G225" s="47">
        <v>3665.73</v>
      </c>
      <c r="H225" s="47">
        <v>3786.12</v>
      </c>
      <c r="I225" s="47">
        <v>3962.4</v>
      </c>
      <c r="J225" s="47">
        <v>4002.2</v>
      </c>
      <c r="K225" s="47">
        <v>4029.6</v>
      </c>
      <c r="L225" s="47">
        <v>4010.48</v>
      </c>
      <c r="M225" s="47">
        <v>4001.49</v>
      </c>
      <c r="N225" s="47">
        <v>4004.78</v>
      </c>
      <c r="O225" s="47">
        <v>4007.4</v>
      </c>
      <c r="P225" s="47">
        <v>4008.74</v>
      </c>
      <c r="Q225" s="47">
        <v>4013.96</v>
      </c>
      <c r="R225" s="47">
        <v>4023.55</v>
      </c>
      <c r="S225" s="47">
        <v>4017.93</v>
      </c>
      <c r="T225" s="47">
        <v>4010.44</v>
      </c>
      <c r="U225" s="47">
        <v>3997.95</v>
      </c>
      <c r="V225" s="47">
        <v>3990.98</v>
      </c>
      <c r="W225" s="47">
        <v>3903.63</v>
      </c>
      <c r="X225" s="47">
        <v>3815.75</v>
      </c>
      <c r="Y225" s="47">
        <v>3641.77</v>
      </c>
      <c r="Z225" s="65">
        <v>3650.53</v>
      </c>
      <c r="AA225" s="54"/>
    </row>
    <row r="226" spans="1:27" ht="16.5" x14ac:dyDescent="0.25">
      <c r="A226" s="53"/>
      <c r="B226" s="77">
        <v>4</v>
      </c>
      <c r="C226" s="73">
        <v>3642.41</v>
      </c>
      <c r="D226" s="47">
        <v>3599.02</v>
      </c>
      <c r="E226" s="47">
        <v>3596.13</v>
      </c>
      <c r="F226" s="47">
        <v>3609.53</v>
      </c>
      <c r="G226" s="47">
        <v>3660.77</v>
      </c>
      <c r="H226" s="47">
        <v>3806.11</v>
      </c>
      <c r="I226" s="47">
        <v>3987.79</v>
      </c>
      <c r="J226" s="47">
        <v>4019.19</v>
      </c>
      <c r="K226" s="47">
        <v>4023.45</v>
      </c>
      <c r="L226" s="47">
        <v>4024.2</v>
      </c>
      <c r="M226" s="47">
        <v>4020.41</v>
      </c>
      <c r="N226" s="47">
        <v>4021.92</v>
      </c>
      <c r="O226" s="47">
        <v>4021</v>
      </c>
      <c r="P226" s="47">
        <v>4022.17</v>
      </c>
      <c r="Q226" s="47">
        <v>4024.56</v>
      </c>
      <c r="R226" s="47">
        <v>4032.97</v>
      </c>
      <c r="S226" s="47">
        <v>4024.32</v>
      </c>
      <c r="T226" s="47">
        <v>4022.45</v>
      </c>
      <c r="U226" s="47">
        <v>4012.4</v>
      </c>
      <c r="V226" s="47">
        <v>4003.85</v>
      </c>
      <c r="W226" s="47">
        <v>3966.27</v>
      </c>
      <c r="X226" s="47">
        <v>3897.9</v>
      </c>
      <c r="Y226" s="47">
        <v>3684.36</v>
      </c>
      <c r="Z226" s="65">
        <v>3660.4</v>
      </c>
      <c r="AA226" s="54"/>
    </row>
    <row r="227" spans="1:27" ht="16.5" x14ac:dyDescent="0.25">
      <c r="A227" s="53"/>
      <c r="B227" s="77">
        <v>5</v>
      </c>
      <c r="C227" s="73">
        <v>3611.68</v>
      </c>
      <c r="D227" s="47">
        <v>3590.23</v>
      </c>
      <c r="E227" s="47">
        <v>3589.57</v>
      </c>
      <c r="F227" s="47">
        <v>3604.29</v>
      </c>
      <c r="G227" s="47">
        <v>3657.44</v>
      </c>
      <c r="H227" s="47">
        <v>3793.14</v>
      </c>
      <c r="I227" s="47">
        <v>3962.4</v>
      </c>
      <c r="J227" s="47">
        <v>4069</v>
      </c>
      <c r="K227" s="47">
        <v>4082.55</v>
      </c>
      <c r="L227" s="47">
        <v>4085.17</v>
      </c>
      <c r="M227" s="47">
        <v>4077.65</v>
      </c>
      <c r="N227" s="47">
        <v>4085.59</v>
      </c>
      <c r="O227" s="47">
        <v>4086.12</v>
      </c>
      <c r="P227" s="47">
        <v>4084.41</v>
      </c>
      <c r="Q227" s="47">
        <v>4088.97</v>
      </c>
      <c r="R227" s="47">
        <v>4118.88</v>
      </c>
      <c r="S227" s="47">
        <v>4104.29</v>
      </c>
      <c r="T227" s="47">
        <v>4082.72</v>
      </c>
      <c r="U227" s="47">
        <v>4063.57</v>
      </c>
      <c r="V227" s="47">
        <v>4007.72</v>
      </c>
      <c r="W227" s="47">
        <v>3968.71</v>
      </c>
      <c r="X227" s="47">
        <v>3929.08</v>
      </c>
      <c r="Y227" s="47">
        <v>3829.17</v>
      </c>
      <c r="Z227" s="65">
        <v>3689.67</v>
      </c>
      <c r="AA227" s="54"/>
    </row>
    <row r="228" spans="1:27" ht="16.5" x14ac:dyDescent="0.25">
      <c r="A228" s="53"/>
      <c r="B228" s="77">
        <v>6</v>
      </c>
      <c r="C228" s="73">
        <v>3658.7599999999998</v>
      </c>
      <c r="D228" s="47">
        <v>3663.11</v>
      </c>
      <c r="E228" s="47">
        <v>3654.75</v>
      </c>
      <c r="F228" s="47">
        <v>3654.7599999999998</v>
      </c>
      <c r="G228" s="47">
        <v>3659.32</v>
      </c>
      <c r="H228" s="47">
        <v>3725.11</v>
      </c>
      <c r="I228" s="47">
        <v>3880.98</v>
      </c>
      <c r="J228" s="47">
        <v>3959.77</v>
      </c>
      <c r="K228" s="47">
        <v>4071.1</v>
      </c>
      <c r="L228" s="47">
        <v>4102.75</v>
      </c>
      <c r="M228" s="47">
        <v>4095.16</v>
      </c>
      <c r="N228" s="47">
        <v>4096.66</v>
      </c>
      <c r="O228" s="47">
        <v>4094.44</v>
      </c>
      <c r="P228" s="47">
        <v>4096.8899999999994</v>
      </c>
      <c r="Q228" s="47">
        <v>4106.8899999999994</v>
      </c>
      <c r="R228" s="47">
        <v>4136.57</v>
      </c>
      <c r="S228" s="47">
        <v>4114.79</v>
      </c>
      <c r="T228" s="47">
        <v>4093.5</v>
      </c>
      <c r="U228" s="47">
        <v>4006.15</v>
      </c>
      <c r="V228" s="47">
        <v>3986.46</v>
      </c>
      <c r="W228" s="47">
        <v>3951.25</v>
      </c>
      <c r="X228" s="47">
        <v>3955.43</v>
      </c>
      <c r="Y228" s="47">
        <v>3696.14</v>
      </c>
      <c r="Z228" s="65">
        <v>3681.25</v>
      </c>
      <c r="AA228" s="54"/>
    </row>
    <row r="229" spans="1:27" ht="16.5" x14ac:dyDescent="0.25">
      <c r="A229" s="53"/>
      <c r="B229" s="77">
        <v>7</v>
      </c>
      <c r="C229" s="73">
        <v>3694.09</v>
      </c>
      <c r="D229" s="47">
        <v>3654.43</v>
      </c>
      <c r="E229" s="47">
        <v>3641.11</v>
      </c>
      <c r="F229" s="47">
        <v>3616.14</v>
      </c>
      <c r="G229" s="47">
        <v>3651.92</v>
      </c>
      <c r="H229" s="47">
        <v>3684.68</v>
      </c>
      <c r="I229" s="47">
        <v>3750.57</v>
      </c>
      <c r="J229" s="47">
        <v>3914.74</v>
      </c>
      <c r="K229" s="47">
        <v>4009.63</v>
      </c>
      <c r="L229" s="47">
        <v>4121.67</v>
      </c>
      <c r="M229" s="47">
        <v>4140.7800000000007</v>
      </c>
      <c r="N229" s="47">
        <v>4150.4500000000007</v>
      </c>
      <c r="O229" s="47">
        <v>4148.8500000000004</v>
      </c>
      <c r="P229" s="47">
        <v>4164.49</v>
      </c>
      <c r="Q229" s="47">
        <v>4170.3999999999996</v>
      </c>
      <c r="R229" s="47">
        <v>4220.26</v>
      </c>
      <c r="S229" s="47">
        <v>4204.2000000000007</v>
      </c>
      <c r="T229" s="47">
        <v>4165.6900000000005</v>
      </c>
      <c r="U229" s="47">
        <v>4135.29</v>
      </c>
      <c r="V229" s="47">
        <v>4112.59</v>
      </c>
      <c r="W229" s="47">
        <v>4045.37</v>
      </c>
      <c r="X229" s="47">
        <v>3918.9</v>
      </c>
      <c r="Y229" s="47">
        <v>3798.98</v>
      </c>
      <c r="Z229" s="65">
        <v>3692.2</v>
      </c>
      <c r="AA229" s="54"/>
    </row>
    <row r="230" spans="1:27" ht="16.5" x14ac:dyDescent="0.25">
      <c r="A230" s="53"/>
      <c r="B230" s="77">
        <v>8</v>
      </c>
      <c r="C230" s="73">
        <v>3654.47</v>
      </c>
      <c r="D230" s="47">
        <v>3625.14</v>
      </c>
      <c r="E230" s="47">
        <v>3617.13</v>
      </c>
      <c r="F230" s="47">
        <v>3613.9</v>
      </c>
      <c r="G230" s="47">
        <v>3662.59</v>
      </c>
      <c r="H230" s="47">
        <v>3753.56</v>
      </c>
      <c r="I230" s="47">
        <v>3883.27</v>
      </c>
      <c r="J230" s="47">
        <v>3957.52</v>
      </c>
      <c r="K230" s="47">
        <v>4078.7599999999998</v>
      </c>
      <c r="L230" s="47">
        <v>4083.96</v>
      </c>
      <c r="M230" s="47">
        <v>4075.7599999999998</v>
      </c>
      <c r="N230" s="47">
        <v>4073.98</v>
      </c>
      <c r="O230" s="47">
        <v>4075.62</v>
      </c>
      <c r="P230" s="47">
        <v>4086.32</v>
      </c>
      <c r="Q230" s="47">
        <v>4078.21</v>
      </c>
      <c r="R230" s="47">
        <v>4100.2000000000007</v>
      </c>
      <c r="S230" s="47">
        <v>4080.85</v>
      </c>
      <c r="T230" s="47">
        <v>4045.84</v>
      </c>
      <c r="U230" s="47">
        <v>4024.94</v>
      </c>
      <c r="V230" s="47">
        <v>3991.6</v>
      </c>
      <c r="W230" s="47">
        <v>3899.67</v>
      </c>
      <c r="X230" s="47">
        <v>3834.19</v>
      </c>
      <c r="Y230" s="47">
        <v>3728.15</v>
      </c>
      <c r="Z230" s="65">
        <v>3657.22</v>
      </c>
      <c r="AA230" s="54"/>
    </row>
    <row r="231" spans="1:27" ht="16.5" x14ac:dyDescent="0.25">
      <c r="A231" s="53"/>
      <c r="B231" s="77">
        <v>9</v>
      </c>
      <c r="C231" s="73">
        <v>3653.34</v>
      </c>
      <c r="D231" s="47">
        <v>3618.79</v>
      </c>
      <c r="E231" s="47">
        <v>3620.85</v>
      </c>
      <c r="F231" s="47">
        <v>3624.95</v>
      </c>
      <c r="G231" s="47">
        <v>3654.64</v>
      </c>
      <c r="H231" s="47">
        <v>3779.74</v>
      </c>
      <c r="I231" s="47">
        <v>3887.48</v>
      </c>
      <c r="J231" s="47">
        <v>4088.89</v>
      </c>
      <c r="K231" s="47">
        <v>4126.1100000000006</v>
      </c>
      <c r="L231" s="47">
        <v>4124.16</v>
      </c>
      <c r="M231" s="47">
        <v>4109.1900000000005</v>
      </c>
      <c r="N231" s="47">
        <v>4103.92</v>
      </c>
      <c r="O231" s="47">
        <v>4104.1100000000006</v>
      </c>
      <c r="P231" s="47">
        <v>4106.1399999999994</v>
      </c>
      <c r="Q231" s="47">
        <v>4109.05</v>
      </c>
      <c r="R231" s="47">
        <v>4118.5300000000007</v>
      </c>
      <c r="S231" s="47">
        <v>4106.83</v>
      </c>
      <c r="T231" s="47">
        <v>4096.38</v>
      </c>
      <c r="U231" s="47">
        <v>4108.05</v>
      </c>
      <c r="V231" s="47">
        <v>4090.96</v>
      </c>
      <c r="W231" s="47">
        <v>3954.54</v>
      </c>
      <c r="X231" s="47">
        <v>3866.62</v>
      </c>
      <c r="Y231" s="47">
        <v>3763.44</v>
      </c>
      <c r="Z231" s="65">
        <v>3669.14</v>
      </c>
      <c r="AA231" s="54"/>
    </row>
    <row r="232" spans="1:27" ht="16.5" x14ac:dyDescent="0.25">
      <c r="A232" s="53"/>
      <c r="B232" s="77">
        <v>10</v>
      </c>
      <c r="C232" s="73">
        <v>3636.93</v>
      </c>
      <c r="D232" s="47">
        <v>3622.85</v>
      </c>
      <c r="E232" s="47">
        <v>3627.94</v>
      </c>
      <c r="F232" s="47">
        <v>3631.54</v>
      </c>
      <c r="G232" s="47">
        <v>3657.9</v>
      </c>
      <c r="H232" s="47">
        <v>3794.8</v>
      </c>
      <c r="I232" s="47">
        <v>3899.84</v>
      </c>
      <c r="J232" s="47">
        <v>4101.2000000000007</v>
      </c>
      <c r="K232" s="47">
        <v>4151.55</v>
      </c>
      <c r="L232" s="47">
        <v>4159.2000000000007</v>
      </c>
      <c r="M232" s="47">
        <v>4152.75</v>
      </c>
      <c r="N232" s="47">
        <v>4157.08</v>
      </c>
      <c r="O232" s="47">
        <v>4162.59</v>
      </c>
      <c r="P232" s="47">
        <v>4181.72</v>
      </c>
      <c r="Q232" s="47">
        <v>4191.72</v>
      </c>
      <c r="R232" s="47">
        <v>4202.43</v>
      </c>
      <c r="S232" s="47">
        <v>4172.51</v>
      </c>
      <c r="T232" s="47">
        <v>4142.67</v>
      </c>
      <c r="U232" s="47">
        <v>4118.3099999999995</v>
      </c>
      <c r="V232" s="47">
        <v>4117.49</v>
      </c>
      <c r="W232" s="47">
        <v>4084.99</v>
      </c>
      <c r="X232" s="47">
        <v>3914.44</v>
      </c>
      <c r="Y232" s="47">
        <v>3825.82</v>
      </c>
      <c r="Z232" s="65">
        <v>3682.87</v>
      </c>
      <c r="AA232" s="54"/>
    </row>
    <row r="233" spans="1:27" ht="16.5" x14ac:dyDescent="0.25">
      <c r="A233" s="53"/>
      <c r="B233" s="77">
        <v>11</v>
      </c>
      <c r="C233" s="73">
        <v>3678.23</v>
      </c>
      <c r="D233" s="47">
        <v>3657.82</v>
      </c>
      <c r="E233" s="47">
        <v>3655.67</v>
      </c>
      <c r="F233" s="47">
        <v>3655.32</v>
      </c>
      <c r="G233" s="47">
        <v>3753.81</v>
      </c>
      <c r="H233" s="47">
        <v>3899.07</v>
      </c>
      <c r="I233" s="47">
        <v>4111.8600000000006</v>
      </c>
      <c r="J233" s="47">
        <v>4307.33</v>
      </c>
      <c r="K233" s="47">
        <v>4346.09</v>
      </c>
      <c r="L233" s="47">
        <v>4362.16</v>
      </c>
      <c r="M233" s="47">
        <v>4364.3</v>
      </c>
      <c r="N233" s="47">
        <v>4362.3500000000004</v>
      </c>
      <c r="O233" s="47">
        <v>4365.26</v>
      </c>
      <c r="P233" s="47">
        <v>4364.6000000000004</v>
      </c>
      <c r="Q233" s="47">
        <v>4369.2299999999996</v>
      </c>
      <c r="R233" s="47">
        <v>4368.88</v>
      </c>
      <c r="S233" s="47">
        <v>4354.5599999999995</v>
      </c>
      <c r="T233" s="47">
        <v>4337.82</v>
      </c>
      <c r="U233" s="47">
        <v>4312.75</v>
      </c>
      <c r="V233" s="47">
        <v>4279.91</v>
      </c>
      <c r="W233" s="47">
        <v>4235.92</v>
      </c>
      <c r="X233" s="47">
        <v>4083.74</v>
      </c>
      <c r="Y233" s="47">
        <v>3916.99</v>
      </c>
      <c r="Z233" s="65">
        <v>3829.87</v>
      </c>
      <c r="AA233" s="54"/>
    </row>
    <row r="234" spans="1:27" ht="16.5" x14ac:dyDescent="0.25">
      <c r="A234" s="53"/>
      <c r="B234" s="77">
        <v>12</v>
      </c>
      <c r="C234" s="73">
        <v>3727.17</v>
      </c>
      <c r="D234" s="47">
        <v>3675.4</v>
      </c>
      <c r="E234" s="47">
        <v>3676.4</v>
      </c>
      <c r="F234" s="47">
        <v>3683.29</v>
      </c>
      <c r="G234" s="47">
        <v>3747.0099999999998</v>
      </c>
      <c r="H234" s="47">
        <v>3853.36</v>
      </c>
      <c r="I234" s="47">
        <v>4008.68</v>
      </c>
      <c r="J234" s="47">
        <v>4194.59</v>
      </c>
      <c r="K234" s="47">
        <v>4300.21</v>
      </c>
      <c r="L234" s="47">
        <v>4315.54</v>
      </c>
      <c r="M234" s="47">
        <v>4307.76</v>
      </c>
      <c r="N234" s="47">
        <v>4296.16</v>
      </c>
      <c r="O234" s="47">
        <v>4278.92</v>
      </c>
      <c r="P234" s="47">
        <v>4276.38</v>
      </c>
      <c r="Q234" s="47">
        <v>4277.75</v>
      </c>
      <c r="R234" s="47">
        <v>4270.1399999999994</v>
      </c>
      <c r="S234" s="47">
        <v>4250.26</v>
      </c>
      <c r="T234" s="47">
        <v>4227.68</v>
      </c>
      <c r="U234" s="47">
        <v>4205.84</v>
      </c>
      <c r="V234" s="47">
        <v>4178.08</v>
      </c>
      <c r="W234" s="47">
        <v>4087.57</v>
      </c>
      <c r="X234" s="47">
        <v>3975.42</v>
      </c>
      <c r="Y234" s="47">
        <v>3853.62</v>
      </c>
      <c r="Z234" s="65">
        <v>3783.75</v>
      </c>
      <c r="AA234" s="54"/>
    </row>
    <row r="235" spans="1:27" ht="16.5" x14ac:dyDescent="0.25">
      <c r="A235" s="53"/>
      <c r="B235" s="77">
        <v>13</v>
      </c>
      <c r="C235" s="73">
        <v>3797.69</v>
      </c>
      <c r="D235" s="47">
        <v>3685.56</v>
      </c>
      <c r="E235" s="47">
        <v>3646.46</v>
      </c>
      <c r="F235" s="47">
        <v>3643.97</v>
      </c>
      <c r="G235" s="47">
        <v>3653.2</v>
      </c>
      <c r="H235" s="47">
        <v>3731.91</v>
      </c>
      <c r="I235" s="47">
        <v>3837.91</v>
      </c>
      <c r="J235" s="47">
        <v>3964.43</v>
      </c>
      <c r="K235" s="47">
        <v>4145.97</v>
      </c>
      <c r="L235" s="47">
        <v>4150.47</v>
      </c>
      <c r="M235" s="47">
        <v>4151.68</v>
      </c>
      <c r="N235" s="47">
        <v>4149.3</v>
      </c>
      <c r="O235" s="47">
        <v>4150.57</v>
      </c>
      <c r="P235" s="47">
        <v>4164.92</v>
      </c>
      <c r="Q235" s="47">
        <v>4169.2299999999996</v>
      </c>
      <c r="R235" s="47">
        <v>4156.33</v>
      </c>
      <c r="S235" s="47">
        <v>4156.21</v>
      </c>
      <c r="T235" s="47">
        <v>4119.68</v>
      </c>
      <c r="U235" s="47">
        <v>4120.91</v>
      </c>
      <c r="V235" s="47">
        <v>4107.6000000000004</v>
      </c>
      <c r="W235" s="47">
        <v>4014.69</v>
      </c>
      <c r="X235" s="47">
        <v>3903.44</v>
      </c>
      <c r="Y235" s="47">
        <v>3807.87</v>
      </c>
      <c r="Z235" s="65">
        <v>3733.13</v>
      </c>
      <c r="AA235" s="54"/>
    </row>
    <row r="236" spans="1:27" ht="16.5" x14ac:dyDescent="0.25">
      <c r="A236" s="53"/>
      <c r="B236" s="77">
        <v>14</v>
      </c>
      <c r="C236" s="73">
        <v>3687.87</v>
      </c>
      <c r="D236" s="47">
        <v>3641.83</v>
      </c>
      <c r="E236" s="47">
        <v>3627.68</v>
      </c>
      <c r="F236" s="47">
        <v>3621.71</v>
      </c>
      <c r="G236" s="47">
        <v>3639.71</v>
      </c>
      <c r="H236" s="47">
        <v>3648.04</v>
      </c>
      <c r="I236" s="47">
        <v>3748.95</v>
      </c>
      <c r="J236" s="47">
        <v>3855.91</v>
      </c>
      <c r="K236" s="47">
        <v>4019.6</v>
      </c>
      <c r="L236" s="47">
        <v>4087.96</v>
      </c>
      <c r="M236" s="47">
        <v>4085.19</v>
      </c>
      <c r="N236" s="47">
        <v>4091.72</v>
      </c>
      <c r="O236" s="47">
        <v>4091.2599999999998</v>
      </c>
      <c r="P236" s="47">
        <v>4098.3500000000004</v>
      </c>
      <c r="Q236" s="47">
        <v>4108.7800000000007</v>
      </c>
      <c r="R236" s="47">
        <v>4112.05</v>
      </c>
      <c r="S236" s="47">
        <v>4102.8099999999995</v>
      </c>
      <c r="T236" s="47">
        <v>4082.31</v>
      </c>
      <c r="U236" s="47">
        <v>4054.46</v>
      </c>
      <c r="V236" s="47">
        <v>4089.9</v>
      </c>
      <c r="W236" s="47">
        <v>3988.24</v>
      </c>
      <c r="X236" s="47">
        <v>3908.06</v>
      </c>
      <c r="Y236" s="47">
        <v>3809.85</v>
      </c>
      <c r="Z236" s="65">
        <v>3785.98</v>
      </c>
      <c r="AA236" s="54"/>
    </row>
    <row r="237" spans="1:27" ht="16.5" x14ac:dyDescent="0.25">
      <c r="A237" s="53"/>
      <c r="B237" s="77">
        <v>15</v>
      </c>
      <c r="C237" s="73">
        <v>3641.31</v>
      </c>
      <c r="D237" s="47">
        <v>3617.5</v>
      </c>
      <c r="E237" s="47">
        <v>3609.95</v>
      </c>
      <c r="F237" s="47">
        <v>3612.45</v>
      </c>
      <c r="G237" s="47">
        <v>3644.74</v>
      </c>
      <c r="H237" s="47">
        <v>3786.54</v>
      </c>
      <c r="I237" s="47">
        <v>3879.17</v>
      </c>
      <c r="J237" s="47">
        <v>4090</v>
      </c>
      <c r="K237" s="47">
        <v>4156</v>
      </c>
      <c r="L237" s="47">
        <v>4164.22</v>
      </c>
      <c r="M237" s="47">
        <v>4147.79</v>
      </c>
      <c r="N237" s="47">
        <v>4164.47</v>
      </c>
      <c r="O237" s="47">
        <v>4139.87</v>
      </c>
      <c r="P237" s="47">
        <v>4151.1499999999996</v>
      </c>
      <c r="Q237" s="47">
        <v>4149.5300000000007</v>
      </c>
      <c r="R237" s="47">
        <v>4147.79</v>
      </c>
      <c r="S237" s="47">
        <v>4146.41</v>
      </c>
      <c r="T237" s="47">
        <v>4132.8600000000006</v>
      </c>
      <c r="U237" s="47">
        <v>4076.82</v>
      </c>
      <c r="V237" s="47">
        <v>4031.56</v>
      </c>
      <c r="W237" s="47">
        <v>3923.06</v>
      </c>
      <c r="X237" s="47">
        <v>3819.7599999999998</v>
      </c>
      <c r="Y237" s="47">
        <v>3758.41</v>
      </c>
      <c r="Z237" s="65">
        <v>3654.72</v>
      </c>
      <c r="AA237" s="54"/>
    </row>
    <row r="238" spans="1:27" ht="16.5" x14ac:dyDescent="0.25">
      <c r="A238" s="53"/>
      <c r="B238" s="77">
        <v>16</v>
      </c>
      <c r="C238" s="73">
        <v>3640.19</v>
      </c>
      <c r="D238" s="47">
        <v>3548.05</v>
      </c>
      <c r="E238" s="47">
        <v>3540.54</v>
      </c>
      <c r="F238" s="47">
        <v>3565.96</v>
      </c>
      <c r="G238" s="47">
        <v>3642.4</v>
      </c>
      <c r="H238" s="47">
        <v>3863.2</v>
      </c>
      <c r="I238" s="47">
        <v>3926.41</v>
      </c>
      <c r="J238" s="47">
        <v>4023.35</v>
      </c>
      <c r="K238" s="47">
        <v>4134.3999999999996</v>
      </c>
      <c r="L238" s="47">
        <v>4139.8999999999996</v>
      </c>
      <c r="M238" s="47">
        <v>4137.74</v>
      </c>
      <c r="N238" s="47">
        <v>4138.66</v>
      </c>
      <c r="O238" s="47">
        <v>4133.6100000000006</v>
      </c>
      <c r="P238" s="47">
        <v>4136.7800000000007</v>
      </c>
      <c r="Q238" s="47">
        <v>4139.55</v>
      </c>
      <c r="R238" s="47">
        <v>4147.05</v>
      </c>
      <c r="S238" s="47">
        <v>4148.3</v>
      </c>
      <c r="T238" s="47">
        <v>4119.2800000000007</v>
      </c>
      <c r="U238" s="47">
        <v>4107.42</v>
      </c>
      <c r="V238" s="47">
        <v>4047.19</v>
      </c>
      <c r="W238" s="47">
        <v>3895.47</v>
      </c>
      <c r="X238" s="47">
        <v>3841.27</v>
      </c>
      <c r="Y238" s="47">
        <v>3783.14</v>
      </c>
      <c r="Z238" s="65">
        <v>3674.44</v>
      </c>
      <c r="AA238" s="54"/>
    </row>
    <row r="239" spans="1:27" ht="16.5" x14ac:dyDescent="0.25">
      <c r="A239" s="53"/>
      <c r="B239" s="77">
        <v>17</v>
      </c>
      <c r="C239" s="73">
        <v>3675.42</v>
      </c>
      <c r="D239" s="47">
        <v>3633.27</v>
      </c>
      <c r="E239" s="47">
        <v>3632.75</v>
      </c>
      <c r="F239" s="47">
        <v>3655.83</v>
      </c>
      <c r="G239" s="47">
        <v>3726.32</v>
      </c>
      <c r="H239" s="47">
        <v>3865.52</v>
      </c>
      <c r="I239" s="47">
        <v>4016.4</v>
      </c>
      <c r="J239" s="47">
        <v>4134.54</v>
      </c>
      <c r="K239" s="47">
        <v>4174.68</v>
      </c>
      <c r="L239" s="47">
        <v>4179.0200000000004</v>
      </c>
      <c r="M239" s="47">
        <v>4168.99</v>
      </c>
      <c r="N239" s="47">
        <v>4171.0200000000004</v>
      </c>
      <c r="O239" s="47">
        <v>4176.82</v>
      </c>
      <c r="P239" s="47">
        <v>4184.5300000000007</v>
      </c>
      <c r="Q239" s="47">
        <v>4206.74</v>
      </c>
      <c r="R239" s="47">
        <v>4249.55</v>
      </c>
      <c r="S239" s="47">
        <v>4197.43</v>
      </c>
      <c r="T239" s="47">
        <v>4167.22</v>
      </c>
      <c r="U239" s="47">
        <v>4146.37</v>
      </c>
      <c r="V239" s="47">
        <v>4111.16</v>
      </c>
      <c r="W239" s="47">
        <v>3990.73</v>
      </c>
      <c r="X239" s="47">
        <v>3868.96</v>
      </c>
      <c r="Y239" s="47">
        <v>3725.79</v>
      </c>
      <c r="Z239" s="65">
        <v>3706.32</v>
      </c>
      <c r="AA239" s="54"/>
    </row>
    <row r="240" spans="1:27" ht="16.5" x14ac:dyDescent="0.25">
      <c r="A240" s="53"/>
      <c r="B240" s="77">
        <v>18</v>
      </c>
      <c r="C240" s="73">
        <v>3705.98</v>
      </c>
      <c r="D240" s="47">
        <v>3688.15</v>
      </c>
      <c r="E240" s="47">
        <v>3691.64</v>
      </c>
      <c r="F240" s="47">
        <v>3688.33</v>
      </c>
      <c r="G240" s="47">
        <v>3755.36</v>
      </c>
      <c r="H240" s="47">
        <v>3891.81</v>
      </c>
      <c r="I240" s="47">
        <v>4042.04</v>
      </c>
      <c r="J240" s="47">
        <v>4119.4799999999996</v>
      </c>
      <c r="K240" s="47">
        <v>4192.92</v>
      </c>
      <c r="L240" s="47">
        <v>4195.13</v>
      </c>
      <c r="M240" s="47">
        <v>4192.6900000000005</v>
      </c>
      <c r="N240" s="47">
        <v>4196</v>
      </c>
      <c r="O240" s="47">
        <v>4187.83</v>
      </c>
      <c r="P240" s="47">
        <v>4198.3999999999996</v>
      </c>
      <c r="Q240" s="47">
        <v>4204.5200000000004</v>
      </c>
      <c r="R240" s="47">
        <v>4201.4500000000007</v>
      </c>
      <c r="S240" s="47">
        <v>4202.08</v>
      </c>
      <c r="T240" s="47">
        <v>4167.8600000000006</v>
      </c>
      <c r="U240" s="47">
        <v>4155.0599999999995</v>
      </c>
      <c r="V240" s="47">
        <v>4121.05</v>
      </c>
      <c r="W240" s="47">
        <v>4060.98</v>
      </c>
      <c r="X240" s="47">
        <v>3898.03</v>
      </c>
      <c r="Y240" s="47">
        <v>3892.42</v>
      </c>
      <c r="Z240" s="65">
        <v>3791.92</v>
      </c>
      <c r="AA240" s="54"/>
    </row>
    <row r="241" spans="1:27" ht="16.5" x14ac:dyDescent="0.25">
      <c r="A241" s="53"/>
      <c r="B241" s="77">
        <v>19</v>
      </c>
      <c r="C241" s="73">
        <v>3733.2599999999998</v>
      </c>
      <c r="D241" s="47">
        <v>3671.55</v>
      </c>
      <c r="E241" s="47">
        <v>3671.41</v>
      </c>
      <c r="F241" s="47">
        <v>3651.14</v>
      </c>
      <c r="G241" s="47">
        <v>3767.54</v>
      </c>
      <c r="H241" s="47">
        <v>3903.47</v>
      </c>
      <c r="I241" s="47">
        <v>4034.71</v>
      </c>
      <c r="J241" s="47">
        <v>4154.42</v>
      </c>
      <c r="K241" s="47">
        <v>4253.79</v>
      </c>
      <c r="L241" s="47">
        <v>4226.83</v>
      </c>
      <c r="M241" s="47">
        <v>4239.4400000000005</v>
      </c>
      <c r="N241" s="47">
        <v>4220.29</v>
      </c>
      <c r="O241" s="47">
        <v>4244.97</v>
      </c>
      <c r="P241" s="47">
        <v>4206.04</v>
      </c>
      <c r="Q241" s="47">
        <v>4229.8500000000004</v>
      </c>
      <c r="R241" s="47">
        <v>4208.5300000000007</v>
      </c>
      <c r="S241" s="47">
        <v>4225.37</v>
      </c>
      <c r="T241" s="47">
        <v>4173.6000000000004</v>
      </c>
      <c r="U241" s="47">
        <v>4181.01</v>
      </c>
      <c r="V241" s="47">
        <v>4160.07</v>
      </c>
      <c r="W241" s="47">
        <v>4092.2599999999998</v>
      </c>
      <c r="X241" s="47">
        <v>3952.11</v>
      </c>
      <c r="Y241" s="47">
        <v>3681.18</v>
      </c>
      <c r="Z241" s="65">
        <v>3716.95</v>
      </c>
      <c r="AA241" s="54"/>
    </row>
    <row r="242" spans="1:27" ht="16.5" x14ac:dyDescent="0.25">
      <c r="A242" s="53"/>
      <c r="B242" s="77">
        <v>20</v>
      </c>
      <c r="C242" s="73">
        <v>3841.93</v>
      </c>
      <c r="D242" s="47">
        <v>3757.59</v>
      </c>
      <c r="E242" s="47">
        <v>3712.14</v>
      </c>
      <c r="F242" s="47">
        <v>3693.71</v>
      </c>
      <c r="G242" s="47">
        <v>3734.94</v>
      </c>
      <c r="H242" s="47">
        <v>3835.4</v>
      </c>
      <c r="I242" s="47">
        <v>3899.63</v>
      </c>
      <c r="J242" s="47">
        <v>4070.0099999999998</v>
      </c>
      <c r="K242" s="47">
        <v>4150.57</v>
      </c>
      <c r="L242" s="47">
        <v>4164.7000000000007</v>
      </c>
      <c r="M242" s="47">
        <v>4165.59</v>
      </c>
      <c r="N242" s="47">
        <v>4177.3999999999996</v>
      </c>
      <c r="O242" s="47">
        <v>4164.7299999999996</v>
      </c>
      <c r="P242" s="47">
        <v>4182.3600000000006</v>
      </c>
      <c r="Q242" s="47">
        <v>4224.1100000000006</v>
      </c>
      <c r="R242" s="47">
        <v>4217.0599999999995</v>
      </c>
      <c r="S242" s="47">
        <v>4197.97</v>
      </c>
      <c r="T242" s="47">
        <v>4165.3099999999995</v>
      </c>
      <c r="U242" s="47">
        <v>4160.34</v>
      </c>
      <c r="V242" s="47">
        <v>4135.5200000000004</v>
      </c>
      <c r="W242" s="47">
        <v>3995.59</v>
      </c>
      <c r="X242" s="47">
        <v>3898</v>
      </c>
      <c r="Y242" s="47">
        <v>3766.59</v>
      </c>
      <c r="Z242" s="65">
        <v>3769.44</v>
      </c>
      <c r="AA242" s="54"/>
    </row>
    <row r="243" spans="1:27" ht="16.5" x14ac:dyDescent="0.25">
      <c r="A243" s="53"/>
      <c r="B243" s="77">
        <v>21</v>
      </c>
      <c r="C243" s="73">
        <v>3785.99</v>
      </c>
      <c r="D243" s="47">
        <v>3703.12</v>
      </c>
      <c r="E243" s="47">
        <v>3675.64</v>
      </c>
      <c r="F243" s="47">
        <v>3655.34</v>
      </c>
      <c r="G243" s="47">
        <v>3660</v>
      </c>
      <c r="H243" s="47">
        <v>3731.03</v>
      </c>
      <c r="I243" s="47">
        <v>3797.79</v>
      </c>
      <c r="J243" s="47">
        <v>3883.56</v>
      </c>
      <c r="K243" s="47">
        <v>4031.53</v>
      </c>
      <c r="L243" s="47">
        <v>4070.2599999999998</v>
      </c>
      <c r="M243" s="47">
        <v>4058.25</v>
      </c>
      <c r="N243" s="47">
        <v>4062.96</v>
      </c>
      <c r="O243" s="47">
        <v>4083.68</v>
      </c>
      <c r="P243" s="47">
        <v>4102.3600000000006</v>
      </c>
      <c r="Q243" s="47">
        <v>4129.9400000000005</v>
      </c>
      <c r="R243" s="47">
        <v>4144.88</v>
      </c>
      <c r="S243" s="47">
        <v>4151.71</v>
      </c>
      <c r="T243" s="47">
        <v>4126.72</v>
      </c>
      <c r="U243" s="47">
        <v>4100.43</v>
      </c>
      <c r="V243" s="47">
        <v>4067.04</v>
      </c>
      <c r="W243" s="47">
        <v>3887.64</v>
      </c>
      <c r="X243" s="47">
        <v>3847.57</v>
      </c>
      <c r="Y243" s="47">
        <v>3758.94</v>
      </c>
      <c r="Z243" s="65">
        <v>3725.53</v>
      </c>
      <c r="AA243" s="54"/>
    </row>
    <row r="244" spans="1:27" ht="16.5" x14ac:dyDescent="0.25">
      <c r="A244" s="53"/>
      <c r="B244" s="77">
        <v>22</v>
      </c>
      <c r="C244" s="73">
        <v>3655.31</v>
      </c>
      <c r="D244" s="47">
        <v>3623.63</v>
      </c>
      <c r="E244" s="47">
        <v>3620.34</v>
      </c>
      <c r="F244" s="47">
        <v>3630.18</v>
      </c>
      <c r="G244" s="47">
        <v>3664.74</v>
      </c>
      <c r="H244" s="47">
        <v>3816.81</v>
      </c>
      <c r="I244" s="47">
        <v>3923.46</v>
      </c>
      <c r="J244" s="47">
        <v>3996.72</v>
      </c>
      <c r="K244" s="47">
        <v>4025.37</v>
      </c>
      <c r="L244" s="47">
        <v>4023.59</v>
      </c>
      <c r="M244" s="47">
        <v>4024.02</v>
      </c>
      <c r="N244" s="47">
        <v>4029.78</v>
      </c>
      <c r="O244" s="47">
        <v>4024.49</v>
      </c>
      <c r="P244" s="47">
        <v>4019.46</v>
      </c>
      <c r="Q244" s="47">
        <v>4018.71</v>
      </c>
      <c r="R244" s="47">
        <v>4032.27</v>
      </c>
      <c r="S244" s="47">
        <v>3973.14</v>
      </c>
      <c r="T244" s="47">
        <v>3981.63</v>
      </c>
      <c r="U244" s="47">
        <v>3949.88</v>
      </c>
      <c r="V244" s="47">
        <v>3922.67</v>
      </c>
      <c r="W244" s="47">
        <v>3878.89</v>
      </c>
      <c r="X244" s="47">
        <v>3830.79</v>
      </c>
      <c r="Y244" s="47">
        <v>3698.82</v>
      </c>
      <c r="Z244" s="65">
        <v>3643.05</v>
      </c>
      <c r="AA244" s="54"/>
    </row>
    <row r="245" spans="1:27" ht="16.5" x14ac:dyDescent="0.25">
      <c r="A245" s="53"/>
      <c r="B245" s="77">
        <v>23</v>
      </c>
      <c r="C245" s="73">
        <v>3646.5</v>
      </c>
      <c r="D245" s="47">
        <v>3572.86</v>
      </c>
      <c r="E245" s="47">
        <v>3591.19</v>
      </c>
      <c r="F245" s="47">
        <v>3593.29</v>
      </c>
      <c r="G245" s="47">
        <v>3622.77</v>
      </c>
      <c r="H245" s="47">
        <v>3799.6</v>
      </c>
      <c r="I245" s="47">
        <v>3908.46</v>
      </c>
      <c r="J245" s="47">
        <v>4053.67</v>
      </c>
      <c r="K245" s="47">
        <v>4058.37</v>
      </c>
      <c r="L245" s="47">
        <v>4076.38</v>
      </c>
      <c r="M245" s="47">
        <v>4073.85</v>
      </c>
      <c r="N245" s="47">
        <v>4077.1</v>
      </c>
      <c r="O245" s="47">
        <v>4068.66</v>
      </c>
      <c r="P245" s="47">
        <v>4077.17</v>
      </c>
      <c r="Q245" s="47">
        <v>4085.75</v>
      </c>
      <c r="R245" s="47">
        <v>4103.84</v>
      </c>
      <c r="S245" s="47">
        <v>4089.03</v>
      </c>
      <c r="T245" s="47">
        <v>4063.96</v>
      </c>
      <c r="U245" s="47">
        <v>4036.14</v>
      </c>
      <c r="V245" s="47">
        <v>4005.61</v>
      </c>
      <c r="W245" s="47">
        <v>3856.15</v>
      </c>
      <c r="X245" s="47">
        <v>3810.7</v>
      </c>
      <c r="Y245" s="47">
        <v>3636.61</v>
      </c>
      <c r="Z245" s="65">
        <v>3647.5</v>
      </c>
      <c r="AA245" s="54"/>
    </row>
    <row r="246" spans="1:27" ht="16.5" x14ac:dyDescent="0.25">
      <c r="A246" s="53"/>
      <c r="B246" s="77">
        <v>24</v>
      </c>
      <c r="C246" s="73">
        <v>3631.41</v>
      </c>
      <c r="D246" s="47">
        <v>3551.05</v>
      </c>
      <c r="E246" s="47">
        <v>3547.79</v>
      </c>
      <c r="F246" s="47">
        <v>3550.52</v>
      </c>
      <c r="G246" s="47">
        <v>3601.83</v>
      </c>
      <c r="H246" s="47">
        <v>3803.88</v>
      </c>
      <c r="I246" s="47">
        <v>3915.98</v>
      </c>
      <c r="J246" s="47">
        <v>4082.25</v>
      </c>
      <c r="K246" s="47">
        <v>4117.79</v>
      </c>
      <c r="L246" s="47">
        <v>4128.75</v>
      </c>
      <c r="M246" s="47">
        <v>4112.9400000000005</v>
      </c>
      <c r="N246" s="47">
        <v>4117.0200000000004</v>
      </c>
      <c r="O246" s="47">
        <v>4113.5</v>
      </c>
      <c r="P246" s="47">
        <v>4122.3600000000006</v>
      </c>
      <c r="Q246" s="47">
        <v>4140.5200000000004</v>
      </c>
      <c r="R246" s="47">
        <v>4155.58</v>
      </c>
      <c r="S246" s="47">
        <v>4149.18</v>
      </c>
      <c r="T246" s="47">
        <v>4193.49</v>
      </c>
      <c r="U246" s="47">
        <v>4162.0599999999995</v>
      </c>
      <c r="V246" s="47">
        <v>4152.2000000000007</v>
      </c>
      <c r="W246" s="47">
        <v>4082.3</v>
      </c>
      <c r="X246" s="47">
        <v>3844.63</v>
      </c>
      <c r="Y246" s="47">
        <v>3732.67</v>
      </c>
      <c r="Z246" s="65">
        <v>3708.18</v>
      </c>
      <c r="AA246" s="54"/>
    </row>
    <row r="247" spans="1:27" ht="16.5" x14ac:dyDescent="0.25">
      <c r="A247" s="53"/>
      <c r="B247" s="77">
        <v>25</v>
      </c>
      <c r="C247" s="73">
        <v>3637.86</v>
      </c>
      <c r="D247" s="47">
        <v>3569.85</v>
      </c>
      <c r="E247" s="47">
        <v>3562.1</v>
      </c>
      <c r="F247" s="47">
        <v>3561.71</v>
      </c>
      <c r="G247" s="47">
        <v>3626.84</v>
      </c>
      <c r="H247" s="47">
        <v>3793.5099999999998</v>
      </c>
      <c r="I247" s="47">
        <v>3918.63</v>
      </c>
      <c r="J247" s="47">
        <v>4089.75</v>
      </c>
      <c r="K247" s="47">
        <v>4079.93</v>
      </c>
      <c r="L247" s="47">
        <v>4107.8500000000004</v>
      </c>
      <c r="M247" s="47">
        <v>4103.3500000000004</v>
      </c>
      <c r="N247" s="47">
        <v>4089.73</v>
      </c>
      <c r="O247" s="47">
        <v>4089.91</v>
      </c>
      <c r="P247" s="47">
        <v>4095.94</v>
      </c>
      <c r="Q247" s="47">
        <v>4117.3</v>
      </c>
      <c r="R247" s="47">
        <v>4124.34</v>
      </c>
      <c r="S247" s="47">
        <v>4133.55</v>
      </c>
      <c r="T247" s="47">
        <v>4096.7299999999996</v>
      </c>
      <c r="U247" s="47">
        <v>4081.72</v>
      </c>
      <c r="V247" s="47">
        <v>4050.07</v>
      </c>
      <c r="W247" s="47">
        <v>3943.66</v>
      </c>
      <c r="X247" s="47">
        <v>3881.44</v>
      </c>
      <c r="Y247" s="47">
        <v>3774.82</v>
      </c>
      <c r="Z247" s="65">
        <v>3700.64</v>
      </c>
      <c r="AA247" s="54"/>
    </row>
    <row r="248" spans="1:27" ht="16.5" x14ac:dyDescent="0.25">
      <c r="A248" s="53"/>
      <c r="B248" s="77">
        <v>26</v>
      </c>
      <c r="C248" s="73">
        <v>3654.42</v>
      </c>
      <c r="D248" s="47">
        <v>3631.46</v>
      </c>
      <c r="E248" s="47">
        <v>3640.55</v>
      </c>
      <c r="F248" s="47">
        <v>3636.07</v>
      </c>
      <c r="G248" s="47">
        <v>3673.17</v>
      </c>
      <c r="H248" s="47">
        <v>3853.02</v>
      </c>
      <c r="I248" s="47">
        <v>3944.36</v>
      </c>
      <c r="J248" s="47">
        <v>4074.72</v>
      </c>
      <c r="K248" s="47">
        <v>4084.37</v>
      </c>
      <c r="L248" s="47">
        <v>4086.81</v>
      </c>
      <c r="M248" s="47">
        <v>4082.93</v>
      </c>
      <c r="N248" s="47">
        <v>4084.05</v>
      </c>
      <c r="O248" s="47">
        <v>4079.86</v>
      </c>
      <c r="P248" s="47">
        <v>4087.35</v>
      </c>
      <c r="Q248" s="47">
        <v>4089.37</v>
      </c>
      <c r="R248" s="47">
        <v>4088.81</v>
      </c>
      <c r="S248" s="47">
        <v>4091.36</v>
      </c>
      <c r="T248" s="47">
        <v>4071.96</v>
      </c>
      <c r="U248" s="47">
        <v>4024.63</v>
      </c>
      <c r="V248" s="47">
        <v>3993.02</v>
      </c>
      <c r="W248" s="47">
        <v>3929.73</v>
      </c>
      <c r="X248" s="47">
        <v>3881.75</v>
      </c>
      <c r="Y248" s="47">
        <v>3695.75</v>
      </c>
      <c r="Z248" s="65">
        <v>3703.55</v>
      </c>
      <c r="AA248" s="54"/>
    </row>
    <row r="249" spans="1:27" ht="16.5" x14ac:dyDescent="0.25">
      <c r="A249" s="53"/>
      <c r="B249" s="77">
        <v>27</v>
      </c>
      <c r="C249" s="73">
        <v>3736.54</v>
      </c>
      <c r="D249" s="47">
        <v>3665.91</v>
      </c>
      <c r="E249" s="47">
        <v>3647.5</v>
      </c>
      <c r="F249" s="47">
        <v>3642.7</v>
      </c>
      <c r="G249" s="47">
        <v>3650.48</v>
      </c>
      <c r="H249" s="47">
        <v>3773.58</v>
      </c>
      <c r="I249" s="47">
        <v>3882.43</v>
      </c>
      <c r="J249" s="47">
        <v>4109.6900000000005</v>
      </c>
      <c r="K249" s="47">
        <v>4246.32</v>
      </c>
      <c r="L249" s="47">
        <v>4256.08</v>
      </c>
      <c r="M249" s="47">
        <v>4250.1000000000004</v>
      </c>
      <c r="N249" s="47">
        <v>4246.07</v>
      </c>
      <c r="O249" s="47">
        <v>4245.92</v>
      </c>
      <c r="P249" s="47">
        <v>4245.8600000000006</v>
      </c>
      <c r="Q249" s="47">
        <v>4268.1399999999994</v>
      </c>
      <c r="R249" s="47">
        <v>4277.63</v>
      </c>
      <c r="S249" s="47">
        <v>4277.7700000000004</v>
      </c>
      <c r="T249" s="47">
        <v>4241.1100000000006</v>
      </c>
      <c r="U249" s="47">
        <v>4213.76</v>
      </c>
      <c r="V249" s="47">
        <v>4196.21</v>
      </c>
      <c r="W249" s="47">
        <v>4124.24</v>
      </c>
      <c r="X249" s="47">
        <v>4052.52</v>
      </c>
      <c r="Y249" s="47">
        <v>3897.71</v>
      </c>
      <c r="Z249" s="65">
        <v>3736.64</v>
      </c>
      <c r="AA249" s="54"/>
    </row>
    <row r="250" spans="1:27" ht="16.5" x14ac:dyDescent="0.25">
      <c r="A250" s="53"/>
      <c r="B250" s="77">
        <v>28</v>
      </c>
      <c r="C250" s="73">
        <v>3747.45</v>
      </c>
      <c r="D250" s="47">
        <v>3696.08</v>
      </c>
      <c r="E250" s="47">
        <v>3642.7</v>
      </c>
      <c r="F250" s="47">
        <v>3628.27</v>
      </c>
      <c r="G250" s="47">
        <v>3625.14</v>
      </c>
      <c r="H250" s="47">
        <v>3688.7</v>
      </c>
      <c r="I250" s="47">
        <v>3758.41</v>
      </c>
      <c r="J250" s="47">
        <v>3931.48</v>
      </c>
      <c r="K250" s="47">
        <v>4119.9400000000005</v>
      </c>
      <c r="L250" s="47">
        <v>4166.5</v>
      </c>
      <c r="M250" s="47">
        <v>4159.88</v>
      </c>
      <c r="N250" s="47">
        <v>4176.83</v>
      </c>
      <c r="O250" s="47">
        <v>4165.05</v>
      </c>
      <c r="P250" s="47">
        <v>4187.17</v>
      </c>
      <c r="Q250" s="47">
        <v>4212.71</v>
      </c>
      <c r="R250" s="47">
        <v>4281.71</v>
      </c>
      <c r="S250" s="47">
        <v>4253.82</v>
      </c>
      <c r="T250" s="47">
        <v>4205.76</v>
      </c>
      <c r="U250" s="47">
        <v>4173.63</v>
      </c>
      <c r="V250" s="47">
        <v>4157.4500000000007</v>
      </c>
      <c r="W250" s="47">
        <v>4104.8099999999995</v>
      </c>
      <c r="X250" s="47">
        <v>3955</v>
      </c>
      <c r="Y250" s="47">
        <v>3817.53</v>
      </c>
      <c r="Z250" s="65">
        <v>3689.45</v>
      </c>
      <c r="AA250" s="54"/>
    </row>
    <row r="251" spans="1:27" ht="16.5" x14ac:dyDescent="0.25">
      <c r="A251" s="53"/>
      <c r="B251" s="77">
        <v>29</v>
      </c>
      <c r="C251" s="73">
        <v>3684.16</v>
      </c>
      <c r="D251" s="47">
        <v>3602.99</v>
      </c>
      <c r="E251" s="47">
        <v>3584.41</v>
      </c>
      <c r="F251" s="47">
        <v>3577.44</v>
      </c>
      <c r="G251" s="47">
        <v>3644.59</v>
      </c>
      <c r="H251" s="47">
        <v>3794.77</v>
      </c>
      <c r="I251" s="47">
        <v>3923.38</v>
      </c>
      <c r="J251" s="47">
        <v>4055.74</v>
      </c>
      <c r="K251" s="47">
        <v>4065.72</v>
      </c>
      <c r="L251" s="47">
        <v>4067.7599999999998</v>
      </c>
      <c r="M251" s="47">
        <v>4061.03</v>
      </c>
      <c r="N251" s="47">
        <v>4067.94</v>
      </c>
      <c r="O251" s="47">
        <v>4060.77</v>
      </c>
      <c r="P251" s="47">
        <v>4067.21</v>
      </c>
      <c r="Q251" s="47">
        <v>4066.48</v>
      </c>
      <c r="R251" s="47">
        <v>4088.07</v>
      </c>
      <c r="S251" s="47">
        <v>4087.1</v>
      </c>
      <c r="T251" s="47">
        <v>4077.0099999999998</v>
      </c>
      <c r="U251" s="47">
        <v>4035.08</v>
      </c>
      <c r="V251" s="47">
        <v>4081.8</v>
      </c>
      <c r="W251" s="47">
        <v>3989.86</v>
      </c>
      <c r="X251" s="47">
        <v>3928.2</v>
      </c>
      <c r="Y251" s="47">
        <v>3749.35</v>
      </c>
      <c r="Z251" s="65">
        <v>3657.35</v>
      </c>
      <c r="AA251" s="54"/>
    </row>
    <row r="252" spans="1:27" ht="16.5" x14ac:dyDescent="0.25">
      <c r="A252" s="53"/>
      <c r="B252" s="77">
        <v>30</v>
      </c>
      <c r="C252" s="73">
        <v>3618.62</v>
      </c>
      <c r="D252" s="47">
        <v>3523.3</v>
      </c>
      <c r="E252" s="47">
        <v>3539.98</v>
      </c>
      <c r="F252" s="47">
        <v>3540.69</v>
      </c>
      <c r="G252" s="47">
        <v>3580.3</v>
      </c>
      <c r="H252" s="47">
        <v>3704.95</v>
      </c>
      <c r="I252" s="47">
        <v>3883.77</v>
      </c>
      <c r="J252" s="47">
        <v>3915.85</v>
      </c>
      <c r="K252" s="47">
        <v>3931.79</v>
      </c>
      <c r="L252" s="47">
        <v>3929.42</v>
      </c>
      <c r="M252" s="47">
        <v>3927.93</v>
      </c>
      <c r="N252" s="47">
        <v>3931.4</v>
      </c>
      <c r="O252" s="47">
        <v>3932.29</v>
      </c>
      <c r="P252" s="47">
        <v>3946.7</v>
      </c>
      <c r="Q252" s="47">
        <v>3955.2</v>
      </c>
      <c r="R252" s="47">
        <v>3976.83</v>
      </c>
      <c r="S252" s="47">
        <v>3965.85</v>
      </c>
      <c r="T252" s="47">
        <v>3949.08</v>
      </c>
      <c r="U252" s="47">
        <v>3929.82</v>
      </c>
      <c r="V252" s="47">
        <v>3930.83</v>
      </c>
      <c r="W252" s="47">
        <v>3869.36</v>
      </c>
      <c r="X252" s="47">
        <v>3794.09</v>
      </c>
      <c r="Y252" s="47">
        <v>3632.05</v>
      </c>
      <c r="Z252" s="65">
        <v>3642.71</v>
      </c>
      <c r="AA252" s="54"/>
    </row>
    <row r="253" spans="1:27" ht="17.25" thickBot="1" x14ac:dyDescent="0.3">
      <c r="A253" s="53"/>
      <c r="B253" s="78">
        <v>31</v>
      </c>
      <c r="C253" s="74">
        <v>3628.57</v>
      </c>
      <c r="D253" s="66">
        <v>3546.09</v>
      </c>
      <c r="E253" s="66">
        <v>3541.35</v>
      </c>
      <c r="F253" s="66">
        <v>3513.27</v>
      </c>
      <c r="G253" s="66">
        <v>3543.2</v>
      </c>
      <c r="H253" s="66">
        <v>3615.02</v>
      </c>
      <c r="I253" s="66">
        <v>3623.87</v>
      </c>
      <c r="J253" s="66">
        <v>3785.08</v>
      </c>
      <c r="K253" s="66">
        <v>3922.7599999999998</v>
      </c>
      <c r="L253" s="66">
        <v>3950.31</v>
      </c>
      <c r="M253" s="66">
        <v>3982.7</v>
      </c>
      <c r="N253" s="66">
        <v>3985.9</v>
      </c>
      <c r="O253" s="66">
        <v>3984.97</v>
      </c>
      <c r="P253" s="66">
        <v>3995.47</v>
      </c>
      <c r="Q253" s="66">
        <v>4010.59</v>
      </c>
      <c r="R253" s="66">
        <v>4034.46</v>
      </c>
      <c r="S253" s="66">
        <v>4029.16</v>
      </c>
      <c r="T253" s="66">
        <v>4013.41</v>
      </c>
      <c r="U253" s="66">
        <v>3983.08</v>
      </c>
      <c r="V253" s="66">
        <v>3969.57</v>
      </c>
      <c r="W253" s="66">
        <v>3934.11</v>
      </c>
      <c r="X253" s="66">
        <v>3897.66</v>
      </c>
      <c r="Y253" s="66">
        <v>3777.0099999999998</v>
      </c>
      <c r="Z253" s="67">
        <v>3681.73</v>
      </c>
      <c r="AA253" s="54"/>
    </row>
    <row r="254" spans="1:27" ht="16.5" thickBot="1" x14ac:dyDescent="0.3">
      <c r="A254" s="53"/>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4"/>
    </row>
    <row r="255" spans="1:27" x14ac:dyDescent="0.25">
      <c r="A255" s="53"/>
      <c r="B255" s="289" t="s">
        <v>121</v>
      </c>
      <c r="C255" s="287" t="s">
        <v>149</v>
      </c>
      <c r="D255" s="287"/>
      <c r="E255" s="287"/>
      <c r="F255" s="287"/>
      <c r="G255" s="287"/>
      <c r="H255" s="287"/>
      <c r="I255" s="287"/>
      <c r="J255" s="287"/>
      <c r="K255" s="287"/>
      <c r="L255" s="287"/>
      <c r="M255" s="287"/>
      <c r="N255" s="287"/>
      <c r="O255" s="287"/>
      <c r="P255" s="287"/>
      <c r="Q255" s="287"/>
      <c r="R255" s="287"/>
      <c r="S255" s="287"/>
      <c r="T255" s="287"/>
      <c r="U255" s="287"/>
      <c r="V255" s="287"/>
      <c r="W255" s="287"/>
      <c r="X255" s="287"/>
      <c r="Y255" s="287"/>
      <c r="Z255" s="288"/>
      <c r="AA255" s="54"/>
    </row>
    <row r="256" spans="1:27" ht="32.25" thickBot="1" x14ac:dyDescent="0.3">
      <c r="A256" s="53"/>
      <c r="B256" s="290"/>
      <c r="C256" s="75" t="s">
        <v>122</v>
      </c>
      <c r="D256" s="70" t="s">
        <v>123</v>
      </c>
      <c r="E256" s="70" t="s">
        <v>124</v>
      </c>
      <c r="F256" s="70" t="s">
        <v>125</v>
      </c>
      <c r="G256" s="70" t="s">
        <v>126</v>
      </c>
      <c r="H256" s="70" t="s">
        <v>127</v>
      </c>
      <c r="I256" s="70" t="s">
        <v>128</v>
      </c>
      <c r="J256" s="70" t="s">
        <v>129</v>
      </c>
      <c r="K256" s="70" t="s">
        <v>130</v>
      </c>
      <c r="L256" s="70" t="s">
        <v>131</v>
      </c>
      <c r="M256" s="70" t="s">
        <v>132</v>
      </c>
      <c r="N256" s="70" t="s">
        <v>133</v>
      </c>
      <c r="O256" s="70" t="s">
        <v>134</v>
      </c>
      <c r="P256" s="70" t="s">
        <v>135</v>
      </c>
      <c r="Q256" s="70" t="s">
        <v>136</v>
      </c>
      <c r="R256" s="70" t="s">
        <v>137</v>
      </c>
      <c r="S256" s="70" t="s">
        <v>138</v>
      </c>
      <c r="T256" s="70" t="s">
        <v>139</v>
      </c>
      <c r="U256" s="70" t="s">
        <v>140</v>
      </c>
      <c r="V256" s="70" t="s">
        <v>141</v>
      </c>
      <c r="W256" s="70" t="s">
        <v>142</v>
      </c>
      <c r="X256" s="70" t="s">
        <v>143</v>
      </c>
      <c r="Y256" s="70" t="s">
        <v>144</v>
      </c>
      <c r="Z256" s="71" t="s">
        <v>145</v>
      </c>
      <c r="AA256" s="54"/>
    </row>
    <row r="257" spans="1:27" ht="16.5" x14ac:dyDescent="0.25">
      <c r="A257" s="53"/>
      <c r="B257" s="82">
        <v>1</v>
      </c>
      <c r="C257" s="81">
        <v>4232.2999999999993</v>
      </c>
      <c r="D257" s="79">
        <v>4182.62</v>
      </c>
      <c r="E257" s="79">
        <v>4179.7700000000004</v>
      </c>
      <c r="F257" s="79">
        <v>4205.0499999999993</v>
      </c>
      <c r="G257" s="79">
        <v>4239.32</v>
      </c>
      <c r="H257" s="79">
        <v>4409.4799999999996</v>
      </c>
      <c r="I257" s="79">
        <v>4558.58</v>
      </c>
      <c r="J257" s="79">
        <v>4686.1399999999994</v>
      </c>
      <c r="K257" s="79">
        <v>4675.59</v>
      </c>
      <c r="L257" s="79">
        <v>4674.04</v>
      </c>
      <c r="M257" s="79">
        <v>4672.45</v>
      </c>
      <c r="N257" s="79">
        <v>4682.8799999999992</v>
      </c>
      <c r="O257" s="79">
        <v>4684.9699999999993</v>
      </c>
      <c r="P257" s="79">
        <v>4692.25</v>
      </c>
      <c r="Q257" s="79">
        <v>4724.67</v>
      </c>
      <c r="R257" s="79">
        <v>4756.7999999999993</v>
      </c>
      <c r="S257" s="79">
        <v>4741.04</v>
      </c>
      <c r="T257" s="79">
        <v>4720.5599999999995</v>
      </c>
      <c r="U257" s="79">
        <v>4671.4599999999991</v>
      </c>
      <c r="V257" s="79">
        <v>4643.7999999999993</v>
      </c>
      <c r="W257" s="79">
        <v>4483.57</v>
      </c>
      <c r="X257" s="79">
        <v>4462.32</v>
      </c>
      <c r="Y257" s="79">
        <v>4234.53</v>
      </c>
      <c r="Z257" s="80">
        <v>4238.34</v>
      </c>
      <c r="AA257" s="54"/>
    </row>
    <row r="258" spans="1:27" ht="16.5" x14ac:dyDescent="0.25">
      <c r="A258" s="53"/>
      <c r="B258" s="77">
        <v>2</v>
      </c>
      <c r="C258" s="73">
        <v>4184.2700000000004</v>
      </c>
      <c r="D258" s="47">
        <v>4160.07</v>
      </c>
      <c r="E258" s="47">
        <v>4145.9699999999993</v>
      </c>
      <c r="F258" s="47">
        <v>4163.53</v>
      </c>
      <c r="G258" s="47">
        <v>4226.9699999999993</v>
      </c>
      <c r="H258" s="47">
        <v>4294.68</v>
      </c>
      <c r="I258" s="47">
        <v>4482.0499999999993</v>
      </c>
      <c r="J258" s="47">
        <v>4536</v>
      </c>
      <c r="K258" s="47">
        <v>4542.5</v>
      </c>
      <c r="L258" s="47">
        <v>4542.45</v>
      </c>
      <c r="M258" s="47">
        <v>4538.74</v>
      </c>
      <c r="N258" s="47">
        <v>4541.5599999999995</v>
      </c>
      <c r="O258" s="47">
        <v>4542.2</v>
      </c>
      <c r="P258" s="47">
        <v>4542.82</v>
      </c>
      <c r="Q258" s="47">
        <v>4545.4699999999993</v>
      </c>
      <c r="R258" s="47">
        <v>4551.6100000000006</v>
      </c>
      <c r="S258" s="47">
        <v>4551.0200000000004</v>
      </c>
      <c r="T258" s="47">
        <v>4547.08</v>
      </c>
      <c r="U258" s="47">
        <v>4535.4699999999993</v>
      </c>
      <c r="V258" s="47">
        <v>4527.2299999999996</v>
      </c>
      <c r="W258" s="47">
        <v>4381.79</v>
      </c>
      <c r="X258" s="47">
        <v>4333.41</v>
      </c>
      <c r="Y258" s="47">
        <v>4225.6000000000004</v>
      </c>
      <c r="Z258" s="65">
        <v>4230.03</v>
      </c>
      <c r="AA258" s="54"/>
    </row>
    <row r="259" spans="1:27" ht="16.5" x14ac:dyDescent="0.25">
      <c r="A259" s="53"/>
      <c r="B259" s="77">
        <v>3</v>
      </c>
      <c r="C259" s="73">
        <v>4218.43</v>
      </c>
      <c r="D259" s="47">
        <v>4173.28</v>
      </c>
      <c r="E259" s="47">
        <v>4171.03</v>
      </c>
      <c r="F259" s="47">
        <v>4191.7299999999996</v>
      </c>
      <c r="G259" s="47">
        <v>4245.49</v>
      </c>
      <c r="H259" s="47">
        <v>4365.8799999999992</v>
      </c>
      <c r="I259" s="47">
        <v>4542.16</v>
      </c>
      <c r="J259" s="47">
        <v>4581.9599999999991</v>
      </c>
      <c r="K259" s="47">
        <v>4609.3600000000006</v>
      </c>
      <c r="L259" s="47">
        <v>4590.24</v>
      </c>
      <c r="M259" s="47">
        <v>4581.25</v>
      </c>
      <c r="N259" s="47">
        <v>4584.54</v>
      </c>
      <c r="O259" s="47">
        <v>4587.16</v>
      </c>
      <c r="P259" s="47">
        <v>4588.5</v>
      </c>
      <c r="Q259" s="47">
        <v>4593.7199999999993</v>
      </c>
      <c r="R259" s="47">
        <v>4603.3099999999995</v>
      </c>
      <c r="S259" s="47">
        <v>4597.6900000000005</v>
      </c>
      <c r="T259" s="47">
        <v>4590.2</v>
      </c>
      <c r="U259" s="47">
        <v>4577.7099999999991</v>
      </c>
      <c r="V259" s="47">
        <v>4570.74</v>
      </c>
      <c r="W259" s="47">
        <v>4483.3899999999994</v>
      </c>
      <c r="X259" s="47">
        <v>4395.51</v>
      </c>
      <c r="Y259" s="47">
        <v>4221.53</v>
      </c>
      <c r="Z259" s="65">
        <v>4230.29</v>
      </c>
      <c r="AA259" s="54"/>
    </row>
    <row r="260" spans="1:27" ht="16.5" x14ac:dyDescent="0.25">
      <c r="A260" s="53"/>
      <c r="B260" s="77">
        <v>4</v>
      </c>
      <c r="C260" s="73">
        <v>4222.17</v>
      </c>
      <c r="D260" s="47">
        <v>4178.78</v>
      </c>
      <c r="E260" s="47">
        <v>4175.8899999999994</v>
      </c>
      <c r="F260" s="47">
        <v>4189.29</v>
      </c>
      <c r="G260" s="47">
        <v>4240.53</v>
      </c>
      <c r="H260" s="47">
        <v>4385.87</v>
      </c>
      <c r="I260" s="47">
        <v>4567.5499999999993</v>
      </c>
      <c r="J260" s="47">
        <v>4598.95</v>
      </c>
      <c r="K260" s="47">
        <v>4603.2099999999991</v>
      </c>
      <c r="L260" s="47">
        <v>4603.9599999999991</v>
      </c>
      <c r="M260" s="47">
        <v>4600.17</v>
      </c>
      <c r="N260" s="47">
        <v>4601.68</v>
      </c>
      <c r="O260" s="47">
        <v>4600.76</v>
      </c>
      <c r="P260" s="47">
        <v>4601.93</v>
      </c>
      <c r="Q260" s="47">
        <v>4604.32</v>
      </c>
      <c r="R260" s="47">
        <v>4612.7299999999996</v>
      </c>
      <c r="S260" s="47">
        <v>4604.08</v>
      </c>
      <c r="T260" s="47">
        <v>4602.2099999999991</v>
      </c>
      <c r="U260" s="47">
        <v>4592.16</v>
      </c>
      <c r="V260" s="47">
        <v>4583.6100000000006</v>
      </c>
      <c r="W260" s="47">
        <v>4546.03</v>
      </c>
      <c r="X260" s="47">
        <v>4477.66</v>
      </c>
      <c r="Y260" s="47">
        <v>4264.12</v>
      </c>
      <c r="Z260" s="65">
        <v>4240.16</v>
      </c>
      <c r="AA260" s="54"/>
    </row>
    <row r="261" spans="1:27" ht="16.5" x14ac:dyDescent="0.25">
      <c r="A261" s="53"/>
      <c r="B261" s="77">
        <v>5</v>
      </c>
      <c r="C261" s="73">
        <v>4191.4400000000005</v>
      </c>
      <c r="D261" s="47">
        <v>4169.99</v>
      </c>
      <c r="E261" s="47">
        <v>4169.33</v>
      </c>
      <c r="F261" s="47">
        <v>4184.0499999999993</v>
      </c>
      <c r="G261" s="47">
        <v>4237.2</v>
      </c>
      <c r="H261" s="47">
        <v>4372.8999999999996</v>
      </c>
      <c r="I261" s="47">
        <v>4542.16</v>
      </c>
      <c r="J261" s="47">
        <v>4648.76</v>
      </c>
      <c r="K261" s="47">
        <v>4662.3099999999995</v>
      </c>
      <c r="L261" s="47">
        <v>4664.93</v>
      </c>
      <c r="M261" s="47">
        <v>4657.41</v>
      </c>
      <c r="N261" s="47">
        <v>4665.3500000000004</v>
      </c>
      <c r="O261" s="47">
        <v>4665.8799999999992</v>
      </c>
      <c r="P261" s="47">
        <v>4664.17</v>
      </c>
      <c r="Q261" s="47">
        <v>4668.7299999999996</v>
      </c>
      <c r="R261" s="47">
        <v>4698.6399999999994</v>
      </c>
      <c r="S261" s="47">
        <v>4684.0499999999993</v>
      </c>
      <c r="T261" s="47">
        <v>4662.4799999999996</v>
      </c>
      <c r="U261" s="47">
        <v>4643.33</v>
      </c>
      <c r="V261" s="47">
        <v>4587.4799999999996</v>
      </c>
      <c r="W261" s="47">
        <v>4548.4699999999993</v>
      </c>
      <c r="X261" s="47">
        <v>4508.84</v>
      </c>
      <c r="Y261" s="47">
        <v>4408.93</v>
      </c>
      <c r="Z261" s="65">
        <v>4269.43</v>
      </c>
      <c r="AA261" s="54"/>
    </row>
    <row r="262" spans="1:27" ht="16.5" x14ac:dyDescent="0.25">
      <c r="A262" s="53"/>
      <c r="B262" s="77">
        <v>6</v>
      </c>
      <c r="C262" s="73">
        <v>4238.5200000000004</v>
      </c>
      <c r="D262" s="47">
        <v>4242.87</v>
      </c>
      <c r="E262" s="47">
        <v>4234.51</v>
      </c>
      <c r="F262" s="47">
        <v>4234.5200000000004</v>
      </c>
      <c r="G262" s="47">
        <v>4239.08</v>
      </c>
      <c r="H262" s="47">
        <v>4304.87</v>
      </c>
      <c r="I262" s="47">
        <v>4460.74</v>
      </c>
      <c r="J262" s="47">
        <v>4539.53</v>
      </c>
      <c r="K262" s="47">
        <v>4650.8600000000006</v>
      </c>
      <c r="L262" s="47">
        <v>4682.51</v>
      </c>
      <c r="M262" s="47">
        <v>4674.92</v>
      </c>
      <c r="N262" s="47">
        <v>4676.42</v>
      </c>
      <c r="O262" s="47">
        <v>4674.2</v>
      </c>
      <c r="P262" s="47">
        <v>4676.6499999999996</v>
      </c>
      <c r="Q262" s="47">
        <v>4686.6499999999996</v>
      </c>
      <c r="R262" s="47">
        <v>4716.33</v>
      </c>
      <c r="S262" s="47">
        <v>4694.5499999999993</v>
      </c>
      <c r="T262" s="47">
        <v>4673.26</v>
      </c>
      <c r="U262" s="47">
        <v>4585.91</v>
      </c>
      <c r="V262" s="47">
        <v>4566.2199999999993</v>
      </c>
      <c r="W262" s="47">
        <v>4531.01</v>
      </c>
      <c r="X262" s="47">
        <v>4535.1900000000005</v>
      </c>
      <c r="Y262" s="47">
        <v>4275.8999999999996</v>
      </c>
      <c r="Z262" s="65">
        <v>4261.01</v>
      </c>
      <c r="AA262" s="54"/>
    </row>
    <row r="263" spans="1:27" ht="16.5" x14ac:dyDescent="0.25">
      <c r="A263" s="53"/>
      <c r="B263" s="77">
        <v>7</v>
      </c>
      <c r="C263" s="73">
        <v>4273.8500000000004</v>
      </c>
      <c r="D263" s="47">
        <v>4234.1900000000005</v>
      </c>
      <c r="E263" s="47">
        <v>4220.87</v>
      </c>
      <c r="F263" s="47">
        <v>4195.8999999999996</v>
      </c>
      <c r="G263" s="47">
        <v>4231.68</v>
      </c>
      <c r="H263" s="47">
        <v>4264.4400000000005</v>
      </c>
      <c r="I263" s="47">
        <v>4330.33</v>
      </c>
      <c r="J263" s="47">
        <v>4494.5</v>
      </c>
      <c r="K263" s="47">
        <v>4589.3899999999994</v>
      </c>
      <c r="L263" s="47">
        <v>4701.43</v>
      </c>
      <c r="M263" s="47">
        <v>4720.54</v>
      </c>
      <c r="N263" s="47">
        <v>4730.21</v>
      </c>
      <c r="O263" s="47">
        <v>4728.6099999999997</v>
      </c>
      <c r="P263" s="47">
        <v>4744.25</v>
      </c>
      <c r="Q263" s="47">
        <v>4750.16</v>
      </c>
      <c r="R263" s="47">
        <v>4800.0200000000004</v>
      </c>
      <c r="S263" s="47">
        <v>4783.96</v>
      </c>
      <c r="T263" s="47">
        <v>4745.45</v>
      </c>
      <c r="U263" s="47">
        <v>4715.0499999999993</v>
      </c>
      <c r="V263" s="47">
        <v>4692.3500000000004</v>
      </c>
      <c r="W263" s="47">
        <v>4625.1299999999992</v>
      </c>
      <c r="X263" s="47">
        <v>4498.66</v>
      </c>
      <c r="Y263" s="47">
        <v>4378.74</v>
      </c>
      <c r="Z263" s="65">
        <v>4271.9599999999991</v>
      </c>
      <c r="AA263" s="54"/>
    </row>
    <row r="264" spans="1:27" ht="16.5" x14ac:dyDescent="0.25">
      <c r="A264" s="53"/>
      <c r="B264" s="77">
        <v>8</v>
      </c>
      <c r="C264" s="73">
        <v>4234.2299999999996</v>
      </c>
      <c r="D264" s="47">
        <v>4204.8999999999996</v>
      </c>
      <c r="E264" s="47">
        <v>4196.8899999999994</v>
      </c>
      <c r="F264" s="47">
        <v>4193.66</v>
      </c>
      <c r="G264" s="47">
        <v>4242.3500000000004</v>
      </c>
      <c r="H264" s="47">
        <v>4333.32</v>
      </c>
      <c r="I264" s="47">
        <v>4463.03</v>
      </c>
      <c r="J264" s="47">
        <v>4537.28</v>
      </c>
      <c r="K264" s="47">
        <v>4658.5200000000004</v>
      </c>
      <c r="L264" s="47">
        <v>4663.7199999999993</v>
      </c>
      <c r="M264" s="47">
        <v>4655.5200000000004</v>
      </c>
      <c r="N264" s="47">
        <v>4653.74</v>
      </c>
      <c r="O264" s="47">
        <v>4655.3799999999992</v>
      </c>
      <c r="P264" s="47">
        <v>4666.08</v>
      </c>
      <c r="Q264" s="47">
        <v>4657.9699999999993</v>
      </c>
      <c r="R264" s="47">
        <v>4679.96</v>
      </c>
      <c r="S264" s="47">
        <v>4660.6100000000006</v>
      </c>
      <c r="T264" s="47">
        <v>4625.6000000000004</v>
      </c>
      <c r="U264" s="47">
        <v>4604.7</v>
      </c>
      <c r="V264" s="47">
        <v>4571.3600000000006</v>
      </c>
      <c r="W264" s="47">
        <v>4479.43</v>
      </c>
      <c r="X264" s="47">
        <v>4413.95</v>
      </c>
      <c r="Y264" s="47">
        <v>4307.91</v>
      </c>
      <c r="Z264" s="65">
        <v>4236.9799999999996</v>
      </c>
      <c r="AA264" s="54"/>
    </row>
    <row r="265" spans="1:27" ht="16.5" x14ac:dyDescent="0.25">
      <c r="A265" s="53"/>
      <c r="B265" s="77">
        <v>9</v>
      </c>
      <c r="C265" s="73">
        <v>4233.1000000000004</v>
      </c>
      <c r="D265" s="47">
        <v>4198.5499999999993</v>
      </c>
      <c r="E265" s="47">
        <v>4200.6100000000006</v>
      </c>
      <c r="F265" s="47">
        <v>4204.7099999999991</v>
      </c>
      <c r="G265" s="47">
        <v>4234.3999999999996</v>
      </c>
      <c r="H265" s="47">
        <v>4359.5</v>
      </c>
      <c r="I265" s="47">
        <v>4467.24</v>
      </c>
      <c r="J265" s="47">
        <v>4668.6499999999996</v>
      </c>
      <c r="K265" s="47">
        <v>4705.87</v>
      </c>
      <c r="L265" s="47">
        <v>4703.92</v>
      </c>
      <c r="M265" s="47">
        <v>4688.95</v>
      </c>
      <c r="N265" s="47">
        <v>4683.68</v>
      </c>
      <c r="O265" s="47">
        <v>4683.87</v>
      </c>
      <c r="P265" s="47">
        <v>4685.8999999999996</v>
      </c>
      <c r="Q265" s="47">
        <v>4688.8099999999995</v>
      </c>
      <c r="R265" s="47">
        <v>4698.29</v>
      </c>
      <c r="S265" s="47">
        <v>4686.59</v>
      </c>
      <c r="T265" s="47">
        <v>4676.1399999999994</v>
      </c>
      <c r="U265" s="47">
        <v>4687.8099999999995</v>
      </c>
      <c r="V265" s="47">
        <v>4670.7199999999993</v>
      </c>
      <c r="W265" s="47">
        <v>4534.2999999999993</v>
      </c>
      <c r="X265" s="47">
        <v>4446.3799999999992</v>
      </c>
      <c r="Y265" s="47">
        <v>4343.2</v>
      </c>
      <c r="Z265" s="65">
        <v>4248.8999999999996</v>
      </c>
      <c r="AA265" s="54"/>
    </row>
    <row r="266" spans="1:27" ht="16.5" x14ac:dyDescent="0.25">
      <c r="A266" s="53"/>
      <c r="B266" s="77">
        <v>10</v>
      </c>
      <c r="C266" s="73">
        <v>4216.6900000000005</v>
      </c>
      <c r="D266" s="47">
        <v>4202.6100000000006</v>
      </c>
      <c r="E266" s="47">
        <v>4207.7</v>
      </c>
      <c r="F266" s="47">
        <v>4211.2999999999993</v>
      </c>
      <c r="G266" s="47">
        <v>4237.66</v>
      </c>
      <c r="H266" s="47">
        <v>4374.5599999999995</v>
      </c>
      <c r="I266" s="47">
        <v>4479.6000000000004</v>
      </c>
      <c r="J266" s="47">
        <v>4680.96</v>
      </c>
      <c r="K266" s="47">
        <v>4731.3099999999995</v>
      </c>
      <c r="L266" s="47">
        <v>4738.96</v>
      </c>
      <c r="M266" s="47">
        <v>4732.51</v>
      </c>
      <c r="N266" s="47">
        <v>4736.84</v>
      </c>
      <c r="O266" s="47">
        <v>4742.3500000000004</v>
      </c>
      <c r="P266" s="47">
        <v>4761.4799999999996</v>
      </c>
      <c r="Q266" s="47">
        <v>4771.4799999999996</v>
      </c>
      <c r="R266" s="47">
        <v>4782.1900000000005</v>
      </c>
      <c r="S266" s="47">
        <v>4752.2700000000004</v>
      </c>
      <c r="T266" s="47">
        <v>4722.43</v>
      </c>
      <c r="U266" s="47">
        <v>4698.07</v>
      </c>
      <c r="V266" s="47">
        <v>4697.25</v>
      </c>
      <c r="W266" s="47">
        <v>4664.75</v>
      </c>
      <c r="X266" s="47">
        <v>4494.2</v>
      </c>
      <c r="Y266" s="47">
        <v>4405.58</v>
      </c>
      <c r="Z266" s="65">
        <v>4262.6299999999992</v>
      </c>
      <c r="AA266" s="54"/>
    </row>
    <row r="267" spans="1:27" ht="16.5" x14ac:dyDescent="0.25">
      <c r="A267" s="53"/>
      <c r="B267" s="77">
        <v>11</v>
      </c>
      <c r="C267" s="73">
        <v>4257.99</v>
      </c>
      <c r="D267" s="47">
        <v>4237.58</v>
      </c>
      <c r="E267" s="47">
        <v>4235.43</v>
      </c>
      <c r="F267" s="47">
        <v>4235.08</v>
      </c>
      <c r="G267" s="47">
        <v>4333.57</v>
      </c>
      <c r="H267" s="47">
        <v>4478.83</v>
      </c>
      <c r="I267" s="47">
        <v>4691.62</v>
      </c>
      <c r="J267" s="47">
        <v>4887.09</v>
      </c>
      <c r="K267" s="47">
        <v>4925.8500000000004</v>
      </c>
      <c r="L267" s="47">
        <v>4941.92</v>
      </c>
      <c r="M267" s="47">
        <v>4944.0599999999995</v>
      </c>
      <c r="N267" s="47">
        <v>4942.1099999999997</v>
      </c>
      <c r="O267" s="47">
        <v>4945.0200000000004</v>
      </c>
      <c r="P267" s="47">
        <v>4944.3599999999997</v>
      </c>
      <c r="Q267" s="47">
        <v>4948.99</v>
      </c>
      <c r="R267" s="47">
        <v>4948.6399999999994</v>
      </c>
      <c r="S267" s="47">
        <v>4934.32</v>
      </c>
      <c r="T267" s="47">
        <v>4917.58</v>
      </c>
      <c r="U267" s="47">
        <v>4892.51</v>
      </c>
      <c r="V267" s="47">
        <v>4859.67</v>
      </c>
      <c r="W267" s="47">
        <v>4815.68</v>
      </c>
      <c r="X267" s="47">
        <v>4663.5</v>
      </c>
      <c r="Y267" s="47">
        <v>4496.75</v>
      </c>
      <c r="Z267" s="65">
        <v>4409.6299999999992</v>
      </c>
      <c r="AA267" s="54"/>
    </row>
    <row r="268" spans="1:27" ht="16.5" x14ac:dyDescent="0.25">
      <c r="A268" s="53"/>
      <c r="B268" s="77">
        <v>12</v>
      </c>
      <c r="C268" s="73">
        <v>4306.93</v>
      </c>
      <c r="D268" s="47">
        <v>4255.16</v>
      </c>
      <c r="E268" s="47">
        <v>4256.16</v>
      </c>
      <c r="F268" s="47">
        <v>4263.0499999999993</v>
      </c>
      <c r="G268" s="47">
        <v>4326.7700000000004</v>
      </c>
      <c r="H268" s="47">
        <v>4433.12</v>
      </c>
      <c r="I268" s="47">
        <v>4588.4400000000005</v>
      </c>
      <c r="J268" s="47">
        <v>4774.3500000000004</v>
      </c>
      <c r="K268" s="47">
        <v>4879.9699999999993</v>
      </c>
      <c r="L268" s="47">
        <v>4895.2999999999993</v>
      </c>
      <c r="M268" s="47">
        <v>4887.5200000000004</v>
      </c>
      <c r="N268" s="47">
        <v>4875.92</v>
      </c>
      <c r="O268" s="47">
        <v>4858.68</v>
      </c>
      <c r="P268" s="47">
        <v>4856.1399999999994</v>
      </c>
      <c r="Q268" s="47">
        <v>4857.51</v>
      </c>
      <c r="R268" s="47">
        <v>4849.8999999999996</v>
      </c>
      <c r="S268" s="47">
        <v>4830.0200000000004</v>
      </c>
      <c r="T268" s="47">
        <v>4807.4400000000005</v>
      </c>
      <c r="U268" s="47">
        <v>4785.6000000000004</v>
      </c>
      <c r="V268" s="47">
        <v>4757.84</v>
      </c>
      <c r="W268" s="47">
        <v>4667.33</v>
      </c>
      <c r="X268" s="47">
        <v>4555.18</v>
      </c>
      <c r="Y268" s="47">
        <v>4433.3799999999992</v>
      </c>
      <c r="Z268" s="65">
        <v>4363.51</v>
      </c>
      <c r="AA268" s="54"/>
    </row>
    <row r="269" spans="1:27" ht="16.5" x14ac:dyDescent="0.25">
      <c r="A269" s="53"/>
      <c r="B269" s="77">
        <v>13</v>
      </c>
      <c r="C269" s="73">
        <v>4377.45</v>
      </c>
      <c r="D269" s="47">
        <v>4265.32</v>
      </c>
      <c r="E269" s="47">
        <v>4226.2199999999993</v>
      </c>
      <c r="F269" s="47">
        <v>4223.7299999999996</v>
      </c>
      <c r="G269" s="47">
        <v>4232.9599999999991</v>
      </c>
      <c r="H269" s="47">
        <v>4311.67</v>
      </c>
      <c r="I269" s="47">
        <v>4417.67</v>
      </c>
      <c r="J269" s="47">
        <v>4544.1900000000005</v>
      </c>
      <c r="K269" s="47">
        <v>4725.7299999999996</v>
      </c>
      <c r="L269" s="47">
        <v>4730.2299999999996</v>
      </c>
      <c r="M269" s="47">
        <v>4731.4400000000005</v>
      </c>
      <c r="N269" s="47">
        <v>4729.0599999999995</v>
      </c>
      <c r="O269" s="47">
        <v>4730.33</v>
      </c>
      <c r="P269" s="47">
        <v>4744.68</v>
      </c>
      <c r="Q269" s="47">
        <v>4748.99</v>
      </c>
      <c r="R269" s="47">
        <v>4736.09</v>
      </c>
      <c r="S269" s="47">
        <v>4735.9699999999993</v>
      </c>
      <c r="T269" s="47">
        <v>4699.4400000000005</v>
      </c>
      <c r="U269" s="47">
        <v>4700.67</v>
      </c>
      <c r="V269" s="47">
        <v>4687.3599999999997</v>
      </c>
      <c r="W269" s="47">
        <v>4594.45</v>
      </c>
      <c r="X269" s="47">
        <v>4483.2</v>
      </c>
      <c r="Y269" s="47">
        <v>4387.6299999999992</v>
      </c>
      <c r="Z269" s="65">
        <v>4312.8899999999994</v>
      </c>
      <c r="AA269" s="54"/>
    </row>
    <row r="270" spans="1:27" ht="16.5" x14ac:dyDescent="0.25">
      <c r="A270" s="53"/>
      <c r="B270" s="77">
        <v>14</v>
      </c>
      <c r="C270" s="73">
        <v>4267.6299999999992</v>
      </c>
      <c r="D270" s="47">
        <v>4221.59</v>
      </c>
      <c r="E270" s="47">
        <v>4207.4400000000005</v>
      </c>
      <c r="F270" s="47">
        <v>4201.4699999999993</v>
      </c>
      <c r="G270" s="47">
        <v>4219.4699999999993</v>
      </c>
      <c r="H270" s="47">
        <v>4227.7999999999993</v>
      </c>
      <c r="I270" s="47">
        <v>4328.7099999999991</v>
      </c>
      <c r="J270" s="47">
        <v>4435.67</v>
      </c>
      <c r="K270" s="47">
        <v>4599.3600000000006</v>
      </c>
      <c r="L270" s="47">
        <v>4667.7199999999993</v>
      </c>
      <c r="M270" s="47">
        <v>4664.95</v>
      </c>
      <c r="N270" s="47">
        <v>4671.4799999999996</v>
      </c>
      <c r="O270" s="47">
        <v>4671.0200000000004</v>
      </c>
      <c r="P270" s="47">
        <v>4678.1099999999997</v>
      </c>
      <c r="Q270" s="47">
        <v>4688.54</v>
      </c>
      <c r="R270" s="47">
        <v>4691.8099999999995</v>
      </c>
      <c r="S270" s="47">
        <v>4682.57</v>
      </c>
      <c r="T270" s="47">
        <v>4662.07</v>
      </c>
      <c r="U270" s="47">
        <v>4634.2199999999993</v>
      </c>
      <c r="V270" s="47">
        <v>4669.66</v>
      </c>
      <c r="W270" s="47">
        <v>4568</v>
      </c>
      <c r="X270" s="47">
        <v>4487.82</v>
      </c>
      <c r="Y270" s="47">
        <v>4389.6100000000006</v>
      </c>
      <c r="Z270" s="65">
        <v>4365.74</v>
      </c>
      <c r="AA270" s="54"/>
    </row>
    <row r="271" spans="1:27" ht="16.5" x14ac:dyDescent="0.25">
      <c r="A271" s="53"/>
      <c r="B271" s="77">
        <v>15</v>
      </c>
      <c r="C271" s="73">
        <v>4221.07</v>
      </c>
      <c r="D271" s="47">
        <v>4197.26</v>
      </c>
      <c r="E271" s="47">
        <v>4189.7099999999991</v>
      </c>
      <c r="F271" s="47">
        <v>4192.2099999999991</v>
      </c>
      <c r="G271" s="47">
        <v>4224.5</v>
      </c>
      <c r="H271" s="47">
        <v>4366.2999999999993</v>
      </c>
      <c r="I271" s="47">
        <v>4458.93</v>
      </c>
      <c r="J271" s="47">
        <v>4669.76</v>
      </c>
      <c r="K271" s="47">
        <v>4735.76</v>
      </c>
      <c r="L271" s="47">
        <v>4743.9799999999996</v>
      </c>
      <c r="M271" s="47">
        <v>4727.5499999999993</v>
      </c>
      <c r="N271" s="47">
        <v>4744.2299999999996</v>
      </c>
      <c r="O271" s="47">
        <v>4719.6299999999992</v>
      </c>
      <c r="P271" s="47">
        <v>4730.91</v>
      </c>
      <c r="Q271" s="47">
        <v>4729.29</v>
      </c>
      <c r="R271" s="47">
        <v>4727.5499999999993</v>
      </c>
      <c r="S271" s="47">
        <v>4726.17</v>
      </c>
      <c r="T271" s="47">
        <v>4712.62</v>
      </c>
      <c r="U271" s="47">
        <v>4656.58</v>
      </c>
      <c r="V271" s="47">
        <v>4611.32</v>
      </c>
      <c r="W271" s="47">
        <v>4502.82</v>
      </c>
      <c r="X271" s="47">
        <v>4399.5200000000004</v>
      </c>
      <c r="Y271" s="47">
        <v>4338.17</v>
      </c>
      <c r="Z271" s="65">
        <v>4234.4799999999996</v>
      </c>
      <c r="AA271" s="54"/>
    </row>
    <row r="272" spans="1:27" ht="16.5" x14ac:dyDescent="0.25">
      <c r="A272" s="53"/>
      <c r="B272" s="77">
        <v>16</v>
      </c>
      <c r="C272" s="73">
        <v>4219.95</v>
      </c>
      <c r="D272" s="47">
        <v>4127.8099999999995</v>
      </c>
      <c r="E272" s="47">
        <v>4120.2999999999993</v>
      </c>
      <c r="F272" s="47">
        <v>4145.7199999999993</v>
      </c>
      <c r="G272" s="47">
        <v>4222.16</v>
      </c>
      <c r="H272" s="47">
        <v>4442.9599999999991</v>
      </c>
      <c r="I272" s="47">
        <v>4506.17</v>
      </c>
      <c r="J272" s="47">
        <v>4603.1100000000006</v>
      </c>
      <c r="K272" s="47">
        <v>4714.16</v>
      </c>
      <c r="L272" s="47">
        <v>4719.66</v>
      </c>
      <c r="M272" s="47">
        <v>4717.5</v>
      </c>
      <c r="N272" s="47">
        <v>4718.42</v>
      </c>
      <c r="O272" s="47">
        <v>4713.37</v>
      </c>
      <c r="P272" s="47">
        <v>4716.54</v>
      </c>
      <c r="Q272" s="47">
        <v>4719.3099999999995</v>
      </c>
      <c r="R272" s="47">
        <v>4726.8099999999995</v>
      </c>
      <c r="S272" s="47">
        <v>4728.0599999999995</v>
      </c>
      <c r="T272" s="47">
        <v>4699.04</v>
      </c>
      <c r="U272" s="47">
        <v>4687.18</v>
      </c>
      <c r="V272" s="47">
        <v>4626.95</v>
      </c>
      <c r="W272" s="47">
        <v>4475.2299999999996</v>
      </c>
      <c r="X272" s="47">
        <v>4421.03</v>
      </c>
      <c r="Y272" s="47">
        <v>4362.8999999999996</v>
      </c>
      <c r="Z272" s="65">
        <v>4254.2</v>
      </c>
      <c r="AA272" s="54"/>
    </row>
    <row r="273" spans="1:27" ht="16.5" x14ac:dyDescent="0.25">
      <c r="A273" s="53"/>
      <c r="B273" s="77">
        <v>17</v>
      </c>
      <c r="C273" s="73">
        <v>4255.18</v>
      </c>
      <c r="D273" s="47">
        <v>4213.03</v>
      </c>
      <c r="E273" s="47">
        <v>4212.51</v>
      </c>
      <c r="F273" s="47">
        <v>4235.59</v>
      </c>
      <c r="G273" s="47">
        <v>4306.08</v>
      </c>
      <c r="H273" s="47">
        <v>4445.28</v>
      </c>
      <c r="I273" s="47">
        <v>4596.16</v>
      </c>
      <c r="J273" s="47">
        <v>4714.2999999999993</v>
      </c>
      <c r="K273" s="47">
        <v>4754.4400000000005</v>
      </c>
      <c r="L273" s="47">
        <v>4758.78</v>
      </c>
      <c r="M273" s="47">
        <v>4748.75</v>
      </c>
      <c r="N273" s="47">
        <v>4750.78</v>
      </c>
      <c r="O273" s="47">
        <v>4756.58</v>
      </c>
      <c r="P273" s="47">
        <v>4764.29</v>
      </c>
      <c r="Q273" s="47">
        <v>4786.5</v>
      </c>
      <c r="R273" s="47">
        <v>4829.3099999999995</v>
      </c>
      <c r="S273" s="47">
        <v>4777.1900000000005</v>
      </c>
      <c r="T273" s="47">
        <v>4746.9799999999996</v>
      </c>
      <c r="U273" s="47">
        <v>4726.1299999999992</v>
      </c>
      <c r="V273" s="47">
        <v>4690.92</v>
      </c>
      <c r="W273" s="47">
        <v>4570.49</v>
      </c>
      <c r="X273" s="47">
        <v>4448.7199999999993</v>
      </c>
      <c r="Y273" s="47">
        <v>4305.5499999999993</v>
      </c>
      <c r="Z273" s="65">
        <v>4286.08</v>
      </c>
      <c r="AA273" s="54"/>
    </row>
    <row r="274" spans="1:27" ht="16.5" x14ac:dyDescent="0.25">
      <c r="A274" s="53"/>
      <c r="B274" s="77">
        <v>18</v>
      </c>
      <c r="C274" s="73">
        <v>4285.74</v>
      </c>
      <c r="D274" s="47">
        <v>4267.91</v>
      </c>
      <c r="E274" s="47">
        <v>4271.3999999999996</v>
      </c>
      <c r="F274" s="47">
        <v>4268.09</v>
      </c>
      <c r="G274" s="47">
        <v>4335.12</v>
      </c>
      <c r="H274" s="47">
        <v>4471.57</v>
      </c>
      <c r="I274" s="47">
        <v>4621.7999999999993</v>
      </c>
      <c r="J274" s="47">
        <v>4699.24</v>
      </c>
      <c r="K274" s="47">
        <v>4772.68</v>
      </c>
      <c r="L274" s="47">
        <v>4774.8899999999994</v>
      </c>
      <c r="M274" s="47">
        <v>4772.45</v>
      </c>
      <c r="N274" s="47">
        <v>4775.76</v>
      </c>
      <c r="O274" s="47">
        <v>4767.59</v>
      </c>
      <c r="P274" s="47">
        <v>4778.16</v>
      </c>
      <c r="Q274" s="47">
        <v>4784.28</v>
      </c>
      <c r="R274" s="47">
        <v>4781.21</v>
      </c>
      <c r="S274" s="47">
        <v>4781.84</v>
      </c>
      <c r="T274" s="47">
        <v>4747.62</v>
      </c>
      <c r="U274" s="47">
        <v>4734.82</v>
      </c>
      <c r="V274" s="47">
        <v>4700.8099999999995</v>
      </c>
      <c r="W274" s="47">
        <v>4640.74</v>
      </c>
      <c r="X274" s="47">
        <v>4477.79</v>
      </c>
      <c r="Y274" s="47">
        <v>4472.18</v>
      </c>
      <c r="Z274" s="65">
        <v>4371.68</v>
      </c>
      <c r="AA274" s="54"/>
    </row>
    <row r="275" spans="1:27" ht="16.5" x14ac:dyDescent="0.25">
      <c r="A275" s="53"/>
      <c r="B275" s="77">
        <v>19</v>
      </c>
      <c r="C275" s="73">
        <v>4313.0200000000004</v>
      </c>
      <c r="D275" s="47">
        <v>4251.3099999999995</v>
      </c>
      <c r="E275" s="47">
        <v>4251.17</v>
      </c>
      <c r="F275" s="47">
        <v>4230.8999999999996</v>
      </c>
      <c r="G275" s="47">
        <v>4347.2999999999993</v>
      </c>
      <c r="H275" s="47">
        <v>4483.2299999999996</v>
      </c>
      <c r="I275" s="47">
        <v>4614.4699999999993</v>
      </c>
      <c r="J275" s="47">
        <v>4734.18</v>
      </c>
      <c r="K275" s="47">
        <v>4833.5499999999993</v>
      </c>
      <c r="L275" s="47">
        <v>4806.59</v>
      </c>
      <c r="M275" s="47">
        <v>4819.2</v>
      </c>
      <c r="N275" s="47">
        <v>4800.0499999999993</v>
      </c>
      <c r="O275" s="47">
        <v>4824.7299999999996</v>
      </c>
      <c r="P275" s="47">
        <v>4785.7999999999993</v>
      </c>
      <c r="Q275" s="47">
        <v>4809.6099999999997</v>
      </c>
      <c r="R275" s="47">
        <v>4788.29</v>
      </c>
      <c r="S275" s="47">
        <v>4805.1299999999992</v>
      </c>
      <c r="T275" s="47">
        <v>4753.3599999999997</v>
      </c>
      <c r="U275" s="47">
        <v>4760.7700000000004</v>
      </c>
      <c r="V275" s="47">
        <v>4739.83</v>
      </c>
      <c r="W275" s="47">
        <v>4672.0200000000004</v>
      </c>
      <c r="X275" s="47">
        <v>4531.87</v>
      </c>
      <c r="Y275" s="47">
        <v>4260.9400000000005</v>
      </c>
      <c r="Z275" s="65">
        <v>4296.7099999999991</v>
      </c>
      <c r="AA275" s="54"/>
    </row>
    <row r="276" spans="1:27" ht="16.5" x14ac:dyDescent="0.25">
      <c r="A276" s="53"/>
      <c r="B276" s="77">
        <v>20</v>
      </c>
      <c r="C276" s="73">
        <v>4421.6900000000005</v>
      </c>
      <c r="D276" s="47">
        <v>4337.3500000000004</v>
      </c>
      <c r="E276" s="47">
        <v>4291.8999999999996</v>
      </c>
      <c r="F276" s="47">
        <v>4273.4699999999993</v>
      </c>
      <c r="G276" s="47">
        <v>4314.7</v>
      </c>
      <c r="H276" s="47">
        <v>4415.16</v>
      </c>
      <c r="I276" s="47">
        <v>4479.3899999999994</v>
      </c>
      <c r="J276" s="47">
        <v>4649.7700000000004</v>
      </c>
      <c r="K276" s="47">
        <v>4730.33</v>
      </c>
      <c r="L276" s="47">
        <v>4744.46</v>
      </c>
      <c r="M276" s="47">
        <v>4745.3500000000004</v>
      </c>
      <c r="N276" s="47">
        <v>4757.16</v>
      </c>
      <c r="O276" s="47">
        <v>4744.49</v>
      </c>
      <c r="P276" s="47">
        <v>4762.12</v>
      </c>
      <c r="Q276" s="47">
        <v>4803.87</v>
      </c>
      <c r="R276" s="47">
        <v>4796.82</v>
      </c>
      <c r="S276" s="47">
        <v>4777.7299999999996</v>
      </c>
      <c r="T276" s="47">
        <v>4745.07</v>
      </c>
      <c r="U276" s="47">
        <v>4740.1000000000004</v>
      </c>
      <c r="V276" s="47">
        <v>4715.28</v>
      </c>
      <c r="W276" s="47">
        <v>4575.3500000000004</v>
      </c>
      <c r="X276" s="47">
        <v>4477.76</v>
      </c>
      <c r="Y276" s="47">
        <v>4346.3500000000004</v>
      </c>
      <c r="Z276" s="65">
        <v>4349.2</v>
      </c>
      <c r="AA276" s="54"/>
    </row>
    <row r="277" spans="1:27" ht="16.5" x14ac:dyDescent="0.25">
      <c r="A277" s="53"/>
      <c r="B277" s="77">
        <v>21</v>
      </c>
      <c r="C277" s="73">
        <v>4365.75</v>
      </c>
      <c r="D277" s="47">
        <v>4282.8799999999992</v>
      </c>
      <c r="E277" s="47">
        <v>4255.3999999999996</v>
      </c>
      <c r="F277" s="47">
        <v>4235.1000000000004</v>
      </c>
      <c r="G277" s="47">
        <v>4239.76</v>
      </c>
      <c r="H277" s="47">
        <v>4310.79</v>
      </c>
      <c r="I277" s="47">
        <v>4377.5499999999993</v>
      </c>
      <c r="J277" s="47">
        <v>4463.32</v>
      </c>
      <c r="K277" s="47">
        <v>4611.29</v>
      </c>
      <c r="L277" s="47">
        <v>4650.0200000000004</v>
      </c>
      <c r="M277" s="47">
        <v>4638.01</v>
      </c>
      <c r="N277" s="47">
        <v>4642.7199999999993</v>
      </c>
      <c r="O277" s="47">
        <v>4663.4400000000005</v>
      </c>
      <c r="P277" s="47">
        <v>4682.12</v>
      </c>
      <c r="Q277" s="47">
        <v>4709.7</v>
      </c>
      <c r="R277" s="47">
        <v>4724.6399999999994</v>
      </c>
      <c r="S277" s="47">
        <v>4731.4699999999993</v>
      </c>
      <c r="T277" s="47">
        <v>4706.4799999999996</v>
      </c>
      <c r="U277" s="47">
        <v>4680.1900000000005</v>
      </c>
      <c r="V277" s="47">
        <v>4646.7999999999993</v>
      </c>
      <c r="W277" s="47">
        <v>4467.3999999999996</v>
      </c>
      <c r="X277" s="47">
        <v>4427.33</v>
      </c>
      <c r="Y277" s="47">
        <v>4338.7</v>
      </c>
      <c r="Z277" s="65">
        <v>4305.29</v>
      </c>
      <c r="AA277" s="54"/>
    </row>
    <row r="278" spans="1:27" ht="16.5" x14ac:dyDescent="0.25">
      <c r="A278" s="53"/>
      <c r="B278" s="77">
        <v>22</v>
      </c>
      <c r="C278" s="73">
        <v>4235.07</v>
      </c>
      <c r="D278" s="47">
        <v>4203.3899999999994</v>
      </c>
      <c r="E278" s="47">
        <v>4200.1000000000004</v>
      </c>
      <c r="F278" s="47">
        <v>4209.9400000000005</v>
      </c>
      <c r="G278" s="47">
        <v>4244.5</v>
      </c>
      <c r="H278" s="47">
        <v>4396.57</v>
      </c>
      <c r="I278" s="47">
        <v>4503.2199999999993</v>
      </c>
      <c r="J278" s="47">
        <v>4576.4799999999996</v>
      </c>
      <c r="K278" s="47">
        <v>4605.1299999999992</v>
      </c>
      <c r="L278" s="47">
        <v>4603.3500000000004</v>
      </c>
      <c r="M278" s="47">
        <v>4603.78</v>
      </c>
      <c r="N278" s="47">
        <v>4609.54</v>
      </c>
      <c r="O278" s="47">
        <v>4604.25</v>
      </c>
      <c r="P278" s="47">
        <v>4599.2199999999993</v>
      </c>
      <c r="Q278" s="47">
        <v>4598.4699999999993</v>
      </c>
      <c r="R278" s="47">
        <v>4612.03</v>
      </c>
      <c r="S278" s="47">
        <v>4552.8999999999996</v>
      </c>
      <c r="T278" s="47">
        <v>4561.3899999999994</v>
      </c>
      <c r="U278" s="47">
        <v>4529.6399999999994</v>
      </c>
      <c r="V278" s="47">
        <v>4502.43</v>
      </c>
      <c r="W278" s="47">
        <v>4458.6499999999996</v>
      </c>
      <c r="X278" s="47">
        <v>4410.5499999999993</v>
      </c>
      <c r="Y278" s="47">
        <v>4278.58</v>
      </c>
      <c r="Z278" s="65">
        <v>4222.8099999999995</v>
      </c>
      <c r="AA278" s="54"/>
    </row>
    <row r="279" spans="1:27" ht="16.5" x14ac:dyDescent="0.25">
      <c r="A279" s="53"/>
      <c r="B279" s="77">
        <v>23</v>
      </c>
      <c r="C279" s="73">
        <v>4226.26</v>
      </c>
      <c r="D279" s="47">
        <v>4152.62</v>
      </c>
      <c r="E279" s="47">
        <v>4170.95</v>
      </c>
      <c r="F279" s="47">
        <v>4173.0499999999993</v>
      </c>
      <c r="G279" s="47">
        <v>4202.53</v>
      </c>
      <c r="H279" s="47">
        <v>4379.3600000000006</v>
      </c>
      <c r="I279" s="47">
        <v>4488.2199999999993</v>
      </c>
      <c r="J279" s="47">
        <v>4633.43</v>
      </c>
      <c r="K279" s="47">
        <v>4638.1299999999992</v>
      </c>
      <c r="L279" s="47">
        <v>4656.1399999999994</v>
      </c>
      <c r="M279" s="47">
        <v>4653.6100000000006</v>
      </c>
      <c r="N279" s="47">
        <v>4656.8600000000006</v>
      </c>
      <c r="O279" s="47">
        <v>4648.42</v>
      </c>
      <c r="P279" s="47">
        <v>4656.93</v>
      </c>
      <c r="Q279" s="47">
        <v>4665.51</v>
      </c>
      <c r="R279" s="47">
        <v>4683.6000000000004</v>
      </c>
      <c r="S279" s="47">
        <v>4668.79</v>
      </c>
      <c r="T279" s="47">
        <v>4643.7199999999993</v>
      </c>
      <c r="U279" s="47">
        <v>4615.8999999999996</v>
      </c>
      <c r="V279" s="47">
        <v>4585.37</v>
      </c>
      <c r="W279" s="47">
        <v>4435.91</v>
      </c>
      <c r="X279" s="47">
        <v>4390.4599999999991</v>
      </c>
      <c r="Y279" s="47">
        <v>4216.37</v>
      </c>
      <c r="Z279" s="65">
        <v>4227.26</v>
      </c>
      <c r="AA279" s="54"/>
    </row>
    <row r="280" spans="1:27" ht="16.5" x14ac:dyDescent="0.25">
      <c r="A280" s="53"/>
      <c r="B280" s="77">
        <v>24</v>
      </c>
      <c r="C280" s="73">
        <v>4211.17</v>
      </c>
      <c r="D280" s="47">
        <v>4130.8099999999995</v>
      </c>
      <c r="E280" s="47">
        <v>4127.5499999999993</v>
      </c>
      <c r="F280" s="47">
        <v>4130.28</v>
      </c>
      <c r="G280" s="47">
        <v>4181.59</v>
      </c>
      <c r="H280" s="47">
        <v>4383.6399999999994</v>
      </c>
      <c r="I280" s="47">
        <v>4495.74</v>
      </c>
      <c r="J280" s="47">
        <v>4662.01</v>
      </c>
      <c r="K280" s="47">
        <v>4697.5499999999993</v>
      </c>
      <c r="L280" s="47">
        <v>4708.51</v>
      </c>
      <c r="M280" s="47">
        <v>4692.7</v>
      </c>
      <c r="N280" s="47">
        <v>4696.78</v>
      </c>
      <c r="O280" s="47">
        <v>4693.26</v>
      </c>
      <c r="P280" s="47">
        <v>4702.12</v>
      </c>
      <c r="Q280" s="47">
        <v>4720.28</v>
      </c>
      <c r="R280" s="47">
        <v>4735.34</v>
      </c>
      <c r="S280" s="47">
        <v>4728.9400000000005</v>
      </c>
      <c r="T280" s="47">
        <v>4773.25</v>
      </c>
      <c r="U280" s="47">
        <v>4741.82</v>
      </c>
      <c r="V280" s="47">
        <v>4731.96</v>
      </c>
      <c r="W280" s="47">
        <v>4662.0599999999995</v>
      </c>
      <c r="X280" s="47">
        <v>4424.3899999999994</v>
      </c>
      <c r="Y280" s="47">
        <v>4312.43</v>
      </c>
      <c r="Z280" s="65">
        <v>4287.9400000000005</v>
      </c>
      <c r="AA280" s="54"/>
    </row>
    <row r="281" spans="1:27" ht="16.5" x14ac:dyDescent="0.25">
      <c r="A281" s="53"/>
      <c r="B281" s="77">
        <v>25</v>
      </c>
      <c r="C281" s="73">
        <v>4217.62</v>
      </c>
      <c r="D281" s="47">
        <v>4149.6100000000006</v>
      </c>
      <c r="E281" s="47">
        <v>4141.8600000000006</v>
      </c>
      <c r="F281" s="47">
        <v>4141.4699999999993</v>
      </c>
      <c r="G281" s="47">
        <v>4206.6000000000004</v>
      </c>
      <c r="H281" s="47">
        <v>4373.2700000000004</v>
      </c>
      <c r="I281" s="47">
        <v>4498.3899999999994</v>
      </c>
      <c r="J281" s="47">
        <v>4669.51</v>
      </c>
      <c r="K281" s="47">
        <v>4659.6900000000005</v>
      </c>
      <c r="L281" s="47">
        <v>4687.6099999999997</v>
      </c>
      <c r="M281" s="47">
        <v>4683.1099999999997</v>
      </c>
      <c r="N281" s="47">
        <v>4669.49</v>
      </c>
      <c r="O281" s="47">
        <v>4669.67</v>
      </c>
      <c r="P281" s="47">
        <v>4675.7</v>
      </c>
      <c r="Q281" s="47">
        <v>4697.0599999999995</v>
      </c>
      <c r="R281" s="47">
        <v>4704.1000000000004</v>
      </c>
      <c r="S281" s="47">
        <v>4713.3099999999995</v>
      </c>
      <c r="T281" s="47">
        <v>4676.49</v>
      </c>
      <c r="U281" s="47">
        <v>4661.4799999999996</v>
      </c>
      <c r="V281" s="47">
        <v>4629.83</v>
      </c>
      <c r="W281" s="47">
        <v>4523.42</v>
      </c>
      <c r="X281" s="47">
        <v>4461.2</v>
      </c>
      <c r="Y281" s="47">
        <v>4354.58</v>
      </c>
      <c r="Z281" s="65">
        <v>4280.3999999999996</v>
      </c>
      <c r="AA281" s="54"/>
    </row>
    <row r="282" spans="1:27" ht="16.5" x14ac:dyDescent="0.25">
      <c r="A282" s="53"/>
      <c r="B282" s="77">
        <v>26</v>
      </c>
      <c r="C282" s="73">
        <v>4234.18</v>
      </c>
      <c r="D282" s="47">
        <v>4211.2199999999993</v>
      </c>
      <c r="E282" s="47">
        <v>4220.3099999999995</v>
      </c>
      <c r="F282" s="47">
        <v>4215.83</v>
      </c>
      <c r="G282" s="47">
        <v>4252.93</v>
      </c>
      <c r="H282" s="47">
        <v>4432.78</v>
      </c>
      <c r="I282" s="47">
        <v>4524.12</v>
      </c>
      <c r="J282" s="47">
        <v>4654.4799999999996</v>
      </c>
      <c r="K282" s="47">
        <v>4664.1299999999992</v>
      </c>
      <c r="L282" s="47">
        <v>4666.57</v>
      </c>
      <c r="M282" s="47">
        <v>4662.6900000000005</v>
      </c>
      <c r="N282" s="47">
        <v>4663.8099999999995</v>
      </c>
      <c r="O282" s="47">
        <v>4659.62</v>
      </c>
      <c r="P282" s="47">
        <v>4667.1100000000006</v>
      </c>
      <c r="Q282" s="47">
        <v>4669.1299999999992</v>
      </c>
      <c r="R282" s="47">
        <v>4668.57</v>
      </c>
      <c r="S282" s="47">
        <v>4671.12</v>
      </c>
      <c r="T282" s="47">
        <v>4651.7199999999993</v>
      </c>
      <c r="U282" s="47">
        <v>4604.3899999999994</v>
      </c>
      <c r="V282" s="47">
        <v>4572.78</v>
      </c>
      <c r="W282" s="47">
        <v>4509.49</v>
      </c>
      <c r="X282" s="47">
        <v>4461.51</v>
      </c>
      <c r="Y282" s="47">
        <v>4275.51</v>
      </c>
      <c r="Z282" s="65">
        <v>4283.3099999999995</v>
      </c>
      <c r="AA282" s="54"/>
    </row>
    <row r="283" spans="1:27" ht="16.5" x14ac:dyDescent="0.25">
      <c r="A283" s="53"/>
      <c r="B283" s="77">
        <v>27</v>
      </c>
      <c r="C283" s="73">
        <v>4316.2999999999993</v>
      </c>
      <c r="D283" s="47">
        <v>4245.67</v>
      </c>
      <c r="E283" s="47">
        <v>4227.26</v>
      </c>
      <c r="F283" s="47">
        <v>4222.4599999999991</v>
      </c>
      <c r="G283" s="47">
        <v>4230.24</v>
      </c>
      <c r="H283" s="47">
        <v>4353.34</v>
      </c>
      <c r="I283" s="47">
        <v>4462.1900000000005</v>
      </c>
      <c r="J283" s="47">
        <v>4689.45</v>
      </c>
      <c r="K283" s="47">
        <v>4826.08</v>
      </c>
      <c r="L283" s="47">
        <v>4835.84</v>
      </c>
      <c r="M283" s="47">
        <v>4829.8599999999997</v>
      </c>
      <c r="N283" s="47">
        <v>4825.83</v>
      </c>
      <c r="O283" s="47">
        <v>4825.68</v>
      </c>
      <c r="P283" s="47">
        <v>4825.62</v>
      </c>
      <c r="Q283" s="47">
        <v>4847.8999999999996</v>
      </c>
      <c r="R283" s="47">
        <v>4857.3899999999994</v>
      </c>
      <c r="S283" s="47">
        <v>4857.53</v>
      </c>
      <c r="T283" s="47">
        <v>4820.87</v>
      </c>
      <c r="U283" s="47">
        <v>4793.5200000000004</v>
      </c>
      <c r="V283" s="47">
        <v>4775.9699999999993</v>
      </c>
      <c r="W283" s="47">
        <v>4704</v>
      </c>
      <c r="X283" s="47">
        <v>4632.28</v>
      </c>
      <c r="Y283" s="47">
        <v>4477.4699999999993</v>
      </c>
      <c r="Z283" s="65">
        <v>4316.3999999999996</v>
      </c>
      <c r="AA283" s="54"/>
    </row>
    <row r="284" spans="1:27" ht="16.5" x14ac:dyDescent="0.25">
      <c r="A284" s="53"/>
      <c r="B284" s="77">
        <v>28</v>
      </c>
      <c r="C284" s="73">
        <v>4327.2099999999991</v>
      </c>
      <c r="D284" s="47">
        <v>4275.84</v>
      </c>
      <c r="E284" s="47">
        <v>4222.4599999999991</v>
      </c>
      <c r="F284" s="47">
        <v>4208.03</v>
      </c>
      <c r="G284" s="47">
        <v>4204.8999999999996</v>
      </c>
      <c r="H284" s="47">
        <v>4268.4599999999991</v>
      </c>
      <c r="I284" s="47">
        <v>4338.17</v>
      </c>
      <c r="J284" s="47">
        <v>4511.24</v>
      </c>
      <c r="K284" s="47">
        <v>4699.7</v>
      </c>
      <c r="L284" s="47">
        <v>4746.26</v>
      </c>
      <c r="M284" s="47">
        <v>4739.6399999999994</v>
      </c>
      <c r="N284" s="47">
        <v>4756.59</v>
      </c>
      <c r="O284" s="47">
        <v>4744.8099999999995</v>
      </c>
      <c r="P284" s="47">
        <v>4766.93</v>
      </c>
      <c r="Q284" s="47">
        <v>4792.4699999999993</v>
      </c>
      <c r="R284" s="47">
        <v>4861.4699999999993</v>
      </c>
      <c r="S284" s="47">
        <v>4833.58</v>
      </c>
      <c r="T284" s="47">
        <v>4785.5200000000004</v>
      </c>
      <c r="U284" s="47">
        <v>4753.3899999999994</v>
      </c>
      <c r="V284" s="47">
        <v>4737.21</v>
      </c>
      <c r="W284" s="47">
        <v>4684.57</v>
      </c>
      <c r="X284" s="47">
        <v>4534.76</v>
      </c>
      <c r="Y284" s="47">
        <v>4397.29</v>
      </c>
      <c r="Z284" s="65">
        <v>4269.2099999999991</v>
      </c>
      <c r="AA284" s="54"/>
    </row>
    <row r="285" spans="1:27" ht="16.5" x14ac:dyDescent="0.25">
      <c r="A285" s="53"/>
      <c r="B285" s="77">
        <v>29</v>
      </c>
      <c r="C285" s="73">
        <v>4263.92</v>
      </c>
      <c r="D285" s="47">
        <v>4182.75</v>
      </c>
      <c r="E285" s="47">
        <v>4164.17</v>
      </c>
      <c r="F285" s="47">
        <v>4157.2</v>
      </c>
      <c r="G285" s="47">
        <v>4224.3500000000004</v>
      </c>
      <c r="H285" s="47">
        <v>4374.53</v>
      </c>
      <c r="I285" s="47">
        <v>4503.1399999999994</v>
      </c>
      <c r="J285" s="47">
        <v>4635.5</v>
      </c>
      <c r="K285" s="47">
        <v>4645.4799999999996</v>
      </c>
      <c r="L285" s="47">
        <v>4647.5200000000004</v>
      </c>
      <c r="M285" s="47">
        <v>4640.79</v>
      </c>
      <c r="N285" s="47">
        <v>4647.7</v>
      </c>
      <c r="O285" s="47">
        <v>4640.53</v>
      </c>
      <c r="P285" s="47">
        <v>4646.9699999999993</v>
      </c>
      <c r="Q285" s="47">
        <v>4646.24</v>
      </c>
      <c r="R285" s="47">
        <v>4667.83</v>
      </c>
      <c r="S285" s="47">
        <v>4666.8600000000006</v>
      </c>
      <c r="T285" s="47">
        <v>4656.7700000000004</v>
      </c>
      <c r="U285" s="47">
        <v>4614.84</v>
      </c>
      <c r="V285" s="47">
        <v>4661.5599999999995</v>
      </c>
      <c r="W285" s="47">
        <v>4569.62</v>
      </c>
      <c r="X285" s="47">
        <v>4507.9599999999991</v>
      </c>
      <c r="Y285" s="47">
        <v>4329.1100000000006</v>
      </c>
      <c r="Z285" s="65">
        <v>4237.1100000000006</v>
      </c>
      <c r="AA285" s="54"/>
    </row>
    <row r="286" spans="1:27" ht="16.5" x14ac:dyDescent="0.25">
      <c r="A286" s="53"/>
      <c r="B286" s="77">
        <v>30</v>
      </c>
      <c r="C286" s="73">
        <v>4198.3799999999992</v>
      </c>
      <c r="D286" s="47">
        <v>4103.0599999999995</v>
      </c>
      <c r="E286" s="47">
        <v>4119.74</v>
      </c>
      <c r="F286" s="47">
        <v>4120.45</v>
      </c>
      <c r="G286" s="47">
        <v>4160.0599999999995</v>
      </c>
      <c r="H286" s="47">
        <v>4284.7099999999991</v>
      </c>
      <c r="I286" s="47">
        <v>4463.53</v>
      </c>
      <c r="J286" s="47">
        <v>4495.6100000000006</v>
      </c>
      <c r="K286" s="47">
        <v>4511.5499999999993</v>
      </c>
      <c r="L286" s="47">
        <v>4509.18</v>
      </c>
      <c r="M286" s="47">
        <v>4507.6900000000005</v>
      </c>
      <c r="N286" s="47">
        <v>4511.16</v>
      </c>
      <c r="O286" s="47">
        <v>4512.0499999999993</v>
      </c>
      <c r="P286" s="47">
        <v>4526.4599999999991</v>
      </c>
      <c r="Q286" s="47">
        <v>4534.9599999999991</v>
      </c>
      <c r="R286" s="47">
        <v>4556.59</v>
      </c>
      <c r="S286" s="47">
        <v>4545.6100000000006</v>
      </c>
      <c r="T286" s="47">
        <v>4528.84</v>
      </c>
      <c r="U286" s="47">
        <v>4509.58</v>
      </c>
      <c r="V286" s="47">
        <v>4510.59</v>
      </c>
      <c r="W286" s="47">
        <v>4449.12</v>
      </c>
      <c r="X286" s="47">
        <v>4373.8500000000004</v>
      </c>
      <c r="Y286" s="47">
        <v>4211.8099999999995</v>
      </c>
      <c r="Z286" s="65">
        <v>4222.4699999999993</v>
      </c>
      <c r="AA286" s="54"/>
    </row>
    <row r="287" spans="1:27" ht="17.25" thickBot="1" x14ac:dyDescent="0.3">
      <c r="A287" s="53"/>
      <c r="B287" s="78">
        <v>31</v>
      </c>
      <c r="C287" s="74">
        <v>4208.33</v>
      </c>
      <c r="D287" s="66">
        <v>4125.8500000000004</v>
      </c>
      <c r="E287" s="66">
        <v>4121.1100000000006</v>
      </c>
      <c r="F287" s="66">
        <v>4093.0299999999997</v>
      </c>
      <c r="G287" s="66">
        <v>4122.9599999999991</v>
      </c>
      <c r="H287" s="66">
        <v>4194.78</v>
      </c>
      <c r="I287" s="66">
        <v>4203.6299999999992</v>
      </c>
      <c r="J287" s="66">
        <v>4364.84</v>
      </c>
      <c r="K287" s="66">
        <v>4502.5200000000004</v>
      </c>
      <c r="L287" s="66">
        <v>4530.07</v>
      </c>
      <c r="M287" s="66">
        <v>4562.4599999999991</v>
      </c>
      <c r="N287" s="66">
        <v>4565.66</v>
      </c>
      <c r="O287" s="66">
        <v>4564.7299999999996</v>
      </c>
      <c r="P287" s="66">
        <v>4575.2299999999996</v>
      </c>
      <c r="Q287" s="66">
        <v>4590.3500000000004</v>
      </c>
      <c r="R287" s="66">
        <v>4614.2199999999993</v>
      </c>
      <c r="S287" s="66">
        <v>4608.92</v>
      </c>
      <c r="T287" s="66">
        <v>4593.17</v>
      </c>
      <c r="U287" s="66">
        <v>4562.84</v>
      </c>
      <c r="V287" s="66">
        <v>4549.33</v>
      </c>
      <c r="W287" s="66">
        <v>4513.87</v>
      </c>
      <c r="X287" s="66">
        <v>4477.42</v>
      </c>
      <c r="Y287" s="66">
        <v>4356.7700000000004</v>
      </c>
      <c r="Z287" s="67">
        <v>4261.49</v>
      </c>
      <c r="AA287" s="54"/>
    </row>
    <row r="288" spans="1:27" x14ac:dyDescent="0.25">
      <c r="A288" s="53"/>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4"/>
    </row>
    <row r="289" spans="1:27" x14ac:dyDescent="0.25">
      <c r="A289" s="53"/>
      <c r="B289" s="291" t="s">
        <v>219</v>
      </c>
      <c r="C289" s="291"/>
      <c r="D289" s="291"/>
      <c r="E289" s="291"/>
      <c r="F289" s="291"/>
      <c r="G289" s="291"/>
      <c r="H289" s="291"/>
      <c r="I289" s="291"/>
      <c r="J289" s="291"/>
      <c r="K289" s="291"/>
      <c r="L289" s="291"/>
      <c r="M289" s="291"/>
      <c r="N289" s="291"/>
      <c r="O289" s="291"/>
      <c r="P289" s="291"/>
      <c r="Q289" s="49"/>
      <c r="R289" s="292">
        <v>1110037.04</v>
      </c>
      <c r="S289" s="292"/>
      <c r="T289" s="49"/>
      <c r="U289" s="49"/>
      <c r="V289" s="49"/>
      <c r="W289" s="49"/>
      <c r="X289" s="49"/>
      <c r="Y289" s="49"/>
      <c r="Z289" s="49"/>
      <c r="AA289" s="54"/>
    </row>
    <row r="290" spans="1:27" x14ac:dyDescent="0.25">
      <c r="A290" s="53"/>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4"/>
    </row>
    <row r="291" spans="1:27" x14ac:dyDescent="0.25">
      <c r="A291" s="53"/>
      <c r="B291" s="291" t="s">
        <v>159</v>
      </c>
      <c r="C291" s="291"/>
      <c r="D291" s="291"/>
      <c r="E291" s="291"/>
      <c r="F291" s="291"/>
      <c r="G291" s="291"/>
      <c r="H291" s="291"/>
      <c r="I291" s="291"/>
      <c r="J291" s="291"/>
      <c r="K291" s="291"/>
      <c r="L291" s="291"/>
      <c r="M291" s="291"/>
      <c r="N291" s="291"/>
      <c r="O291" s="291"/>
      <c r="P291" s="291"/>
      <c r="Q291" s="291"/>
      <c r="R291" s="291"/>
      <c r="S291" s="291"/>
      <c r="T291" s="291"/>
      <c r="U291" s="291"/>
      <c r="V291" s="291"/>
      <c r="W291" s="291"/>
      <c r="X291" s="291"/>
      <c r="Y291" s="291"/>
      <c r="Z291" s="291"/>
      <c r="AA291" s="54"/>
    </row>
    <row r="292" spans="1:27" ht="16.5" thickBot="1" x14ac:dyDescent="0.3">
      <c r="A292" s="53"/>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4"/>
    </row>
    <row r="293" spans="1:27" x14ac:dyDescent="0.25">
      <c r="A293" s="53"/>
      <c r="B293" s="293"/>
      <c r="C293" s="294"/>
      <c r="D293" s="294"/>
      <c r="E293" s="294"/>
      <c r="F293" s="294"/>
      <c r="G293" s="294"/>
      <c r="H293" s="294"/>
      <c r="I293" s="294"/>
      <c r="J293" s="294"/>
      <c r="K293" s="294"/>
      <c r="L293" s="294"/>
      <c r="M293" s="295"/>
      <c r="N293" s="299" t="s">
        <v>68</v>
      </c>
      <c r="O293" s="300"/>
      <c r="P293" s="300"/>
      <c r="Q293" s="300"/>
      <c r="R293" s="300"/>
      <c r="S293" s="300"/>
      <c r="T293" s="300"/>
      <c r="U293" s="301"/>
      <c r="V293" s="43"/>
      <c r="W293" s="43"/>
      <c r="X293" s="43"/>
      <c r="Y293" s="43"/>
      <c r="Z293" s="43"/>
      <c r="AA293" s="54"/>
    </row>
    <row r="294" spans="1:27" ht="16.5" thickBot="1" x14ac:dyDescent="0.3">
      <c r="A294" s="53"/>
      <c r="B294" s="296"/>
      <c r="C294" s="297"/>
      <c r="D294" s="297"/>
      <c r="E294" s="297"/>
      <c r="F294" s="297"/>
      <c r="G294" s="297"/>
      <c r="H294" s="297"/>
      <c r="I294" s="297"/>
      <c r="J294" s="297"/>
      <c r="K294" s="297"/>
      <c r="L294" s="297"/>
      <c r="M294" s="298"/>
      <c r="N294" s="302" t="s">
        <v>69</v>
      </c>
      <c r="O294" s="303"/>
      <c r="P294" s="304" t="s">
        <v>70</v>
      </c>
      <c r="Q294" s="303"/>
      <c r="R294" s="304" t="s">
        <v>71</v>
      </c>
      <c r="S294" s="303"/>
      <c r="T294" s="304" t="s">
        <v>72</v>
      </c>
      <c r="U294" s="305"/>
      <c r="V294" s="43"/>
      <c r="W294" s="43"/>
      <c r="X294" s="43"/>
      <c r="Y294" s="43"/>
      <c r="Z294" s="43"/>
      <c r="AA294" s="54"/>
    </row>
    <row r="295" spans="1:27" ht="16.5" thickBot="1" x14ac:dyDescent="0.3">
      <c r="A295" s="53"/>
      <c r="B295" s="306" t="s">
        <v>151</v>
      </c>
      <c r="C295" s="307"/>
      <c r="D295" s="307"/>
      <c r="E295" s="307"/>
      <c r="F295" s="307"/>
      <c r="G295" s="307"/>
      <c r="H295" s="307"/>
      <c r="I295" s="307"/>
      <c r="J295" s="307"/>
      <c r="K295" s="307"/>
      <c r="L295" s="307"/>
      <c r="M295" s="308"/>
      <c r="N295" s="309">
        <v>934521.6</v>
      </c>
      <c r="O295" s="310"/>
      <c r="P295" s="311">
        <v>1531756.7</v>
      </c>
      <c r="Q295" s="312"/>
      <c r="R295" s="311">
        <v>2012611.72</v>
      </c>
      <c r="S295" s="312"/>
      <c r="T295" s="310">
        <v>2400407.9900000002</v>
      </c>
      <c r="U295" s="313"/>
      <c r="V295" s="43"/>
      <c r="W295" s="43"/>
      <c r="X295" s="43"/>
      <c r="Y295" s="43"/>
      <c r="Z295" s="43"/>
      <c r="AA295" s="54"/>
    </row>
    <row r="296" spans="1:27" ht="16.5" thickBot="1" x14ac:dyDescent="0.3">
      <c r="A296" s="53"/>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4"/>
    </row>
    <row r="297" spans="1:27" ht="16.5" thickTop="1" x14ac:dyDescent="0.25">
      <c r="A297" s="50"/>
      <c r="B297" s="51"/>
      <c r="C297" s="51"/>
      <c r="D297" s="51"/>
      <c r="E297" s="51"/>
      <c r="F297" s="51"/>
      <c r="G297" s="51"/>
      <c r="H297" s="51"/>
      <c r="I297" s="51"/>
      <c r="J297" s="51"/>
      <c r="K297" s="51"/>
      <c r="L297" s="51"/>
      <c r="M297" s="51"/>
      <c r="N297" s="51"/>
      <c r="O297" s="51"/>
      <c r="P297" s="51"/>
      <c r="Q297" s="51"/>
      <c r="R297" s="51"/>
      <c r="S297" s="51"/>
      <c r="T297" s="51"/>
      <c r="U297" s="51"/>
      <c r="V297" s="51"/>
      <c r="W297" s="51"/>
      <c r="X297" s="51"/>
      <c r="Y297" s="51"/>
      <c r="Z297" s="51"/>
      <c r="AA297" s="52"/>
    </row>
    <row r="298" spans="1:27" ht="49.5" customHeight="1" x14ac:dyDescent="0.25">
      <c r="A298" s="53"/>
      <c r="B298" s="283" t="s">
        <v>152</v>
      </c>
      <c r="C298" s="283"/>
      <c r="D298" s="283"/>
      <c r="E298" s="283"/>
      <c r="F298" s="283"/>
      <c r="G298" s="283"/>
      <c r="H298" s="283"/>
      <c r="I298" s="283"/>
      <c r="J298" s="283"/>
      <c r="K298" s="283"/>
      <c r="L298" s="283"/>
      <c r="M298" s="283"/>
      <c r="N298" s="283"/>
      <c r="O298" s="283"/>
      <c r="P298" s="283"/>
      <c r="Q298" s="283"/>
      <c r="R298" s="283"/>
      <c r="S298" s="283"/>
      <c r="T298" s="283"/>
      <c r="U298" s="283"/>
      <c r="V298" s="283"/>
      <c r="W298" s="283"/>
      <c r="X298" s="283"/>
      <c r="Y298" s="283"/>
      <c r="Z298" s="283"/>
      <c r="AA298" s="54"/>
    </row>
    <row r="299" spans="1:27" x14ac:dyDescent="0.25">
      <c r="A299" s="53"/>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4"/>
    </row>
    <row r="300" spans="1:27" x14ac:dyDescent="0.25">
      <c r="A300" s="53"/>
      <c r="B300" s="291" t="s">
        <v>120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291"/>
      <c r="Z300" s="291"/>
      <c r="AA300" s="54"/>
    </row>
    <row r="301" spans="1:27" ht="16.5" thickBot="1" x14ac:dyDescent="0.3">
      <c r="A301" s="53"/>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4"/>
    </row>
    <row r="302" spans="1:27" x14ac:dyDescent="0.25">
      <c r="A302" s="53"/>
      <c r="B302" s="289" t="s">
        <v>121</v>
      </c>
      <c r="C302" s="287" t="s">
        <v>146</v>
      </c>
      <c r="D302" s="287"/>
      <c r="E302" s="287"/>
      <c r="F302" s="287"/>
      <c r="G302" s="287"/>
      <c r="H302" s="287"/>
      <c r="I302" s="287"/>
      <c r="J302" s="287"/>
      <c r="K302" s="287"/>
      <c r="L302" s="287"/>
      <c r="M302" s="287"/>
      <c r="N302" s="287"/>
      <c r="O302" s="287"/>
      <c r="P302" s="287"/>
      <c r="Q302" s="287"/>
      <c r="R302" s="287"/>
      <c r="S302" s="287"/>
      <c r="T302" s="287"/>
      <c r="U302" s="287"/>
      <c r="V302" s="287"/>
      <c r="W302" s="287"/>
      <c r="X302" s="287"/>
      <c r="Y302" s="287"/>
      <c r="Z302" s="288"/>
      <c r="AA302" s="54"/>
    </row>
    <row r="303" spans="1:27" ht="32.25" thickBot="1" x14ac:dyDescent="0.3">
      <c r="A303" s="53"/>
      <c r="B303" s="290"/>
      <c r="C303" s="75" t="s">
        <v>122</v>
      </c>
      <c r="D303" s="70" t="s">
        <v>123</v>
      </c>
      <c r="E303" s="70" t="s">
        <v>124</v>
      </c>
      <c r="F303" s="70" t="s">
        <v>125</v>
      </c>
      <c r="G303" s="70" t="s">
        <v>126</v>
      </c>
      <c r="H303" s="70" t="s">
        <v>127</v>
      </c>
      <c r="I303" s="70" t="s">
        <v>128</v>
      </c>
      <c r="J303" s="70" t="s">
        <v>129</v>
      </c>
      <c r="K303" s="70" t="s">
        <v>130</v>
      </c>
      <c r="L303" s="70" t="s">
        <v>131</v>
      </c>
      <c r="M303" s="70" t="s">
        <v>132</v>
      </c>
      <c r="N303" s="70" t="s">
        <v>133</v>
      </c>
      <c r="O303" s="70" t="s">
        <v>134</v>
      </c>
      <c r="P303" s="70" t="s">
        <v>135</v>
      </c>
      <c r="Q303" s="70" t="s">
        <v>136</v>
      </c>
      <c r="R303" s="70" t="s">
        <v>137</v>
      </c>
      <c r="S303" s="70" t="s">
        <v>138</v>
      </c>
      <c r="T303" s="70" t="s">
        <v>139</v>
      </c>
      <c r="U303" s="70" t="s">
        <v>140</v>
      </c>
      <c r="V303" s="70" t="s">
        <v>141</v>
      </c>
      <c r="W303" s="70" t="s">
        <v>142</v>
      </c>
      <c r="X303" s="70" t="s">
        <v>143</v>
      </c>
      <c r="Y303" s="70" t="s">
        <v>144</v>
      </c>
      <c r="Z303" s="71" t="s">
        <v>145</v>
      </c>
      <c r="AA303" s="54"/>
    </row>
    <row r="304" spans="1:27" ht="16.5" x14ac:dyDescent="0.25">
      <c r="A304" s="53"/>
      <c r="B304" s="76">
        <v>1</v>
      </c>
      <c r="C304" s="72">
        <v>4789.92</v>
      </c>
      <c r="D304" s="68">
        <v>4740.24</v>
      </c>
      <c r="E304" s="68">
        <v>4737.3899999999994</v>
      </c>
      <c r="F304" s="68">
        <v>4762.67</v>
      </c>
      <c r="G304" s="68">
        <v>4796.9400000000005</v>
      </c>
      <c r="H304" s="68">
        <v>4967.1000000000004</v>
      </c>
      <c r="I304" s="68">
        <v>5116.2</v>
      </c>
      <c r="J304" s="68">
        <v>5243.76</v>
      </c>
      <c r="K304" s="68">
        <v>5233.2099999999991</v>
      </c>
      <c r="L304" s="68">
        <v>5231.66</v>
      </c>
      <c r="M304" s="68">
        <v>5230.07</v>
      </c>
      <c r="N304" s="68">
        <v>5240.5</v>
      </c>
      <c r="O304" s="68">
        <v>5242.59</v>
      </c>
      <c r="P304" s="68">
        <v>5249.87</v>
      </c>
      <c r="Q304" s="68">
        <v>5282.29</v>
      </c>
      <c r="R304" s="68">
        <v>5314.42</v>
      </c>
      <c r="S304" s="68">
        <v>5298.66</v>
      </c>
      <c r="T304" s="68">
        <v>5278.18</v>
      </c>
      <c r="U304" s="68">
        <v>5229.08</v>
      </c>
      <c r="V304" s="68">
        <v>5201.42</v>
      </c>
      <c r="W304" s="68">
        <v>5041.1900000000005</v>
      </c>
      <c r="X304" s="68">
        <v>5019.9400000000005</v>
      </c>
      <c r="Y304" s="68">
        <v>4792.1499999999996</v>
      </c>
      <c r="Z304" s="69">
        <v>4795.9599999999991</v>
      </c>
      <c r="AA304" s="54"/>
    </row>
    <row r="305" spans="1:27" ht="16.5" x14ac:dyDescent="0.25">
      <c r="A305" s="53"/>
      <c r="B305" s="77">
        <v>2</v>
      </c>
      <c r="C305" s="73">
        <v>4741.8899999999994</v>
      </c>
      <c r="D305" s="47">
        <v>4717.6900000000005</v>
      </c>
      <c r="E305" s="47">
        <v>4703.59</v>
      </c>
      <c r="F305" s="47">
        <v>4721.1499999999996</v>
      </c>
      <c r="G305" s="47">
        <v>4784.59</v>
      </c>
      <c r="H305" s="47">
        <v>4852.2999999999993</v>
      </c>
      <c r="I305" s="47">
        <v>5039.67</v>
      </c>
      <c r="J305" s="47">
        <v>5093.62</v>
      </c>
      <c r="K305" s="47">
        <v>5100.12</v>
      </c>
      <c r="L305" s="47">
        <v>5100.07</v>
      </c>
      <c r="M305" s="47">
        <v>5096.3600000000006</v>
      </c>
      <c r="N305" s="47">
        <v>5099.18</v>
      </c>
      <c r="O305" s="47">
        <v>5099.82</v>
      </c>
      <c r="P305" s="47">
        <v>5100.4400000000005</v>
      </c>
      <c r="Q305" s="47">
        <v>5103.09</v>
      </c>
      <c r="R305" s="47">
        <v>5109.2299999999996</v>
      </c>
      <c r="S305" s="47">
        <v>5108.6399999999994</v>
      </c>
      <c r="T305" s="47">
        <v>5104.7</v>
      </c>
      <c r="U305" s="47">
        <v>5093.09</v>
      </c>
      <c r="V305" s="47">
        <v>5084.8500000000004</v>
      </c>
      <c r="W305" s="47">
        <v>4939.41</v>
      </c>
      <c r="X305" s="47">
        <v>4891.0300000000007</v>
      </c>
      <c r="Y305" s="47">
        <v>4783.2199999999993</v>
      </c>
      <c r="Z305" s="65">
        <v>4787.6499999999996</v>
      </c>
      <c r="AA305" s="54"/>
    </row>
    <row r="306" spans="1:27" ht="16.5" x14ac:dyDescent="0.25">
      <c r="A306" s="53"/>
      <c r="B306" s="77">
        <v>3</v>
      </c>
      <c r="C306" s="73">
        <v>4776.0499999999993</v>
      </c>
      <c r="D306" s="47">
        <v>4730.8999999999996</v>
      </c>
      <c r="E306" s="47">
        <v>4728.6499999999996</v>
      </c>
      <c r="F306" s="47">
        <v>4749.3500000000004</v>
      </c>
      <c r="G306" s="47">
        <v>4803.1100000000006</v>
      </c>
      <c r="H306" s="47">
        <v>4923.5</v>
      </c>
      <c r="I306" s="47">
        <v>5099.7800000000007</v>
      </c>
      <c r="J306" s="47">
        <v>5139.58</v>
      </c>
      <c r="K306" s="47">
        <v>5166.9799999999996</v>
      </c>
      <c r="L306" s="47">
        <v>5147.8600000000006</v>
      </c>
      <c r="M306" s="47">
        <v>5138.87</v>
      </c>
      <c r="N306" s="47">
        <v>5142.16</v>
      </c>
      <c r="O306" s="47">
        <v>5144.7800000000007</v>
      </c>
      <c r="P306" s="47">
        <v>5146.12</v>
      </c>
      <c r="Q306" s="47">
        <v>5151.34</v>
      </c>
      <c r="R306" s="47">
        <v>5160.93</v>
      </c>
      <c r="S306" s="47">
        <v>5155.3099999999995</v>
      </c>
      <c r="T306" s="47">
        <v>5147.82</v>
      </c>
      <c r="U306" s="47">
        <v>5135.33</v>
      </c>
      <c r="V306" s="47">
        <v>5128.3600000000006</v>
      </c>
      <c r="W306" s="47">
        <v>5041.01</v>
      </c>
      <c r="X306" s="47">
        <v>4953.1299999999992</v>
      </c>
      <c r="Y306" s="47">
        <v>4779.1499999999996</v>
      </c>
      <c r="Z306" s="65">
        <v>4787.91</v>
      </c>
      <c r="AA306" s="54"/>
    </row>
    <row r="307" spans="1:27" ht="16.5" x14ac:dyDescent="0.25">
      <c r="A307" s="53"/>
      <c r="B307" s="77">
        <v>4</v>
      </c>
      <c r="C307" s="73">
        <v>4779.79</v>
      </c>
      <c r="D307" s="47">
        <v>4736.3999999999996</v>
      </c>
      <c r="E307" s="47">
        <v>4733.51</v>
      </c>
      <c r="F307" s="47">
        <v>4746.91</v>
      </c>
      <c r="G307" s="47">
        <v>4798.1499999999996</v>
      </c>
      <c r="H307" s="47">
        <v>4943.49</v>
      </c>
      <c r="I307" s="47">
        <v>5125.17</v>
      </c>
      <c r="J307" s="47">
        <v>5156.57</v>
      </c>
      <c r="K307" s="47">
        <v>5160.83</v>
      </c>
      <c r="L307" s="47">
        <v>5161.58</v>
      </c>
      <c r="M307" s="47">
        <v>5157.79</v>
      </c>
      <c r="N307" s="47">
        <v>5159.2999999999993</v>
      </c>
      <c r="O307" s="47">
        <v>5158.3799999999992</v>
      </c>
      <c r="P307" s="47">
        <v>5159.5499999999993</v>
      </c>
      <c r="Q307" s="47">
        <v>5161.9400000000005</v>
      </c>
      <c r="R307" s="47">
        <v>5170.3500000000004</v>
      </c>
      <c r="S307" s="47">
        <v>5161.7</v>
      </c>
      <c r="T307" s="47">
        <v>5159.83</v>
      </c>
      <c r="U307" s="47">
        <v>5149.7800000000007</v>
      </c>
      <c r="V307" s="47">
        <v>5141.2299999999996</v>
      </c>
      <c r="W307" s="47">
        <v>5103.6499999999996</v>
      </c>
      <c r="X307" s="47">
        <v>5035.2800000000007</v>
      </c>
      <c r="Y307" s="47">
        <v>4821.74</v>
      </c>
      <c r="Z307" s="65">
        <v>4797.7800000000007</v>
      </c>
      <c r="AA307" s="54"/>
    </row>
    <row r="308" spans="1:27" ht="16.5" x14ac:dyDescent="0.25">
      <c r="A308" s="53"/>
      <c r="B308" s="77">
        <v>5</v>
      </c>
      <c r="C308" s="73">
        <v>4749.0599999999995</v>
      </c>
      <c r="D308" s="47">
        <v>4727.6100000000006</v>
      </c>
      <c r="E308" s="47">
        <v>4726.95</v>
      </c>
      <c r="F308" s="47">
        <v>4741.67</v>
      </c>
      <c r="G308" s="47">
        <v>4794.82</v>
      </c>
      <c r="H308" s="47">
        <v>4930.5200000000004</v>
      </c>
      <c r="I308" s="47">
        <v>5099.7800000000007</v>
      </c>
      <c r="J308" s="47">
        <v>5206.3799999999992</v>
      </c>
      <c r="K308" s="47">
        <v>5219.93</v>
      </c>
      <c r="L308" s="47">
        <v>5222.5499999999993</v>
      </c>
      <c r="M308" s="47">
        <v>5215.0300000000007</v>
      </c>
      <c r="N308" s="47">
        <v>5222.9699999999993</v>
      </c>
      <c r="O308" s="47">
        <v>5223.5</v>
      </c>
      <c r="P308" s="47">
        <v>5221.79</v>
      </c>
      <c r="Q308" s="47">
        <v>5226.3500000000004</v>
      </c>
      <c r="R308" s="47">
        <v>5256.26</v>
      </c>
      <c r="S308" s="47">
        <v>5241.67</v>
      </c>
      <c r="T308" s="47">
        <v>5220.1000000000004</v>
      </c>
      <c r="U308" s="47">
        <v>5200.95</v>
      </c>
      <c r="V308" s="47">
        <v>5145.1000000000004</v>
      </c>
      <c r="W308" s="47">
        <v>5106.09</v>
      </c>
      <c r="X308" s="47">
        <v>5066.4599999999991</v>
      </c>
      <c r="Y308" s="47">
        <v>4966.5499999999993</v>
      </c>
      <c r="Z308" s="65">
        <v>4827.0499999999993</v>
      </c>
      <c r="AA308" s="54"/>
    </row>
    <row r="309" spans="1:27" ht="16.5" x14ac:dyDescent="0.25">
      <c r="A309" s="53"/>
      <c r="B309" s="77">
        <v>6</v>
      </c>
      <c r="C309" s="73">
        <v>4796.1399999999994</v>
      </c>
      <c r="D309" s="47">
        <v>4800.49</v>
      </c>
      <c r="E309" s="47">
        <v>4792.1299999999992</v>
      </c>
      <c r="F309" s="47">
        <v>4792.1399999999994</v>
      </c>
      <c r="G309" s="47">
        <v>4796.7</v>
      </c>
      <c r="H309" s="47">
        <v>4862.49</v>
      </c>
      <c r="I309" s="47">
        <v>5018.3600000000006</v>
      </c>
      <c r="J309" s="47">
        <v>5097.1499999999996</v>
      </c>
      <c r="K309" s="47">
        <v>5208.4799999999996</v>
      </c>
      <c r="L309" s="47">
        <v>5240.1299999999992</v>
      </c>
      <c r="M309" s="47">
        <v>5232.54</v>
      </c>
      <c r="N309" s="47">
        <v>5234.04</v>
      </c>
      <c r="O309" s="47">
        <v>5231.82</v>
      </c>
      <c r="P309" s="47">
        <v>5234.2700000000004</v>
      </c>
      <c r="Q309" s="47">
        <v>5244.27</v>
      </c>
      <c r="R309" s="47">
        <v>5273.95</v>
      </c>
      <c r="S309" s="47">
        <v>5252.17</v>
      </c>
      <c r="T309" s="47">
        <v>5230.8799999999992</v>
      </c>
      <c r="U309" s="47">
        <v>5143.5300000000007</v>
      </c>
      <c r="V309" s="47">
        <v>5123.84</v>
      </c>
      <c r="W309" s="47">
        <v>5088.6299999999992</v>
      </c>
      <c r="X309" s="47">
        <v>5092.8099999999995</v>
      </c>
      <c r="Y309" s="47">
        <v>4833.5200000000004</v>
      </c>
      <c r="Z309" s="65">
        <v>4818.6299999999992</v>
      </c>
      <c r="AA309" s="54"/>
    </row>
    <row r="310" spans="1:27" ht="16.5" x14ac:dyDescent="0.25">
      <c r="A310" s="53"/>
      <c r="B310" s="77">
        <v>7</v>
      </c>
      <c r="C310" s="73">
        <v>4831.4699999999993</v>
      </c>
      <c r="D310" s="47">
        <v>4791.8099999999995</v>
      </c>
      <c r="E310" s="47">
        <v>4778.49</v>
      </c>
      <c r="F310" s="47">
        <v>4753.5200000000004</v>
      </c>
      <c r="G310" s="47">
        <v>4789.2999999999993</v>
      </c>
      <c r="H310" s="47">
        <v>4822.0599999999995</v>
      </c>
      <c r="I310" s="47">
        <v>4887.95</v>
      </c>
      <c r="J310" s="47">
        <v>5052.12</v>
      </c>
      <c r="K310" s="47">
        <v>5147.01</v>
      </c>
      <c r="L310" s="47">
        <v>5259.0499999999993</v>
      </c>
      <c r="M310" s="47">
        <v>5278.16</v>
      </c>
      <c r="N310" s="47">
        <v>5287.83</v>
      </c>
      <c r="O310" s="47">
        <v>5286.23</v>
      </c>
      <c r="P310" s="47">
        <v>5301.87</v>
      </c>
      <c r="Q310" s="47">
        <v>5307.78</v>
      </c>
      <c r="R310" s="47">
        <v>5357.6399999999994</v>
      </c>
      <c r="S310" s="47">
        <v>5341.58</v>
      </c>
      <c r="T310" s="47">
        <v>5303.07</v>
      </c>
      <c r="U310" s="47">
        <v>5272.67</v>
      </c>
      <c r="V310" s="47">
        <v>5249.9699999999993</v>
      </c>
      <c r="W310" s="47">
        <v>5182.75</v>
      </c>
      <c r="X310" s="47">
        <v>5056.2800000000007</v>
      </c>
      <c r="Y310" s="47">
        <v>4936.3600000000006</v>
      </c>
      <c r="Z310" s="65">
        <v>4829.58</v>
      </c>
      <c r="AA310" s="54"/>
    </row>
    <row r="311" spans="1:27" ht="16.5" x14ac:dyDescent="0.25">
      <c r="A311" s="53"/>
      <c r="B311" s="77">
        <v>8</v>
      </c>
      <c r="C311" s="73">
        <v>4791.8500000000004</v>
      </c>
      <c r="D311" s="47">
        <v>4762.5200000000004</v>
      </c>
      <c r="E311" s="47">
        <v>4754.51</v>
      </c>
      <c r="F311" s="47">
        <v>4751.2800000000007</v>
      </c>
      <c r="G311" s="47">
        <v>4799.9699999999993</v>
      </c>
      <c r="H311" s="47">
        <v>4890.9400000000005</v>
      </c>
      <c r="I311" s="47">
        <v>5020.6499999999996</v>
      </c>
      <c r="J311" s="47">
        <v>5094.8999999999996</v>
      </c>
      <c r="K311" s="47">
        <v>5216.1399999999994</v>
      </c>
      <c r="L311" s="47">
        <v>5221.34</v>
      </c>
      <c r="M311" s="47">
        <v>5213.1399999999994</v>
      </c>
      <c r="N311" s="47">
        <v>5211.3600000000006</v>
      </c>
      <c r="O311" s="47">
        <v>5213</v>
      </c>
      <c r="P311" s="47">
        <v>5223.7</v>
      </c>
      <c r="Q311" s="47">
        <v>5215.59</v>
      </c>
      <c r="R311" s="47">
        <v>5237.58</v>
      </c>
      <c r="S311" s="47">
        <v>5218.2299999999996</v>
      </c>
      <c r="T311" s="47">
        <v>5183.2199999999993</v>
      </c>
      <c r="U311" s="47">
        <v>5162.32</v>
      </c>
      <c r="V311" s="47">
        <v>5128.9799999999996</v>
      </c>
      <c r="W311" s="47">
        <v>5037.0499999999993</v>
      </c>
      <c r="X311" s="47">
        <v>4971.57</v>
      </c>
      <c r="Y311" s="47">
        <v>4865.5300000000007</v>
      </c>
      <c r="Z311" s="65">
        <v>4794.6000000000004</v>
      </c>
      <c r="AA311" s="54"/>
    </row>
    <row r="312" spans="1:27" ht="16.5" x14ac:dyDescent="0.25">
      <c r="A312" s="53"/>
      <c r="B312" s="77">
        <v>9</v>
      </c>
      <c r="C312" s="73">
        <v>4790.7199999999993</v>
      </c>
      <c r="D312" s="47">
        <v>4756.17</v>
      </c>
      <c r="E312" s="47">
        <v>4758.2299999999996</v>
      </c>
      <c r="F312" s="47">
        <v>4762.33</v>
      </c>
      <c r="G312" s="47">
        <v>4792.0200000000004</v>
      </c>
      <c r="H312" s="47">
        <v>4917.12</v>
      </c>
      <c r="I312" s="47">
        <v>5024.8600000000006</v>
      </c>
      <c r="J312" s="47">
        <v>5226.2700000000004</v>
      </c>
      <c r="K312" s="47">
        <v>5263.49</v>
      </c>
      <c r="L312" s="47">
        <v>5261.54</v>
      </c>
      <c r="M312" s="47">
        <v>5246.57</v>
      </c>
      <c r="N312" s="47">
        <v>5241.2999999999993</v>
      </c>
      <c r="O312" s="47">
        <v>5241.49</v>
      </c>
      <c r="P312" s="47">
        <v>5243.52</v>
      </c>
      <c r="Q312" s="47">
        <v>5246.43</v>
      </c>
      <c r="R312" s="47">
        <v>5255.91</v>
      </c>
      <c r="S312" s="47">
        <v>5244.2099999999991</v>
      </c>
      <c r="T312" s="47">
        <v>5233.76</v>
      </c>
      <c r="U312" s="47">
        <v>5245.43</v>
      </c>
      <c r="V312" s="47">
        <v>5228.34</v>
      </c>
      <c r="W312" s="47">
        <v>5091.92</v>
      </c>
      <c r="X312" s="47">
        <v>5004</v>
      </c>
      <c r="Y312" s="47">
        <v>4900.82</v>
      </c>
      <c r="Z312" s="65">
        <v>4806.5200000000004</v>
      </c>
      <c r="AA312" s="54"/>
    </row>
    <row r="313" spans="1:27" ht="16.5" x14ac:dyDescent="0.25">
      <c r="A313" s="53"/>
      <c r="B313" s="77">
        <v>10</v>
      </c>
      <c r="C313" s="73">
        <v>4774.3099999999995</v>
      </c>
      <c r="D313" s="47">
        <v>4760.2299999999996</v>
      </c>
      <c r="E313" s="47">
        <v>4765.32</v>
      </c>
      <c r="F313" s="47">
        <v>4768.92</v>
      </c>
      <c r="G313" s="47">
        <v>4795.2800000000007</v>
      </c>
      <c r="H313" s="47">
        <v>4932.18</v>
      </c>
      <c r="I313" s="47">
        <v>5037.2199999999993</v>
      </c>
      <c r="J313" s="47">
        <v>5238.58</v>
      </c>
      <c r="K313" s="47">
        <v>5288.93</v>
      </c>
      <c r="L313" s="47">
        <v>5296.58</v>
      </c>
      <c r="M313" s="47">
        <v>5290.13</v>
      </c>
      <c r="N313" s="47">
        <v>5294.46</v>
      </c>
      <c r="O313" s="47">
        <v>5299.9699999999993</v>
      </c>
      <c r="P313" s="47">
        <v>5319.1</v>
      </c>
      <c r="Q313" s="47">
        <v>5329.1</v>
      </c>
      <c r="R313" s="47">
        <v>5339.8099999999995</v>
      </c>
      <c r="S313" s="47">
        <v>5309.8899999999994</v>
      </c>
      <c r="T313" s="47">
        <v>5280.0499999999993</v>
      </c>
      <c r="U313" s="47">
        <v>5255.6900000000005</v>
      </c>
      <c r="V313" s="47">
        <v>5254.87</v>
      </c>
      <c r="W313" s="47">
        <v>5222.37</v>
      </c>
      <c r="X313" s="47">
        <v>5051.82</v>
      </c>
      <c r="Y313" s="47">
        <v>4963.2</v>
      </c>
      <c r="Z313" s="65">
        <v>4820.25</v>
      </c>
      <c r="AA313" s="54"/>
    </row>
    <row r="314" spans="1:27" ht="16.5" x14ac:dyDescent="0.25">
      <c r="A314" s="53"/>
      <c r="B314" s="77">
        <v>11</v>
      </c>
      <c r="C314" s="73">
        <v>4815.6100000000006</v>
      </c>
      <c r="D314" s="47">
        <v>4795.2</v>
      </c>
      <c r="E314" s="47">
        <v>4793.0499999999993</v>
      </c>
      <c r="F314" s="47">
        <v>4792.7</v>
      </c>
      <c r="G314" s="47">
        <v>4891.1900000000005</v>
      </c>
      <c r="H314" s="47">
        <v>5036.45</v>
      </c>
      <c r="I314" s="47">
        <v>5249.24</v>
      </c>
      <c r="J314" s="47">
        <v>5444.71</v>
      </c>
      <c r="K314" s="47">
        <v>5483.4699999999993</v>
      </c>
      <c r="L314" s="47">
        <v>5499.54</v>
      </c>
      <c r="M314" s="47">
        <v>5501.68</v>
      </c>
      <c r="N314" s="47">
        <v>5499.73</v>
      </c>
      <c r="O314" s="47">
        <v>5502.6399999999994</v>
      </c>
      <c r="P314" s="47">
        <v>5501.98</v>
      </c>
      <c r="Q314" s="47">
        <v>5506.61</v>
      </c>
      <c r="R314" s="47">
        <v>5506.26</v>
      </c>
      <c r="S314" s="47">
        <v>5491.9400000000005</v>
      </c>
      <c r="T314" s="47">
        <v>5475.2</v>
      </c>
      <c r="U314" s="47">
        <v>5450.13</v>
      </c>
      <c r="V314" s="47">
        <v>5417.29</v>
      </c>
      <c r="W314" s="47">
        <v>5373.2999999999993</v>
      </c>
      <c r="X314" s="47">
        <v>5221.12</v>
      </c>
      <c r="Y314" s="47">
        <v>5054.37</v>
      </c>
      <c r="Z314" s="65">
        <v>4967.25</v>
      </c>
      <c r="AA314" s="54"/>
    </row>
    <row r="315" spans="1:27" ht="16.5" x14ac:dyDescent="0.25">
      <c r="A315" s="53"/>
      <c r="B315" s="77">
        <v>12</v>
      </c>
      <c r="C315" s="73">
        <v>4864.5499999999993</v>
      </c>
      <c r="D315" s="47">
        <v>4812.7800000000007</v>
      </c>
      <c r="E315" s="47">
        <v>4813.7800000000007</v>
      </c>
      <c r="F315" s="47">
        <v>4820.67</v>
      </c>
      <c r="G315" s="47">
        <v>4884.3899999999994</v>
      </c>
      <c r="H315" s="47">
        <v>4990.74</v>
      </c>
      <c r="I315" s="47">
        <v>5146.0599999999995</v>
      </c>
      <c r="J315" s="47">
        <v>5331.9699999999993</v>
      </c>
      <c r="K315" s="47">
        <v>5437.59</v>
      </c>
      <c r="L315" s="47">
        <v>5452.92</v>
      </c>
      <c r="M315" s="47">
        <v>5445.1399999999994</v>
      </c>
      <c r="N315" s="47">
        <v>5433.54</v>
      </c>
      <c r="O315" s="47">
        <v>5416.2999999999993</v>
      </c>
      <c r="P315" s="47">
        <v>5413.76</v>
      </c>
      <c r="Q315" s="47">
        <v>5415.13</v>
      </c>
      <c r="R315" s="47">
        <v>5407.52</v>
      </c>
      <c r="S315" s="47">
        <v>5387.6399999999994</v>
      </c>
      <c r="T315" s="47">
        <v>5365.0599999999995</v>
      </c>
      <c r="U315" s="47">
        <v>5343.2199999999993</v>
      </c>
      <c r="V315" s="47">
        <v>5315.46</v>
      </c>
      <c r="W315" s="47">
        <v>5224.95</v>
      </c>
      <c r="X315" s="47">
        <v>5112.7999999999993</v>
      </c>
      <c r="Y315" s="47">
        <v>4991</v>
      </c>
      <c r="Z315" s="65">
        <v>4921.1299999999992</v>
      </c>
      <c r="AA315" s="54"/>
    </row>
    <row r="316" spans="1:27" ht="16.5" x14ac:dyDescent="0.25">
      <c r="A316" s="53"/>
      <c r="B316" s="77">
        <v>13</v>
      </c>
      <c r="C316" s="73">
        <v>4935.07</v>
      </c>
      <c r="D316" s="47">
        <v>4822.9400000000005</v>
      </c>
      <c r="E316" s="47">
        <v>4783.84</v>
      </c>
      <c r="F316" s="47">
        <v>4781.3500000000004</v>
      </c>
      <c r="G316" s="47">
        <v>4790.58</v>
      </c>
      <c r="H316" s="47">
        <v>4869.29</v>
      </c>
      <c r="I316" s="47">
        <v>4975.29</v>
      </c>
      <c r="J316" s="47">
        <v>5101.8099999999995</v>
      </c>
      <c r="K316" s="47">
        <v>5283.35</v>
      </c>
      <c r="L316" s="47">
        <v>5287.85</v>
      </c>
      <c r="M316" s="47">
        <v>5289.0599999999995</v>
      </c>
      <c r="N316" s="47">
        <v>5286.68</v>
      </c>
      <c r="O316" s="47">
        <v>5287.95</v>
      </c>
      <c r="P316" s="47">
        <v>5302.2999999999993</v>
      </c>
      <c r="Q316" s="47">
        <v>5306.61</v>
      </c>
      <c r="R316" s="47">
        <v>5293.71</v>
      </c>
      <c r="S316" s="47">
        <v>5293.59</v>
      </c>
      <c r="T316" s="47">
        <v>5257.0599999999995</v>
      </c>
      <c r="U316" s="47">
        <v>5258.29</v>
      </c>
      <c r="V316" s="47">
        <v>5244.98</v>
      </c>
      <c r="W316" s="47">
        <v>5152.07</v>
      </c>
      <c r="X316" s="47">
        <v>5040.82</v>
      </c>
      <c r="Y316" s="47">
        <v>4945.25</v>
      </c>
      <c r="Z316" s="65">
        <v>4870.51</v>
      </c>
      <c r="AA316" s="54"/>
    </row>
    <row r="317" spans="1:27" ht="16.5" x14ac:dyDescent="0.25">
      <c r="A317" s="53"/>
      <c r="B317" s="77">
        <v>14</v>
      </c>
      <c r="C317" s="73">
        <v>4825.25</v>
      </c>
      <c r="D317" s="47">
        <v>4779.2099999999991</v>
      </c>
      <c r="E317" s="47">
        <v>4765.0599999999995</v>
      </c>
      <c r="F317" s="47">
        <v>4759.09</v>
      </c>
      <c r="G317" s="47">
        <v>4777.09</v>
      </c>
      <c r="H317" s="47">
        <v>4785.42</v>
      </c>
      <c r="I317" s="47">
        <v>4886.33</v>
      </c>
      <c r="J317" s="47">
        <v>4993.29</v>
      </c>
      <c r="K317" s="47">
        <v>5156.9799999999996</v>
      </c>
      <c r="L317" s="47">
        <v>5225.34</v>
      </c>
      <c r="M317" s="47">
        <v>5222.57</v>
      </c>
      <c r="N317" s="47">
        <v>5229.1000000000004</v>
      </c>
      <c r="O317" s="47">
        <v>5228.6399999999994</v>
      </c>
      <c r="P317" s="47">
        <v>5235.7299999999996</v>
      </c>
      <c r="Q317" s="47">
        <v>5246.16</v>
      </c>
      <c r="R317" s="47">
        <v>5249.43</v>
      </c>
      <c r="S317" s="47">
        <v>5240.1900000000005</v>
      </c>
      <c r="T317" s="47">
        <v>5219.6900000000005</v>
      </c>
      <c r="U317" s="47">
        <v>5191.84</v>
      </c>
      <c r="V317" s="47">
        <v>5227.2800000000007</v>
      </c>
      <c r="W317" s="47">
        <v>5125.62</v>
      </c>
      <c r="X317" s="47">
        <v>5045.4400000000005</v>
      </c>
      <c r="Y317" s="47">
        <v>4947.2299999999996</v>
      </c>
      <c r="Z317" s="65">
        <v>4923.3600000000006</v>
      </c>
      <c r="AA317" s="54"/>
    </row>
    <row r="318" spans="1:27" ht="16.5" x14ac:dyDescent="0.25">
      <c r="A318" s="53"/>
      <c r="B318" s="77">
        <v>15</v>
      </c>
      <c r="C318" s="73">
        <v>4778.6900000000005</v>
      </c>
      <c r="D318" s="47">
        <v>4754.8799999999992</v>
      </c>
      <c r="E318" s="47">
        <v>4747.33</v>
      </c>
      <c r="F318" s="47">
        <v>4749.83</v>
      </c>
      <c r="G318" s="47">
        <v>4782.12</v>
      </c>
      <c r="H318" s="47">
        <v>4923.92</v>
      </c>
      <c r="I318" s="47">
        <v>5016.5499999999993</v>
      </c>
      <c r="J318" s="47">
        <v>5227.3799999999992</v>
      </c>
      <c r="K318" s="47">
        <v>5293.38</v>
      </c>
      <c r="L318" s="47">
        <v>5301.6</v>
      </c>
      <c r="M318" s="47">
        <v>5285.17</v>
      </c>
      <c r="N318" s="47">
        <v>5301.85</v>
      </c>
      <c r="O318" s="47">
        <v>5277.25</v>
      </c>
      <c r="P318" s="47">
        <v>5288.53</v>
      </c>
      <c r="Q318" s="47">
        <v>5286.91</v>
      </c>
      <c r="R318" s="47">
        <v>5285.17</v>
      </c>
      <c r="S318" s="47">
        <v>5283.79</v>
      </c>
      <c r="T318" s="47">
        <v>5270.24</v>
      </c>
      <c r="U318" s="47">
        <v>5214.2</v>
      </c>
      <c r="V318" s="47">
        <v>5168.9400000000005</v>
      </c>
      <c r="W318" s="47">
        <v>5060.4400000000005</v>
      </c>
      <c r="X318" s="47">
        <v>4957.1399999999994</v>
      </c>
      <c r="Y318" s="47">
        <v>4895.79</v>
      </c>
      <c r="Z318" s="65">
        <v>4792.1000000000004</v>
      </c>
      <c r="AA318" s="54"/>
    </row>
    <row r="319" spans="1:27" ht="16.5" x14ac:dyDescent="0.25">
      <c r="A319" s="53"/>
      <c r="B319" s="77">
        <v>16</v>
      </c>
      <c r="C319" s="73">
        <v>4777.57</v>
      </c>
      <c r="D319" s="47">
        <v>4685.43</v>
      </c>
      <c r="E319" s="47">
        <v>4677.92</v>
      </c>
      <c r="F319" s="47">
        <v>4703.34</v>
      </c>
      <c r="G319" s="47">
        <v>4779.7800000000007</v>
      </c>
      <c r="H319" s="47">
        <v>5000.58</v>
      </c>
      <c r="I319" s="47">
        <v>5063.79</v>
      </c>
      <c r="J319" s="47">
        <v>5160.7299999999996</v>
      </c>
      <c r="K319" s="47">
        <v>5271.78</v>
      </c>
      <c r="L319" s="47">
        <v>5277.28</v>
      </c>
      <c r="M319" s="47">
        <v>5275.12</v>
      </c>
      <c r="N319" s="47">
        <v>5276.04</v>
      </c>
      <c r="O319" s="47">
        <v>5270.99</v>
      </c>
      <c r="P319" s="47">
        <v>5274.16</v>
      </c>
      <c r="Q319" s="47">
        <v>5276.93</v>
      </c>
      <c r="R319" s="47">
        <v>5284.43</v>
      </c>
      <c r="S319" s="47">
        <v>5285.68</v>
      </c>
      <c r="T319" s="47">
        <v>5256.66</v>
      </c>
      <c r="U319" s="47">
        <v>5244.7999999999993</v>
      </c>
      <c r="V319" s="47">
        <v>5184.57</v>
      </c>
      <c r="W319" s="47">
        <v>5032.8500000000004</v>
      </c>
      <c r="X319" s="47">
        <v>4978.6499999999996</v>
      </c>
      <c r="Y319" s="47">
        <v>4920.5200000000004</v>
      </c>
      <c r="Z319" s="65">
        <v>4811.82</v>
      </c>
      <c r="AA319" s="54"/>
    </row>
    <row r="320" spans="1:27" ht="16.5" x14ac:dyDescent="0.25">
      <c r="A320" s="53"/>
      <c r="B320" s="77">
        <v>17</v>
      </c>
      <c r="C320" s="73">
        <v>4812.7999999999993</v>
      </c>
      <c r="D320" s="47">
        <v>4770.6499999999996</v>
      </c>
      <c r="E320" s="47">
        <v>4770.1299999999992</v>
      </c>
      <c r="F320" s="47">
        <v>4793.2099999999991</v>
      </c>
      <c r="G320" s="47">
        <v>4863.7</v>
      </c>
      <c r="H320" s="47">
        <v>5002.8999999999996</v>
      </c>
      <c r="I320" s="47">
        <v>5153.7800000000007</v>
      </c>
      <c r="J320" s="47">
        <v>5271.92</v>
      </c>
      <c r="K320" s="47">
        <v>5312.0599999999995</v>
      </c>
      <c r="L320" s="47">
        <v>5316.4</v>
      </c>
      <c r="M320" s="47">
        <v>5306.37</v>
      </c>
      <c r="N320" s="47">
        <v>5308.4</v>
      </c>
      <c r="O320" s="47">
        <v>5314.2</v>
      </c>
      <c r="P320" s="47">
        <v>5321.91</v>
      </c>
      <c r="Q320" s="47">
        <v>5344.12</v>
      </c>
      <c r="R320" s="47">
        <v>5386.93</v>
      </c>
      <c r="S320" s="47">
        <v>5334.8099999999995</v>
      </c>
      <c r="T320" s="47">
        <v>5304.6</v>
      </c>
      <c r="U320" s="47">
        <v>5283.75</v>
      </c>
      <c r="V320" s="47">
        <v>5248.54</v>
      </c>
      <c r="W320" s="47">
        <v>5128.1100000000006</v>
      </c>
      <c r="X320" s="47">
        <v>5006.34</v>
      </c>
      <c r="Y320" s="47">
        <v>4863.17</v>
      </c>
      <c r="Z320" s="65">
        <v>4843.7</v>
      </c>
      <c r="AA320" s="54"/>
    </row>
    <row r="321" spans="1:27" ht="16.5" x14ac:dyDescent="0.25">
      <c r="A321" s="53"/>
      <c r="B321" s="77">
        <v>18</v>
      </c>
      <c r="C321" s="73">
        <v>4843.3600000000006</v>
      </c>
      <c r="D321" s="47">
        <v>4825.5300000000007</v>
      </c>
      <c r="E321" s="47">
        <v>4829.0200000000004</v>
      </c>
      <c r="F321" s="47">
        <v>4825.7099999999991</v>
      </c>
      <c r="G321" s="47">
        <v>4892.74</v>
      </c>
      <c r="H321" s="47">
        <v>5029.1900000000005</v>
      </c>
      <c r="I321" s="47">
        <v>5179.42</v>
      </c>
      <c r="J321" s="47">
        <v>5256.8600000000006</v>
      </c>
      <c r="K321" s="47">
        <v>5330.2999999999993</v>
      </c>
      <c r="L321" s="47">
        <v>5332.51</v>
      </c>
      <c r="M321" s="47">
        <v>5330.07</v>
      </c>
      <c r="N321" s="47">
        <v>5333.38</v>
      </c>
      <c r="O321" s="47">
        <v>5325.21</v>
      </c>
      <c r="P321" s="47">
        <v>5335.78</v>
      </c>
      <c r="Q321" s="47">
        <v>5341.9</v>
      </c>
      <c r="R321" s="47">
        <v>5338.83</v>
      </c>
      <c r="S321" s="47">
        <v>5339.46</v>
      </c>
      <c r="T321" s="47">
        <v>5305.24</v>
      </c>
      <c r="U321" s="47">
        <v>5292.4400000000005</v>
      </c>
      <c r="V321" s="47">
        <v>5258.43</v>
      </c>
      <c r="W321" s="47">
        <v>5198.3600000000006</v>
      </c>
      <c r="X321" s="47">
        <v>5035.41</v>
      </c>
      <c r="Y321" s="47">
        <v>5029.7999999999993</v>
      </c>
      <c r="Z321" s="65">
        <v>4929.2999999999993</v>
      </c>
      <c r="AA321" s="54"/>
    </row>
    <row r="322" spans="1:27" ht="16.5" x14ac:dyDescent="0.25">
      <c r="A322" s="53"/>
      <c r="B322" s="77">
        <v>19</v>
      </c>
      <c r="C322" s="73">
        <v>4870.6399999999994</v>
      </c>
      <c r="D322" s="47">
        <v>4808.93</v>
      </c>
      <c r="E322" s="47">
        <v>4808.79</v>
      </c>
      <c r="F322" s="47">
        <v>4788.5200000000004</v>
      </c>
      <c r="G322" s="47">
        <v>4904.92</v>
      </c>
      <c r="H322" s="47">
        <v>5040.8500000000004</v>
      </c>
      <c r="I322" s="47">
        <v>5172.09</v>
      </c>
      <c r="J322" s="47">
        <v>5291.7999999999993</v>
      </c>
      <c r="K322" s="47">
        <v>5391.17</v>
      </c>
      <c r="L322" s="47">
        <v>5364.21</v>
      </c>
      <c r="M322" s="47">
        <v>5376.82</v>
      </c>
      <c r="N322" s="47">
        <v>5357.67</v>
      </c>
      <c r="O322" s="47">
        <v>5382.35</v>
      </c>
      <c r="P322" s="47">
        <v>5343.42</v>
      </c>
      <c r="Q322" s="47">
        <v>5367.23</v>
      </c>
      <c r="R322" s="47">
        <v>5345.91</v>
      </c>
      <c r="S322" s="47">
        <v>5362.75</v>
      </c>
      <c r="T322" s="47">
        <v>5310.98</v>
      </c>
      <c r="U322" s="47">
        <v>5318.3899999999994</v>
      </c>
      <c r="V322" s="47">
        <v>5297.45</v>
      </c>
      <c r="W322" s="47">
        <v>5229.6399999999994</v>
      </c>
      <c r="X322" s="47">
        <v>5089.49</v>
      </c>
      <c r="Y322" s="47">
        <v>4818.5599999999995</v>
      </c>
      <c r="Z322" s="65">
        <v>4854.33</v>
      </c>
      <c r="AA322" s="54"/>
    </row>
    <row r="323" spans="1:27" ht="16.5" x14ac:dyDescent="0.25">
      <c r="A323" s="53"/>
      <c r="B323" s="77">
        <v>20</v>
      </c>
      <c r="C323" s="73">
        <v>4979.3099999999995</v>
      </c>
      <c r="D323" s="47">
        <v>4894.9699999999993</v>
      </c>
      <c r="E323" s="47">
        <v>4849.5200000000004</v>
      </c>
      <c r="F323" s="47">
        <v>4831.09</v>
      </c>
      <c r="G323" s="47">
        <v>4872.32</v>
      </c>
      <c r="H323" s="47">
        <v>4972.7800000000007</v>
      </c>
      <c r="I323" s="47">
        <v>5037.01</v>
      </c>
      <c r="J323" s="47">
        <v>5207.3899999999994</v>
      </c>
      <c r="K323" s="47">
        <v>5287.95</v>
      </c>
      <c r="L323" s="47">
        <v>5302.08</v>
      </c>
      <c r="M323" s="47">
        <v>5302.9699999999993</v>
      </c>
      <c r="N323" s="47">
        <v>5314.78</v>
      </c>
      <c r="O323" s="47">
        <v>5302.11</v>
      </c>
      <c r="P323" s="47">
        <v>5319.74</v>
      </c>
      <c r="Q323" s="47">
        <v>5361.49</v>
      </c>
      <c r="R323" s="47">
        <v>5354.4400000000005</v>
      </c>
      <c r="S323" s="47">
        <v>5335.35</v>
      </c>
      <c r="T323" s="47">
        <v>5302.6900000000005</v>
      </c>
      <c r="U323" s="47">
        <v>5297.7199999999993</v>
      </c>
      <c r="V323" s="47">
        <v>5272.9</v>
      </c>
      <c r="W323" s="47">
        <v>5132.9699999999993</v>
      </c>
      <c r="X323" s="47">
        <v>5035.3799999999992</v>
      </c>
      <c r="Y323" s="47">
        <v>4903.9699999999993</v>
      </c>
      <c r="Z323" s="65">
        <v>4906.82</v>
      </c>
      <c r="AA323" s="54"/>
    </row>
    <row r="324" spans="1:27" ht="16.5" x14ac:dyDescent="0.25">
      <c r="A324" s="53"/>
      <c r="B324" s="77">
        <v>21</v>
      </c>
      <c r="C324" s="73">
        <v>4923.37</v>
      </c>
      <c r="D324" s="47">
        <v>4840.5</v>
      </c>
      <c r="E324" s="47">
        <v>4813.0200000000004</v>
      </c>
      <c r="F324" s="47">
        <v>4792.7199999999993</v>
      </c>
      <c r="G324" s="47">
        <v>4797.3799999999992</v>
      </c>
      <c r="H324" s="47">
        <v>4868.41</v>
      </c>
      <c r="I324" s="47">
        <v>4935.17</v>
      </c>
      <c r="J324" s="47">
        <v>5020.9400000000005</v>
      </c>
      <c r="K324" s="47">
        <v>5168.91</v>
      </c>
      <c r="L324" s="47">
        <v>5207.6399999999994</v>
      </c>
      <c r="M324" s="47">
        <v>5195.6299999999992</v>
      </c>
      <c r="N324" s="47">
        <v>5200.34</v>
      </c>
      <c r="O324" s="47">
        <v>5221.0599999999995</v>
      </c>
      <c r="P324" s="47">
        <v>5239.74</v>
      </c>
      <c r="Q324" s="47">
        <v>5267.32</v>
      </c>
      <c r="R324" s="47">
        <v>5282.26</v>
      </c>
      <c r="S324" s="47">
        <v>5289.09</v>
      </c>
      <c r="T324" s="47">
        <v>5264.1</v>
      </c>
      <c r="U324" s="47">
        <v>5237.8099999999995</v>
      </c>
      <c r="V324" s="47">
        <v>5204.42</v>
      </c>
      <c r="W324" s="47">
        <v>5025.0200000000004</v>
      </c>
      <c r="X324" s="47">
        <v>4984.95</v>
      </c>
      <c r="Y324" s="47">
        <v>4896.32</v>
      </c>
      <c r="Z324" s="65">
        <v>4862.91</v>
      </c>
      <c r="AA324" s="54"/>
    </row>
    <row r="325" spans="1:27" ht="16.5" x14ac:dyDescent="0.25">
      <c r="A325" s="53"/>
      <c r="B325" s="77">
        <v>22</v>
      </c>
      <c r="C325" s="73">
        <v>4792.6900000000005</v>
      </c>
      <c r="D325" s="47">
        <v>4761.01</v>
      </c>
      <c r="E325" s="47">
        <v>4757.7199999999993</v>
      </c>
      <c r="F325" s="47">
        <v>4767.5599999999995</v>
      </c>
      <c r="G325" s="47">
        <v>4802.12</v>
      </c>
      <c r="H325" s="47">
        <v>4954.1900000000005</v>
      </c>
      <c r="I325" s="47">
        <v>5060.84</v>
      </c>
      <c r="J325" s="47">
        <v>5134.1000000000004</v>
      </c>
      <c r="K325" s="47">
        <v>5162.75</v>
      </c>
      <c r="L325" s="47">
        <v>5160.9699999999993</v>
      </c>
      <c r="M325" s="47">
        <v>5161.3999999999996</v>
      </c>
      <c r="N325" s="47">
        <v>5167.16</v>
      </c>
      <c r="O325" s="47">
        <v>5161.87</v>
      </c>
      <c r="P325" s="47">
        <v>5156.84</v>
      </c>
      <c r="Q325" s="47">
        <v>5156.09</v>
      </c>
      <c r="R325" s="47">
        <v>5169.6499999999996</v>
      </c>
      <c r="S325" s="47">
        <v>5110.5200000000004</v>
      </c>
      <c r="T325" s="47">
        <v>5119.01</v>
      </c>
      <c r="U325" s="47">
        <v>5087.26</v>
      </c>
      <c r="V325" s="47">
        <v>5060.0499999999993</v>
      </c>
      <c r="W325" s="47">
        <v>5016.2700000000004</v>
      </c>
      <c r="X325" s="47">
        <v>4968.17</v>
      </c>
      <c r="Y325" s="47">
        <v>4836.2</v>
      </c>
      <c r="Z325" s="65">
        <v>4780.43</v>
      </c>
      <c r="AA325" s="54"/>
    </row>
    <row r="326" spans="1:27" ht="16.5" x14ac:dyDescent="0.25">
      <c r="A326" s="53"/>
      <c r="B326" s="77">
        <v>23</v>
      </c>
      <c r="C326" s="73">
        <v>4783.8799999999992</v>
      </c>
      <c r="D326" s="47">
        <v>4710.24</v>
      </c>
      <c r="E326" s="47">
        <v>4728.57</v>
      </c>
      <c r="F326" s="47">
        <v>4730.67</v>
      </c>
      <c r="G326" s="47">
        <v>4760.1499999999996</v>
      </c>
      <c r="H326" s="47">
        <v>4936.9799999999996</v>
      </c>
      <c r="I326" s="47">
        <v>5045.84</v>
      </c>
      <c r="J326" s="47">
        <v>5191.0499999999993</v>
      </c>
      <c r="K326" s="47">
        <v>5195.75</v>
      </c>
      <c r="L326" s="47">
        <v>5213.76</v>
      </c>
      <c r="M326" s="47">
        <v>5211.2299999999996</v>
      </c>
      <c r="N326" s="47">
        <v>5214.4799999999996</v>
      </c>
      <c r="O326" s="47">
        <v>5206.04</v>
      </c>
      <c r="P326" s="47">
        <v>5214.5499999999993</v>
      </c>
      <c r="Q326" s="47">
        <v>5223.1299999999992</v>
      </c>
      <c r="R326" s="47">
        <v>5241.2199999999993</v>
      </c>
      <c r="S326" s="47">
        <v>5226.41</v>
      </c>
      <c r="T326" s="47">
        <v>5201.34</v>
      </c>
      <c r="U326" s="47">
        <v>5173.5200000000004</v>
      </c>
      <c r="V326" s="47">
        <v>5142.99</v>
      </c>
      <c r="W326" s="47">
        <v>4993.5300000000007</v>
      </c>
      <c r="X326" s="47">
        <v>4948.08</v>
      </c>
      <c r="Y326" s="47">
        <v>4773.99</v>
      </c>
      <c r="Z326" s="65">
        <v>4784.8799999999992</v>
      </c>
      <c r="AA326" s="54"/>
    </row>
    <row r="327" spans="1:27" ht="16.5" x14ac:dyDescent="0.25">
      <c r="A327" s="53"/>
      <c r="B327" s="77">
        <v>24</v>
      </c>
      <c r="C327" s="73">
        <v>4768.79</v>
      </c>
      <c r="D327" s="47">
        <v>4688.43</v>
      </c>
      <c r="E327" s="47">
        <v>4685.17</v>
      </c>
      <c r="F327" s="47">
        <v>4687.8999999999996</v>
      </c>
      <c r="G327" s="47">
        <v>4739.2099999999991</v>
      </c>
      <c r="H327" s="47">
        <v>4941.26</v>
      </c>
      <c r="I327" s="47">
        <v>5053.3600000000006</v>
      </c>
      <c r="J327" s="47">
        <v>5219.6299999999992</v>
      </c>
      <c r="K327" s="47">
        <v>5255.17</v>
      </c>
      <c r="L327" s="47">
        <v>5266.13</v>
      </c>
      <c r="M327" s="47">
        <v>5250.32</v>
      </c>
      <c r="N327" s="47">
        <v>5254.4</v>
      </c>
      <c r="O327" s="47">
        <v>5250.8799999999992</v>
      </c>
      <c r="P327" s="47">
        <v>5259.74</v>
      </c>
      <c r="Q327" s="47">
        <v>5277.9</v>
      </c>
      <c r="R327" s="47">
        <v>5292.96</v>
      </c>
      <c r="S327" s="47">
        <v>5286.5599999999995</v>
      </c>
      <c r="T327" s="47">
        <v>5330.87</v>
      </c>
      <c r="U327" s="47">
        <v>5299.4400000000005</v>
      </c>
      <c r="V327" s="47">
        <v>5289.58</v>
      </c>
      <c r="W327" s="47">
        <v>5219.68</v>
      </c>
      <c r="X327" s="47">
        <v>4982.01</v>
      </c>
      <c r="Y327" s="47">
        <v>4870.0499999999993</v>
      </c>
      <c r="Z327" s="65">
        <v>4845.5599999999995</v>
      </c>
      <c r="AA327" s="54"/>
    </row>
    <row r="328" spans="1:27" ht="16.5" x14ac:dyDescent="0.25">
      <c r="A328" s="53"/>
      <c r="B328" s="77">
        <v>25</v>
      </c>
      <c r="C328" s="73">
        <v>4775.24</v>
      </c>
      <c r="D328" s="47">
        <v>4707.2299999999996</v>
      </c>
      <c r="E328" s="47">
        <v>4699.4799999999996</v>
      </c>
      <c r="F328" s="47">
        <v>4699.09</v>
      </c>
      <c r="G328" s="47">
        <v>4764.2199999999993</v>
      </c>
      <c r="H328" s="47">
        <v>4930.8899999999994</v>
      </c>
      <c r="I328" s="47">
        <v>5056.01</v>
      </c>
      <c r="J328" s="47">
        <v>5227.1299999999992</v>
      </c>
      <c r="K328" s="47">
        <v>5217.3099999999995</v>
      </c>
      <c r="L328" s="47">
        <v>5245.23</v>
      </c>
      <c r="M328" s="47">
        <v>5240.7299999999996</v>
      </c>
      <c r="N328" s="47">
        <v>5227.1100000000006</v>
      </c>
      <c r="O328" s="47">
        <v>5227.29</v>
      </c>
      <c r="P328" s="47">
        <v>5233.32</v>
      </c>
      <c r="Q328" s="47">
        <v>5254.68</v>
      </c>
      <c r="R328" s="47">
        <v>5261.7199999999993</v>
      </c>
      <c r="S328" s="47">
        <v>5270.93</v>
      </c>
      <c r="T328" s="47">
        <v>5234.1100000000006</v>
      </c>
      <c r="U328" s="47">
        <v>5219.1000000000004</v>
      </c>
      <c r="V328" s="47">
        <v>5187.45</v>
      </c>
      <c r="W328" s="47">
        <v>5081.04</v>
      </c>
      <c r="X328" s="47">
        <v>5018.82</v>
      </c>
      <c r="Y328" s="47">
        <v>4912.2</v>
      </c>
      <c r="Z328" s="65">
        <v>4838.0200000000004</v>
      </c>
      <c r="AA328" s="54"/>
    </row>
    <row r="329" spans="1:27" ht="16.5" x14ac:dyDescent="0.25">
      <c r="A329" s="53"/>
      <c r="B329" s="77">
        <v>26</v>
      </c>
      <c r="C329" s="73">
        <v>4791.7999999999993</v>
      </c>
      <c r="D329" s="47">
        <v>4768.84</v>
      </c>
      <c r="E329" s="47">
        <v>4777.93</v>
      </c>
      <c r="F329" s="47">
        <v>4773.45</v>
      </c>
      <c r="G329" s="47">
        <v>4810.5499999999993</v>
      </c>
      <c r="H329" s="47">
        <v>4990.3999999999996</v>
      </c>
      <c r="I329" s="47">
        <v>5081.74</v>
      </c>
      <c r="J329" s="47">
        <v>5212.1000000000004</v>
      </c>
      <c r="K329" s="47">
        <v>5221.75</v>
      </c>
      <c r="L329" s="47">
        <v>5224.1900000000005</v>
      </c>
      <c r="M329" s="47">
        <v>5220.3099999999995</v>
      </c>
      <c r="N329" s="47">
        <v>5221.43</v>
      </c>
      <c r="O329" s="47">
        <v>5217.24</v>
      </c>
      <c r="P329" s="47">
        <v>5224.7299999999996</v>
      </c>
      <c r="Q329" s="47">
        <v>5226.75</v>
      </c>
      <c r="R329" s="47">
        <v>5226.1900000000005</v>
      </c>
      <c r="S329" s="47">
        <v>5228.74</v>
      </c>
      <c r="T329" s="47">
        <v>5209.34</v>
      </c>
      <c r="U329" s="47">
        <v>5162.01</v>
      </c>
      <c r="V329" s="47">
        <v>5130.3999999999996</v>
      </c>
      <c r="W329" s="47">
        <v>5067.1100000000006</v>
      </c>
      <c r="X329" s="47">
        <v>5019.1299999999992</v>
      </c>
      <c r="Y329" s="47">
        <v>4833.1299999999992</v>
      </c>
      <c r="Z329" s="65">
        <v>4840.93</v>
      </c>
      <c r="AA329" s="54"/>
    </row>
    <row r="330" spans="1:27" ht="16.5" x14ac:dyDescent="0.25">
      <c r="A330" s="53"/>
      <c r="B330" s="77">
        <v>27</v>
      </c>
      <c r="C330" s="73">
        <v>4873.92</v>
      </c>
      <c r="D330" s="47">
        <v>4803.29</v>
      </c>
      <c r="E330" s="47">
        <v>4784.8799999999992</v>
      </c>
      <c r="F330" s="47">
        <v>4780.08</v>
      </c>
      <c r="G330" s="47">
        <v>4787.8600000000006</v>
      </c>
      <c r="H330" s="47">
        <v>4910.9599999999991</v>
      </c>
      <c r="I330" s="47">
        <v>5019.8099999999995</v>
      </c>
      <c r="J330" s="47">
        <v>5247.07</v>
      </c>
      <c r="K330" s="47">
        <v>5383.7</v>
      </c>
      <c r="L330" s="47">
        <v>5393.46</v>
      </c>
      <c r="M330" s="47">
        <v>5387.48</v>
      </c>
      <c r="N330" s="47">
        <v>5383.45</v>
      </c>
      <c r="O330" s="47">
        <v>5383.2999999999993</v>
      </c>
      <c r="P330" s="47">
        <v>5383.24</v>
      </c>
      <c r="Q330" s="47">
        <v>5405.52</v>
      </c>
      <c r="R330" s="47">
        <v>5415.01</v>
      </c>
      <c r="S330" s="47">
        <v>5415.15</v>
      </c>
      <c r="T330" s="47">
        <v>5378.49</v>
      </c>
      <c r="U330" s="47">
        <v>5351.1399999999994</v>
      </c>
      <c r="V330" s="47">
        <v>5333.59</v>
      </c>
      <c r="W330" s="47">
        <v>5261.62</v>
      </c>
      <c r="X330" s="47">
        <v>5189.8999999999996</v>
      </c>
      <c r="Y330" s="47">
        <v>5035.09</v>
      </c>
      <c r="Z330" s="65">
        <v>4874.0200000000004</v>
      </c>
      <c r="AA330" s="54"/>
    </row>
    <row r="331" spans="1:27" ht="16.5" x14ac:dyDescent="0.25">
      <c r="A331" s="53"/>
      <c r="B331" s="77">
        <v>28</v>
      </c>
      <c r="C331" s="73">
        <v>4884.83</v>
      </c>
      <c r="D331" s="47">
        <v>4833.4599999999991</v>
      </c>
      <c r="E331" s="47">
        <v>4780.08</v>
      </c>
      <c r="F331" s="47">
        <v>4765.6499999999996</v>
      </c>
      <c r="G331" s="47">
        <v>4762.5200000000004</v>
      </c>
      <c r="H331" s="47">
        <v>4826.08</v>
      </c>
      <c r="I331" s="47">
        <v>4895.79</v>
      </c>
      <c r="J331" s="47">
        <v>5068.8600000000006</v>
      </c>
      <c r="K331" s="47">
        <v>5257.32</v>
      </c>
      <c r="L331" s="47">
        <v>5303.88</v>
      </c>
      <c r="M331" s="47">
        <v>5297.26</v>
      </c>
      <c r="N331" s="47">
        <v>5314.21</v>
      </c>
      <c r="O331" s="47">
        <v>5302.43</v>
      </c>
      <c r="P331" s="47">
        <v>5324.5499999999993</v>
      </c>
      <c r="Q331" s="47">
        <v>5350.09</v>
      </c>
      <c r="R331" s="47">
        <v>5419.09</v>
      </c>
      <c r="S331" s="47">
        <v>5391.2</v>
      </c>
      <c r="T331" s="47">
        <v>5343.1399999999994</v>
      </c>
      <c r="U331" s="47">
        <v>5311.01</v>
      </c>
      <c r="V331" s="47">
        <v>5294.83</v>
      </c>
      <c r="W331" s="47">
        <v>5242.1900000000005</v>
      </c>
      <c r="X331" s="47">
        <v>5092.3799999999992</v>
      </c>
      <c r="Y331" s="47">
        <v>4954.91</v>
      </c>
      <c r="Z331" s="65">
        <v>4826.83</v>
      </c>
      <c r="AA331" s="54"/>
    </row>
    <row r="332" spans="1:27" ht="16.5" x14ac:dyDescent="0.25">
      <c r="A332" s="53"/>
      <c r="B332" s="77">
        <v>29</v>
      </c>
      <c r="C332" s="73">
        <v>4821.54</v>
      </c>
      <c r="D332" s="47">
        <v>4740.37</v>
      </c>
      <c r="E332" s="47">
        <v>4721.79</v>
      </c>
      <c r="F332" s="47">
        <v>4714.82</v>
      </c>
      <c r="G332" s="47">
        <v>4781.9699999999993</v>
      </c>
      <c r="H332" s="47">
        <v>4932.1499999999996</v>
      </c>
      <c r="I332" s="47">
        <v>5060.76</v>
      </c>
      <c r="J332" s="47">
        <v>5193.12</v>
      </c>
      <c r="K332" s="47">
        <v>5203.1000000000004</v>
      </c>
      <c r="L332" s="47">
        <v>5205.1399999999994</v>
      </c>
      <c r="M332" s="47">
        <v>5198.41</v>
      </c>
      <c r="N332" s="47">
        <v>5205.32</v>
      </c>
      <c r="O332" s="47">
        <v>5198.1499999999996</v>
      </c>
      <c r="P332" s="47">
        <v>5204.59</v>
      </c>
      <c r="Q332" s="47">
        <v>5203.8600000000006</v>
      </c>
      <c r="R332" s="47">
        <v>5225.45</v>
      </c>
      <c r="S332" s="47">
        <v>5224.4799999999996</v>
      </c>
      <c r="T332" s="47">
        <v>5214.3899999999994</v>
      </c>
      <c r="U332" s="47">
        <v>5172.4599999999991</v>
      </c>
      <c r="V332" s="47">
        <v>5219.18</v>
      </c>
      <c r="W332" s="47">
        <v>5127.24</v>
      </c>
      <c r="X332" s="47">
        <v>5065.58</v>
      </c>
      <c r="Y332" s="47">
        <v>4886.7299999999996</v>
      </c>
      <c r="Z332" s="65">
        <v>4794.7299999999996</v>
      </c>
      <c r="AA332" s="54"/>
    </row>
    <row r="333" spans="1:27" ht="16.5" x14ac:dyDescent="0.25">
      <c r="A333" s="53"/>
      <c r="B333" s="77">
        <v>30</v>
      </c>
      <c r="C333" s="73">
        <v>4756</v>
      </c>
      <c r="D333" s="47">
        <v>4660.68</v>
      </c>
      <c r="E333" s="47">
        <v>4677.3600000000006</v>
      </c>
      <c r="F333" s="47">
        <v>4678.07</v>
      </c>
      <c r="G333" s="47">
        <v>4717.68</v>
      </c>
      <c r="H333" s="47">
        <v>4842.33</v>
      </c>
      <c r="I333" s="47">
        <v>5021.1499999999996</v>
      </c>
      <c r="J333" s="47">
        <v>5053.2299999999996</v>
      </c>
      <c r="K333" s="47">
        <v>5069.17</v>
      </c>
      <c r="L333" s="47">
        <v>5066.7999999999993</v>
      </c>
      <c r="M333" s="47">
        <v>5065.3099999999995</v>
      </c>
      <c r="N333" s="47">
        <v>5068.7800000000007</v>
      </c>
      <c r="O333" s="47">
        <v>5069.67</v>
      </c>
      <c r="P333" s="47">
        <v>5084.08</v>
      </c>
      <c r="Q333" s="47">
        <v>5092.58</v>
      </c>
      <c r="R333" s="47">
        <v>5114.2099999999991</v>
      </c>
      <c r="S333" s="47">
        <v>5103.2299999999996</v>
      </c>
      <c r="T333" s="47">
        <v>5086.4599999999991</v>
      </c>
      <c r="U333" s="47">
        <v>5067.2</v>
      </c>
      <c r="V333" s="47">
        <v>5068.2099999999991</v>
      </c>
      <c r="W333" s="47">
        <v>5006.74</v>
      </c>
      <c r="X333" s="47">
        <v>4931.4699999999993</v>
      </c>
      <c r="Y333" s="47">
        <v>4769.43</v>
      </c>
      <c r="Z333" s="65">
        <v>4780.09</v>
      </c>
      <c r="AA333" s="54"/>
    </row>
    <row r="334" spans="1:27" ht="17.25" thickBot="1" x14ac:dyDescent="0.3">
      <c r="A334" s="53"/>
      <c r="B334" s="78">
        <v>31</v>
      </c>
      <c r="C334" s="74">
        <v>4765.95</v>
      </c>
      <c r="D334" s="66">
        <v>4683.4699999999993</v>
      </c>
      <c r="E334" s="66">
        <v>4678.7299999999996</v>
      </c>
      <c r="F334" s="66">
        <v>4650.6499999999996</v>
      </c>
      <c r="G334" s="66">
        <v>4680.58</v>
      </c>
      <c r="H334" s="66">
        <v>4752.3999999999996</v>
      </c>
      <c r="I334" s="66">
        <v>4761.25</v>
      </c>
      <c r="J334" s="66">
        <v>4922.4599999999991</v>
      </c>
      <c r="K334" s="66">
        <v>5060.1399999999994</v>
      </c>
      <c r="L334" s="66">
        <v>5087.6900000000005</v>
      </c>
      <c r="M334" s="66">
        <v>5120.08</v>
      </c>
      <c r="N334" s="66">
        <v>5123.2800000000007</v>
      </c>
      <c r="O334" s="66">
        <v>5122.3500000000004</v>
      </c>
      <c r="P334" s="66">
        <v>5132.8500000000004</v>
      </c>
      <c r="Q334" s="66">
        <v>5147.9699999999993</v>
      </c>
      <c r="R334" s="66">
        <v>5171.84</v>
      </c>
      <c r="S334" s="66">
        <v>5166.54</v>
      </c>
      <c r="T334" s="66">
        <v>5150.79</v>
      </c>
      <c r="U334" s="66">
        <v>5120.4599999999991</v>
      </c>
      <c r="V334" s="66">
        <v>5106.95</v>
      </c>
      <c r="W334" s="66">
        <v>5071.49</v>
      </c>
      <c r="X334" s="66">
        <v>5035.04</v>
      </c>
      <c r="Y334" s="66">
        <v>4914.3899999999994</v>
      </c>
      <c r="Z334" s="67">
        <v>4819.1100000000006</v>
      </c>
      <c r="AA334" s="54"/>
    </row>
    <row r="335" spans="1:27" ht="16.5" thickBot="1" x14ac:dyDescent="0.3">
      <c r="A335" s="53"/>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4"/>
    </row>
    <row r="336" spans="1:27" x14ac:dyDescent="0.25">
      <c r="A336" s="53"/>
      <c r="B336" s="289" t="s">
        <v>121</v>
      </c>
      <c r="C336" s="287" t="s">
        <v>147</v>
      </c>
      <c r="D336" s="287"/>
      <c r="E336" s="287"/>
      <c r="F336" s="287"/>
      <c r="G336" s="287"/>
      <c r="H336" s="287"/>
      <c r="I336" s="287"/>
      <c r="J336" s="287"/>
      <c r="K336" s="287"/>
      <c r="L336" s="287"/>
      <c r="M336" s="287"/>
      <c r="N336" s="287"/>
      <c r="O336" s="287"/>
      <c r="P336" s="287"/>
      <c r="Q336" s="287"/>
      <c r="R336" s="287"/>
      <c r="S336" s="287"/>
      <c r="T336" s="287"/>
      <c r="U336" s="287"/>
      <c r="V336" s="287"/>
      <c r="W336" s="287"/>
      <c r="X336" s="287"/>
      <c r="Y336" s="287"/>
      <c r="Z336" s="288"/>
      <c r="AA336" s="54"/>
    </row>
    <row r="337" spans="1:27" ht="32.25" thickBot="1" x14ac:dyDescent="0.3">
      <c r="A337" s="53"/>
      <c r="B337" s="290"/>
      <c r="C337" s="75" t="s">
        <v>122</v>
      </c>
      <c r="D337" s="70" t="s">
        <v>123</v>
      </c>
      <c r="E337" s="70" t="s">
        <v>124</v>
      </c>
      <c r="F337" s="70" t="s">
        <v>125</v>
      </c>
      <c r="G337" s="70" t="s">
        <v>126</v>
      </c>
      <c r="H337" s="70" t="s">
        <v>127</v>
      </c>
      <c r="I337" s="70" t="s">
        <v>128</v>
      </c>
      <c r="J337" s="70" t="s">
        <v>129</v>
      </c>
      <c r="K337" s="70" t="s">
        <v>130</v>
      </c>
      <c r="L337" s="70" t="s">
        <v>131</v>
      </c>
      <c r="M337" s="70" t="s">
        <v>132</v>
      </c>
      <c r="N337" s="70" t="s">
        <v>133</v>
      </c>
      <c r="O337" s="70" t="s">
        <v>134</v>
      </c>
      <c r="P337" s="70" t="s">
        <v>135</v>
      </c>
      <c r="Q337" s="70" t="s">
        <v>136</v>
      </c>
      <c r="R337" s="70" t="s">
        <v>137</v>
      </c>
      <c r="S337" s="70" t="s">
        <v>138</v>
      </c>
      <c r="T337" s="70" t="s">
        <v>139</v>
      </c>
      <c r="U337" s="70" t="s">
        <v>140</v>
      </c>
      <c r="V337" s="70" t="s">
        <v>141</v>
      </c>
      <c r="W337" s="70" t="s">
        <v>142</v>
      </c>
      <c r="X337" s="70" t="s">
        <v>143</v>
      </c>
      <c r="Y337" s="70" t="s">
        <v>144</v>
      </c>
      <c r="Z337" s="71" t="s">
        <v>145</v>
      </c>
      <c r="AA337" s="54"/>
    </row>
    <row r="338" spans="1:27" ht="16.5" x14ac:dyDescent="0.25">
      <c r="A338" s="53"/>
      <c r="B338" s="76">
        <v>1</v>
      </c>
      <c r="C338" s="72">
        <v>6068.24</v>
      </c>
      <c r="D338" s="68">
        <v>6018.5599999999995</v>
      </c>
      <c r="E338" s="68">
        <v>6015.7099999999991</v>
      </c>
      <c r="F338" s="68">
        <v>6040.99</v>
      </c>
      <c r="G338" s="68">
        <v>6075.26</v>
      </c>
      <c r="H338" s="68">
        <v>6245.42</v>
      </c>
      <c r="I338" s="68">
        <v>6394.52</v>
      </c>
      <c r="J338" s="68">
        <v>6522.08</v>
      </c>
      <c r="K338" s="68">
        <v>6511.5300000000007</v>
      </c>
      <c r="L338" s="68">
        <v>6509.98</v>
      </c>
      <c r="M338" s="68">
        <v>6508.3899999999994</v>
      </c>
      <c r="N338" s="68">
        <v>6518.82</v>
      </c>
      <c r="O338" s="68">
        <v>6520.91</v>
      </c>
      <c r="P338" s="68">
        <v>6528.1900000000005</v>
      </c>
      <c r="Q338" s="68">
        <v>6560.6100000000006</v>
      </c>
      <c r="R338" s="68">
        <v>6592.74</v>
      </c>
      <c r="S338" s="68">
        <v>6576.98</v>
      </c>
      <c r="T338" s="68">
        <v>6556.5</v>
      </c>
      <c r="U338" s="68">
        <v>6507.4</v>
      </c>
      <c r="V338" s="68">
        <v>6479.74</v>
      </c>
      <c r="W338" s="68">
        <v>6319.51</v>
      </c>
      <c r="X338" s="68">
        <v>6298.26</v>
      </c>
      <c r="Y338" s="68">
        <v>6070.4699999999993</v>
      </c>
      <c r="Z338" s="69">
        <v>6074.2800000000007</v>
      </c>
      <c r="AA338" s="54"/>
    </row>
    <row r="339" spans="1:27" ht="16.5" x14ac:dyDescent="0.25">
      <c r="A339" s="53"/>
      <c r="B339" s="77">
        <v>2</v>
      </c>
      <c r="C339" s="73">
        <v>6020.2099999999991</v>
      </c>
      <c r="D339" s="47">
        <v>5996.01</v>
      </c>
      <c r="E339" s="47">
        <v>5981.91</v>
      </c>
      <c r="F339" s="47">
        <v>5999.4699999999993</v>
      </c>
      <c r="G339" s="47">
        <v>6062.91</v>
      </c>
      <c r="H339" s="47">
        <v>6130.6200000000008</v>
      </c>
      <c r="I339" s="47">
        <v>6317.99</v>
      </c>
      <c r="J339" s="47">
        <v>6371.9400000000005</v>
      </c>
      <c r="K339" s="47">
        <v>6378.4400000000005</v>
      </c>
      <c r="L339" s="47">
        <v>6378.3899999999994</v>
      </c>
      <c r="M339" s="47">
        <v>6374.68</v>
      </c>
      <c r="N339" s="47">
        <v>6377.5</v>
      </c>
      <c r="O339" s="47">
        <v>6378.1399999999994</v>
      </c>
      <c r="P339" s="47">
        <v>6378.76</v>
      </c>
      <c r="Q339" s="47">
        <v>6381.41</v>
      </c>
      <c r="R339" s="47">
        <v>6387.5499999999993</v>
      </c>
      <c r="S339" s="47">
        <v>6386.9599999999991</v>
      </c>
      <c r="T339" s="47">
        <v>6383.02</v>
      </c>
      <c r="U339" s="47">
        <v>6371.41</v>
      </c>
      <c r="V339" s="47">
        <v>6363.17</v>
      </c>
      <c r="W339" s="47">
        <v>6217.73</v>
      </c>
      <c r="X339" s="47">
        <v>6169.35</v>
      </c>
      <c r="Y339" s="47">
        <v>6061.5399999999991</v>
      </c>
      <c r="Z339" s="65">
        <v>6065.9699999999993</v>
      </c>
      <c r="AA339" s="54"/>
    </row>
    <row r="340" spans="1:27" ht="16.5" x14ac:dyDescent="0.25">
      <c r="A340" s="53"/>
      <c r="B340" s="77">
        <v>3</v>
      </c>
      <c r="C340" s="73">
        <v>6054.3700000000008</v>
      </c>
      <c r="D340" s="47">
        <v>6009.2199999999993</v>
      </c>
      <c r="E340" s="47">
        <v>6006.9699999999993</v>
      </c>
      <c r="F340" s="47">
        <v>6027.67</v>
      </c>
      <c r="G340" s="47">
        <v>6081.43</v>
      </c>
      <c r="H340" s="47">
        <v>6201.82</v>
      </c>
      <c r="I340" s="47">
        <v>6378.1</v>
      </c>
      <c r="J340" s="47">
        <v>6417.9</v>
      </c>
      <c r="K340" s="47">
        <v>6445.2999999999993</v>
      </c>
      <c r="L340" s="47">
        <v>6426.18</v>
      </c>
      <c r="M340" s="47">
        <v>6417.1900000000005</v>
      </c>
      <c r="N340" s="47">
        <v>6420.48</v>
      </c>
      <c r="O340" s="47">
        <v>6423.1</v>
      </c>
      <c r="P340" s="47">
        <v>6424.4400000000005</v>
      </c>
      <c r="Q340" s="47">
        <v>6429.66</v>
      </c>
      <c r="R340" s="47">
        <v>6439.25</v>
      </c>
      <c r="S340" s="47">
        <v>6433.6299999999992</v>
      </c>
      <c r="T340" s="47">
        <v>6426.1399999999994</v>
      </c>
      <c r="U340" s="47">
        <v>6413.65</v>
      </c>
      <c r="V340" s="47">
        <v>6406.68</v>
      </c>
      <c r="W340" s="47">
        <v>6319.33</v>
      </c>
      <c r="X340" s="47">
        <v>6231.4500000000007</v>
      </c>
      <c r="Y340" s="47">
        <v>6057.4699999999993</v>
      </c>
      <c r="Z340" s="65">
        <v>6066.23</v>
      </c>
      <c r="AA340" s="54"/>
    </row>
    <row r="341" spans="1:27" ht="16.5" x14ac:dyDescent="0.25">
      <c r="A341" s="53"/>
      <c r="B341" s="77">
        <v>4</v>
      </c>
      <c r="C341" s="73">
        <v>6058.1100000000006</v>
      </c>
      <c r="D341" s="47">
        <v>6014.7199999999993</v>
      </c>
      <c r="E341" s="47">
        <v>6011.83</v>
      </c>
      <c r="F341" s="47">
        <v>6025.23</v>
      </c>
      <c r="G341" s="47">
        <v>6076.4699999999993</v>
      </c>
      <c r="H341" s="47">
        <v>6221.8099999999995</v>
      </c>
      <c r="I341" s="47">
        <v>6403.49</v>
      </c>
      <c r="J341" s="47">
        <v>6434.8899999999994</v>
      </c>
      <c r="K341" s="47">
        <v>6439.15</v>
      </c>
      <c r="L341" s="47">
        <v>6439.9</v>
      </c>
      <c r="M341" s="47">
        <v>6436.1100000000006</v>
      </c>
      <c r="N341" s="47">
        <v>6437.6200000000008</v>
      </c>
      <c r="O341" s="47">
        <v>6436.7000000000007</v>
      </c>
      <c r="P341" s="47">
        <v>6437.8700000000008</v>
      </c>
      <c r="Q341" s="47">
        <v>6440.26</v>
      </c>
      <c r="R341" s="47">
        <v>6448.67</v>
      </c>
      <c r="S341" s="47">
        <v>6440.02</v>
      </c>
      <c r="T341" s="47">
        <v>6438.15</v>
      </c>
      <c r="U341" s="47">
        <v>6428.1</v>
      </c>
      <c r="V341" s="47">
        <v>6419.5499999999993</v>
      </c>
      <c r="W341" s="47">
        <v>6381.9699999999993</v>
      </c>
      <c r="X341" s="47">
        <v>6313.6</v>
      </c>
      <c r="Y341" s="47">
        <v>6100.0599999999995</v>
      </c>
      <c r="Z341" s="65">
        <v>6076.1</v>
      </c>
      <c r="AA341" s="54"/>
    </row>
    <row r="342" spans="1:27" ht="16.5" x14ac:dyDescent="0.25">
      <c r="A342" s="53"/>
      <c r="B342" s="77">
        <v>5</v>
      </c>
      <c r="C342" s="73">
        <v>6027.3799999999992</v>
      </c>
      <c r="D342" s="47">
        <v>6005.93</v>
      </c>
      <c r="E342" s="47">
        <v>6005.27</v>
      </c>
      <c r="F342" s="47">
        <v>6019.99</v>
      </c>
      <c r="G342" s="47">
        <v>6073.1399999999994</v>
      </c>
      <c r="H342" s="47">
        <v>6208.84</v>
      </c>
      <c r="I342" s="47">
        <v>6378.1</v>
      </c>
      <c r="J342" s="47">
        <v>6484.7000000000007</v>
      </c>
      <c r="K342" s="47">
        <v>6498.25</v>
      </c>
      <c r="L342" s="47">
        <v>6500.8700000000008</v>
      </c>
      <c r="M342" s="47">
        <v>6493.35</v>
      </c>
      <c r="N342" s="47">
        <v>6501.2899999999991</v>
      </c>
      <c r="O342" s="47">
        <v>6501.82</v>
      </c>
      <c r="P342" s="47">
        <v>6500.1100000000006</v>
      </c>
      <c r="Q342" s="47">
        <v>6504.67</v>
      </c>
      <c r="R342" s="47">
        <v>6534.58</v>
      </c>
      <c r="S342" s="47">
        <v>6519.99</v>
      </c>
      <c r="T342" s="47">
        <v>6498.42</v>
      </c>
      <c r="U342" s="47">
        <v>6479.27</v>
      </c>
      <c r="V342" s="47">
        <v>6423.42</v>
      </c>
      <c r="W342" s="47">
        <v>6384.41</v>
      </c>
      <c r="X342" s="47">
        <v>6344.7800000000007</v>
      </c>
      <c r="Y342" s="47">
        <v>6244.8700000000008</v>
      </c>
      <c r="Z342" s="65">
        <v>6105.3700000000008</v>
      </c>
      <c r="AA342" s="54"/>
    </row>
    <row r="343" spans="1:27" ht="16.5" x14ac:dyDescent="0.25">
      <c r="A343" s="53"/>
      <c r="B343" s="77">
        <v>6</v>
      </c>
      <c r="C343" s="73">
        <v>6074.4599999999991</v>
      </c>
      <c r="D343" s="47">
        <v>6078.8099999999995</v>
      </c>
      <c r="E343" s="47">
        <v>6070.4500000000007</v>
      </c>
      <c r="F343" s="47">
        <v>6070.4599999999991</v>
      </c>
      <c r="G343" s="47">
        <v>6075.02</v>
      </c>
      <c r="H343" s="47">
        <v>6140.8099999999995</v>
      </c>
      <c r="I343" s="47">
        <v>6296.68</v>
      </c>
      <c r="J343" s="47">
        <v>6375.4699999999993</v>
      </c>
      <c r="K343" s="47">
        <v>6486.7999999999993</v>
      </c>
      <c r="L343" s="47">
        <v>6518.4500000000007</v>
      </c>
      <c r="M343" s="47">
        <v>6510.8600000000006</v>
      </c>
      <c r="N343" s="47">
        <v>6512.3600000000006</v>
      </c>
      <c r="O343" s="47">
        <v>6510.1399999999994</v>
      </c>
      <c r="P343" s="47">
        <v>6512.59</v>
      </c>
      <c r="Q343" s="47">
        <v>6522.59</v>
      </c>
      <c r="R343" s="47">
        <v>6552.27</v>
      </c>
      <c r="S343" s="47">
        <v>6530.49</v>
      </c>
      <c r="T343" s="47">
        <v>6509.2000000000007</v>
      </c>
      <c r="U343" s="47">
        <v>6421.85</v>
      </c>
      <c r="V343" s="47">
        <v>6402.16</v>
      </c>
      <c r="W343" s="47">
        <v>6366.9500000000007</v>
      </c>
      <c r="X343" s="47">
        <v>6371.1299999999992</v>
      </c>
      <c r="Y343" s="47">
        <v>6111.84</v>
      </c>
      <c r="Z343" s="65">
        <v>6096.9500000000007</v>
      </c>
      <c r="AA343" s="54"/>
    </row>
    <row r="344" spans="1:27" ht="16.5" x14ac:dyDescent="0.25">
      <c r="A344" s="53"/>
      <c r="B344" s="77">
        <v>7</v>
      </c>
      <c r="C344" s="73">
        <v>6109.7899999999991</v>
      </c>
      <c r="D344" s="47">
        <v>6070.1299999999992</v>
      </c>
      <c r="E344" s="47">
        <v>6056.8099999999995</v>
      </c>
      <c r="F344" s="47">
        <v>6031.84</v>
      </c>
      <c r="G344" s="47">
        <v>6067.6200000000008</v>
      </c>
      <c r="H344" s="47">
        <v>6100.3799999999992</v>
      </c>
      <c r="I344" s="47">
        <v>6166.27</v>
      </c>
      <c r="J344" s="47">
        <v>6330.4400000000005</v>
      </c>
      <c r="K344" s="47">
        <v>6425.33</v>
      </c>
      <c r="L344" s="47">
        <v>6537.3700000000008</v>
      </c>
      <c r="M344" s="47">
        <v>6556.48</v>
      </c>
      <c r="N344" s="47">
        <v>6566.15</v>
      </c>
      <c r="O344" s="47">
        <v>6564.5499999999993</v>
      </c>
      <c r="P344" s="47">
        <v>6580.1900000000005</v>
      </c>
      <c r="Q344" s="47">
        <v>6586.1</v>
      </c>
      <c r="R344" s="47">
        <v>6635.9599999999991</v>
      </c>
      <c r="S344" s="47">
        <v>6619.9</v>
      </c>
      <c r="T344" s="47">
        <v>6581.3899999999994</v>
      </c>
      <c r="U344" s="47">
        <v>6550.99</v>
      </c>
      <c r="V344" s="47">
        <v>6528.2899999999991</v>
      </c>
      <c r="W344" s="47">
        <v>6461.07</v>
      </c>
      <c r="X344" s="47">
        <v>6334.6</v>
      </c>
      <c r="Y344" s="47">
        <v>6214.68</v>
      </c>
      <c r="Z344" s="65">
        <v>6107.9</v>
      </c>
      <c r="AA344" s="54"/>
    </row>
    <row r="345" spans="1:27" ht="16.5" x14ac:dyDescent="0.25">
      <c r="A345" s="53"/>
      <c r="B345" s="77">
        <v>8</v>
      </c>
      <c r="C345" s="73">
        <v>6070.17</v>
      </c>
      <c r="D345" s="47">
        <v>6040.84</v>
      </c>
      <c r="E345" s="47">
        <v>6032.83</v>
      </c>
      <c r="F345" s="47">
        <v>6029.6</v>
      </c>
      <c r="G345" s="47">
        <v>6078.2899999999991</v>
      </c>
      <c r="H345" s="47">
        <v>6169.26</v>
      </c>
      <c r="I345" s="47">
        <v>6298.9699999999993</v>
      </c>
      <c r="J345" s="47">
        <v>6373.2199999999993</v>
      </c>
      <c r="K345" s="47">
        <v>6494.4599999999991</v>
      </c>
      <c r="L345" s="47">
        <v>6499.66</v>
      </c>
      <c r="M345" s="47">
        <v>6491.4599999999991</v>
      </c>
      <c r="N345" s="47">
        <v>6489.68</v>
      </c>
      <c r="O345" s="47">
        <v>6491.32</v>
      </c>
      <c r="P345" s="47">
        <v>6502.02</v>
      </c>
      <c r="Q345" s="47">
        <v>6493.91</v>
      </c>
      <c r="R345" s="47">
        <v>6515.9</v>
      </c>
      <c r="S345" s="47">
        <v>6496.5499999999993</v>
      </c>
      <c r="T345" s="47">
        <v>6461.5399999999991</v>
      </c>
      <c r="U345" s="47">
        <v>6440.6399999999994</v>
      </c>
      <c r="V345" s="47">
        <v>6407.2999999999993</v>
      </c>
      <c r="W345" s="47">
        <v>6315.3700000000008</v>
      </c>
      <c r="X345" s="47">
        <v>6249.8899999999994</v>
      </c>
      <c r="Y345" s="47">
        <v>6143.85</v>
      </c>
      <c r="Z345" s="65">
        <v>6072.92</v>
      </c>
      <c r="AA345" s="54"/>
    </row>
    <row r="346" spans="1:27" ht="16.5" x14ac:dyDescent="0.25">
      <c r="A346" s="53"/>
      <c r="B346" s="77">
        <v>9</v>
      </c>
      <c r="C346" s="73">
        <v>6069.0399999999991</v>
      </c>
      <c r="D346" s="47">
        <v>6034.49</v>
      </c>
      <c r="E346" s="47">
        <v>6036.5499999999993</v>
      </c>
      <c r="F346" s="47">
        <v>6040.65</v>
      </c>
      <c r="G346" s="47">
        <v>6070.34</v>
      </c>
      <c r="H346" s="47">
        <v>6195.4400000000005</v>
      </c>
      <c r="I346" s="47">
        <v>6303.18</v>
      </c>
      <c r="J346" s="47">
        <v>6504.59</v>
      </c>
      <c r="K346" s="47">
        <v>6541.8099999999995</v>
      </c>
      <c r="L346" s="47">
        <v>6539.8600000000006</v>
      </c>
      <c r="M346" s="47">
        <v>6524.8899999999994</v>
      </c>
      <c r="N346" s="47">
        <v>6519.6200000000008</v>
      </c>
      <c r="O346" s="47">
        <v>6519.8099999999995</v>
      </c>
      <c r="P346" s="47">
        <v>6521.84</v>
      </c>
      <c r="Q346" s="47">
        <v>6524.75</v>
      </c>
      <c r="R346" s="47">
        <v>6534.23</v>
      </c>
      <c r="S346" s="47">
        <v>6522.5300000000007</v>
      </c>
      <c r="T346" s="47">
        <v>6512.08</v>
      </c>
      <c r="U346" s="47">
        <v>6523.75</v>
      </c>
      <c r="V346" s="47">
        <v>6506.66</v>
      </c>
      <c r="W346" s="47">
        <v>6370.24</v>
      </c>
      <c r="X346" s="47">
        <v>6282.32</v>
      </c>
      <c r="Y346" s="47">
        <v>6179.1399999999994</v>
      </c>
      <c r="Z346" s="65">
        <v>6084.84</v>
      </c>
      <c r="AA346" s="54"/>
    </row>
    <row r="347" spans="1:27" ht="16.5" x14ac:dyDescent="0.25">
      <c r="A347" s="53"/>
      <c r="B347" s="77">
        <v>10</v>
      </c>
      <c r="C347" s="73">
        <v>6052.6299999999992</v>
      </c>
      <c r="D347" s="47">
        <v>6038.5499999999993</v>
      </c>
      <c r="E347" s="47">
        <v>6043.6399999999994</v>
      </c>
      <c r="F347" s="47">
        <v>6047.24</v>
      </c>
      <c r="G347" s="47">
        <v>6073.6</v>
      </c>
      <c r="H347" s="47">
        <v>6210.5</v>
      </c>
      <c r="I347" s="47">
        <v>6315.5399999999991</v>
      </c>
      <c r="J347" s="47">
        <v>6516.9</v>
      </c>
      <c r="K347" s="47">
        <v>6567.25</v>
      </c>
      <c r="L347" s="47">
        <v>6574.9</v>
      </c>
      <c r="M347" s="47">
        <v>6568.4500000000007</v>
      </c>
      <c r="N347" s="47">
        <v>6572.7800000000007</v>
      </c>
      <c r="O347" s="47">
        <v>6578.2899999999991</v>
      </c>
      <c r="P347" s="47">
        <v>6597.42</v>
      </c>
      <c r="Q347" s="47">
        <v>6607.42</v>
      </c>
      <c r="R347" s="47">
        <v>6618.1299999999992</v>
      </c>
      <c r="S347" s="47">
        <v>6588.2099999999991</v>
      </c>
      <c r="T347" s="47">
        <v>6558.369999999999</v>
      </c>
      <c r="U347" s="47">
        <v>6534.01</v>
      </c>
      <c r="V347" s="47">
        <v>6533.1900000000005</v>
      </c>
      <c r="W347" s="47">
        <v>6500.6900000000005</v>
      </c>
      <c r="X347" s="47">
        <v>6330.1399999999994</v>
      </c>
      <c r="Y347" s="47">
        <v>6241.52</v>
      </c>
      <c r="Z347" s="65">
        <v>6098.57</v>
      </c>
      <c r="AA347" s="54"/>
    </row>
    <row r="348" spans="1:27" ht="16.5" x14ac:dyDescent="0.25">
      <c r="A348" s="53"/>
      <c r="B348" s="77">
        <v>11</v>
      </c>
      <c r="C348" s="73">
        <v>6093.93</v>
      </c>
      <c r="D348" s="47">
        <v>6073.52</v>
      </c>
      <c r="E348" s="47">
        <v>6071.3700000000008</v>
      </c>
      <c r="F348" s="47">
        <v>6071.02</v>
      </c>
      <c r="G348" s="47">
        <v>6169.51</v>
      </c>
      <c r="H348" s="47">
        <v>6314.77</v>
      </c>
      <c r="I348" s="47">
        <v>6527.5599999999995</v>
      </c>
      <c r="J348" s="47">
        <v>6723.0300000000007</v>
      </c>
      <c r="K348" s="47">
        <v>6761.7899999999991</v>
      </c>
      <c r="L348" s="47">
        <v>6777.8600000000006</v>
      </c>
      <c r="M348" s="47">
        <v>6780</v>
      </c>
      <c r="N348" s="47">
        <v>6778.0499999999993</v>
      </c>
      <c r="O348" s="47">
        <v>6780.9599999999991</v>
      </c>
      <c r="P348" s="47">
        <v>6780.2999999999993</v>
      </c>
      <c r="Q348" s="47">
        <v>6784.93</v>
      </c>
      <c r="R348" s="47">
        <v>6784.58</v>
      </c>
      <c r="S348" s="47">
        <v>6770.26</v>
      </c>
      <c r="T348" s="47">
        <v>6753.52</v>
      </c>
      <c r="U348" s="47">
        <v>6728.4500000000007</v>
      </c>
      <c r="V348" s="47">
        <v>6695.6100000000006</v>
      </c>
      <c r="W348" s="47">
        <v>6651.619999999999</v>
      </c>
      <c r="X348" s="47">
        <v>6499.4400000000005</v>
      </c>
      <c r="Y348" s="47">
        <v>6332.6900000000005</v>
      </c>
      <c r="Z348" s="65">
        <v>6245.57</v>
      </c>
      <c r="AA348" s="54"/>
    </row>
    <row r="349" spans="1:27" ht="16.5" x14ac:dyDescent="0.25">
      <c r="A349" s="53"/>
      <c r="B349" s="77">
        <v>12</v>
      </c>
      <c r="C349" s="73">
        <v>6142.8700000000008</v>
      </c>
      <c r="D349" s="47">
        <v>6091.1</v>
      </c>
      <c r="E349" s="47">
        <v>6092.1</v>
      </c>
      <c r="F349" s="47">
        <v>6098.99</v>
      </c>
      <c r="G349" s="47">
        <v>6162.7099999999991</v>
      </c>
      <c r="H349" s="47">
        <v>6269.0599999999995</v>
      </c>
      <c r="I349" s="47">
        <v>6424.3799999999992</v>
      </c>
      <c r="J349" s="47">
        <v>6610.2899999999991</v>
      </c>
      <c r="K349" s="47">
        <v>6715.91</v>
      </c>
      <c r="L349" s="47">
        <v>6731.24</v>
      </c>
      <c r="M349" s="47">
        <v>6723.4599999999991</v>
      </c>
      <c r="N349" s="47">
        <v>6711.8600000000006</v>
      </c>
      <c r="O349" s="47">
        <v>6694.619999999999</v>
      </c>
      <c r="P349" s="47">
        <v>6692.08</v>
      </c>
      <c r="Q349" s="47">
        <v>6693.4500000000007</v>
      </c>
      <c r="R349" s="47">
        <v>6685.84</v>
      </c>
      <c r="S349" s="47">
        <v>6665.9599999999991</v>
      </c>
      <c r="T349" s="47">
        <v>6643.3799999999992</v>
      </c>
      <c r="U349" s="47">
        <v>6621.5399999999991</v>
      </c>
      <c r="V349" s="47">
        <v>6593.7800000000007</v>
      </c>
      <c r="W349" s="47">
        <v>6503.27</v>
      </c>
      <c r="X349" s="47">
        <v>6391.1200000000008</v>
      </c>
      <c r="Y349" s="47">
        <v>6269.32</v>
      </c>
      <c r="Z349" s="65">
        <v>6199.4500000000007</v>
      </c>
      <c r="AA349" s="54"/>
    </row>
    <row r="350" spans="1:27" ht="16.5" x14ac:dyDescent="0.25">
      <c r="A350" s="53"/>
      <c r="B350" s="77">
        <v>13</v>
      </c>
      <c r="C350" s="73">
        <v>6213.3899999999994</v>
      </c>
      <c r="D350" s="47">
        <v>6101.26</v>
      </c>
      <c r="E350" s="47">
        <v>6062.16</v>
      </c>
      <c r="F350" s="47">
        <v>6059.67</v>
      </c>
      <c r="G350" s="47">
        <v>6068.9</v>
      </c>
      <c r="H350" s="47">
        <v>6147.6100000000006</v>
      </c>
      <c r="I350" s="47">
        <v>6253.6100000000006</v>
      </c>
      <c r="J350" s="47">
        <v>6380.1299999999992</v>
      </c>
      <c r="K350" s="47">
        <v>6561.67</v>
      </c>
      <c r="L350" s="47">
        <v>6566.17</v>
      </c>
      <c r="M350" s="47">
        <v>6567.3799999999992</v>
      </c>
      <c r="N350" s="47">
        <v>6565</v>
      </c>
      <c r="O350" s="47">
        <v>6566.27</v>
      </c>
      <c r="P350" s="47">
        <v>6580.619999999999</v>
      </c>
      <c r="Q350" s="47">
        <v>6584.93</v>
      </c>
      <c r="R350" s="47">
        <v>6572.0300000000007</v>
      </c>
      <c r="S350" s="47">
        <v>6571.91</v>
      </c>
      <c r="T350" s="47">
        <v>6535.3799999999992</v>
      </c>
      <c r="U350" s="47">
        <v>6536.6100000000006</v>
      </c>
      <c r="V350" s="47">
        <v>6523.2999999999993</v>
      </c>
      <c r="W350" s="47">
        <v>6430.3899999999994</v>
      </c>
      <c r="X350" s="47">
        <v>6319.1399999999994</v>
      </c>
      <c r="Y350" s="47">
        <v>6223.57</v>
      </c>
      <c r="Z350" s="65">
        <v>6148.83</v>
      </c>
      <c r="AA350" s="54"/>
    </row>
    <row r="351" spans="1:27" ht="16.5" x14ac:dyDescent="0.25">
      <c r="A351" s="53"/>
      <c r="B351" s="77">
        <v>14</v>
      </c>
      <c r="C351" s="73">
        <v>6103.57</v>
      </c>
      <c r="D351" s="47">
        <v>6057.5300000000007</v>
      </c>
      <c r="E351" s="47">
        <v>6043.3799999999992</v>
      </c>
      <c r="F351" s="47">
        <v>6037.41</v>
      </c>
      <c r="G351" s="47">
        <v>6055.41</v>
      </c>
      <c r="H351" s="47">
        <v>6063.74</v>
      </c>
      <c r="I351" s="47">
        <v>6164.65</v>
      </c>
      <c r="J351" s="47">
        <v>6271.6100000000006</v>
      </c>
      <c r="K351" s="47">
        <v>6435.2999999999993</v>
      </c>
      <c r="L351" s="47">
        <v>6503.66</v>
      </c>
      <c r="M351" s="47">
        <v>6500.8899999999994</v>
      </c>
      <c r="N351" s="47">
        <v>6507.42</v>
      </c>
      <c r="O351" s="47">
        <v>6506.9599999999991</v>
      </c>
      <c r="P351" s="47">
        <v>6514.0499999999993</v>
      </c>
      <c r="Q351" s="47">
        <v>6524.48</v>
      </c>
      <c r="R351" s="47">
        <v>6527.75</v>
      </c>
      <c r="S351" s="47">
        <v>6518.51</v>
      </c>
      <c r="T351" s="47">
        <v>6498.01</v>
      </c>
      <c r="U351" s="47">
        <v>6470.16</v>
      </c>
      <c r="V351" s="47">
        <v>6505.6</v>
      </c>
      <c r="W351" s="47">
        <v>6403.9400000000005</v>
      </c>
      <c r="X351" s="47">
        <v>6323.76</v>
      </c>
      <c r="Y351" s="47">
        <v>6225.5499999999993</v>
      </c>
      <c r="Z351" s="65">
        <v>6201.68</v>
      </c>
      <c r="AA351" s="54"/>
    </row>
    <row r="352" spans="1:27" ht="16.5" x14ac:dyDescent="0.25">
      <c r="A352" s="53"/>
      <c r="B352" s="77">
        <v>15</v>
      </c>
      <c r="C352" s="73">
        <v>6057.01</v>
      </c>
      <c r="D352" s="47">
        <v>6033.2000000000007</v>
      </c>
      <c r="E352" s="47">
        <v>6025.65</v>
      </c>
      <c r="F352" s="47">
        <v>6028.15</v>
      </c>
      <c r="G352" s="47">
        <v>6060.4400000000005</v>
      </c>
      <c r="H352" s="47">
        <v>6202.24</v>
      </c>
      <c r="I352" s="47">
        <v>6294.8700000000008</v>
      </c>
      <c r="J352" s="47">
        <v>6505.7000000000007</v>
      </c>
      <c r="K352" s="47">
        <v>6571.7000000000007</v>
      </c>
      <c r="L352" s="47">
        <v>6579.92</v>
      </c>
      <c r="M352" s="47">
        <v>6563.49</v>
      </c>
      <c r="N352" s="47">
        <v>6580.17</v>
      </c>
      <c r="O352" s="47">
        <v>6555.57</v>
      </c>
      <c r="P352" s="47">
        <v>6566.85</v>
      </c>
      <c r="Q352" s="47">
        <v>6565.23</v>
      </c>
      <c r="R352" s="47">
        <v>6563.49</v>
      </c>
      <c r="S352" s="47">
        <v>6562.1100000000006</v>
      </c>
      <c r="T352" s="47">
        <v>6548.5599999999995</v>
      </c>
      <c r="U352" s="47">
        <v>6492.52</v>
      </c>
      <c r="V352" s="47">
        <v>6447.26</v>
      </c>
      <c r="W352" s="47">
        <v>6338.76</v>
      </c>
      <c r="X352" s="47">
        <v>6235.4599999999991</v>
      </c>
      <c r="Y352" s="47">
        <v>6174.1100000000006</v>
      </c>
      <c r="Z352" s="65">
        <v>6070.42</v>
      </c>
      <c r="AA352" s="54"/>
    </row>
    <row r="353" spans="1:27" ht="16.5" x14ac:dyDescent="0.25">
      <c r="A353" s="53"/>
      <c r="B353" s="77">
        <v>16</v>
      </c>
      <c r="C353" s="73">
        <v>6055.8899999999994</v>
      </c>
      <c r="D353" s="47">
        <v>5963.75</v>
      </c>
      <c r="E353" s="47">
        <v>5956.24</v>
      </c>
      <c r="F353" s="47">
        <v>5981.66</v>
      </c>
      <c r="G353" s="47">
        <v>6058.1</v>
      </c>
      <c r="H353" s="47">
        <v>6278.9</v>
      </c>
      <c r="I353" s="47">
        <v>6342.1100000000006</v>
      </c>
      <c r="J353" s="47">
        <v>6439.0499999999993</v>
      </c>
      <c r="K353" s="47">
        <v>6550.1</v>
      </c>
      <c r="L353" s="47">
        <v>6555.6</v>
      </c>
      <c r="M353" s="47">
        <v>6553.4400000000005</v>
      </c>
      <c r="N353" s="47">
        <v>6554.3600000000006</v>
      </c>
      <c r="O353" s="47">
        <v>6549.3099999999995</v>
      </c>
      <c r="P353" s="47">
        <v>6552.48</v>
      </c>
      <c r="Q353" s="47">
        <v>6555.25</v>
      </c>
      <c r="R353" s="47">
        <v>6562.75</v>
      </c>
      <c r="S353" s="47">
        <v>6564</v>
      </c>
      <c r="T353" s="47">
        <v>6534.98</v>
      </c>
      <c r="U353" s="47">
        <v>6523.1200000000008</v>
      </c>
      <c r="V353" s="47">
        <v>6462.8899999999994</v>
      </c>
      <c r="W353" s="47">
        <v>6311.17</v>
      </c>
      <c r="X353" s="47">
        <v>6256.9699999999993</v>
      </c>
      <c r="Y353" s="47">
        <v>6198.84</v>
      </c>
      <c r="Z353" s="65">
        <v>6090.1399999999994</v>
      </c>
      <c r="AA353" s="54"/>
    </row>
    <row r="354" spans="1:27" ht="16.5" x14ac:dyDescent="0.25">
      <c r="A354" s="53"/>
      <c r="B354" s="77">
        <v>17</v>
      </c>
      <c r="C354" s="73">
        <v>6091.1200000000008</v>
      </c>
      <c r="D354" s="47">
        <v>6048.9699999999993</v>
      </c>
      <c r="E354" s="47">
        <v>6048.4500000000007</v>
      </c>
      <c r="F354" s="47">
        <v>6071.5300000000007</v>
      </c>
      <c r="G354" s="47">
        <v>6142.02</v>
      </c>
      <c r="H354" s="47">
        <v>6281.2199999999993</v>
      </c>
      <c r="I354" s="47">
        <v>6432.1</v>
      </c>
      <c r="J354" s="47">
        <v>6550.24</v>
      </c>
      <c r="K354" s="47">
        <v>6590.3799999999992</v>
      </c>
      <c r="L354" s="47">
        <v>6594.7199999999993</v>
      </c>
      <c r="M354" s="47">
        <v>6584.6900000000005</v>
      </c>
      <c r="N354" s="47">
        <v>6586.7199999999993</v>
      </c>
      <c r="O354" s="47">
        <v>6592.52</v>
      </c>
      <c r="P354" s="47">
        <v>6600.23</v>
      </c>
      <c r="Q354" s="47">
        <v>6622.4400000000005</v>
      </c>
      <c r="R354" s="47">
        <v>6665.25</v>
      </c>
      <c r="S354" s="47">
        <v>6613.1299999999992</v>
      </c>
      <c r="T354" s="47">
        <v>6582.92</v>
      </c>
      <c r="U354" s="47">
        <v>6562.07</v>
      </c>
      <c r="V354" s="47">
        <v>6526.8600000000006</v>
      </c>
      <c r="W354" s="47">
        <v>6406.43</v>
      </c>
      <c r="X354" s="47">
        <v>6284.66</v>
      </c>
      <c r="Y354" s="47">
        <v>6141.49</v>
      </c>
      <c r="Z354" s="65">
        <v>6122.02</v>
      </c>
      <c r="AA354" s="54"/>
    </row>
    <row r="355" spans="1:27" ht="16.5" x14ac:dyDescent="0.25">
      <c r="A355" s="53"/>
      <c r="B355" s="77">
        <v>18</v>
      </c>
      <c r="C355" s="73">
        <v>6121.68</v>
      </c>
      <c r="D355" s="47">
        <v>6103.85</v>
      </c>
      <c r="E355" s="47">
        <v>6107.34</v>
      </c>
      <c r="F355" s="47">
        <v>6104.0300000000007</v>
      </c>
      <c r="G355" s="47">
        <v>6171.0599999999995</v>
      </c>
      <c r="H355" s="47">
        <v>6307.51</v>
      </c>
      <c r="I355" s="47">
        <v>6457.74</v>
      </c>
      <c r="J355" s="47">
        <v>6535.18</v>
      </c>
      <c r="K355" s="47">
        <v>6608.619999999999</v>
      </c>
      <c r="L355" s="47">
        <v>6610.83</v>
      </c>
      <c r="M355" s="47">
        <v>6608.3899999999994</v>
      </c>
      <c r="N355" s="47">
        <v>6611.7000000000007</v>
      </c>
      <c r="O355" s="47">
        <v>6603.5300000000007</v>
      </c>
      <c r="P355" s="47">
        <v>6614.1</v>
      </c>
      <c r="Q355" s="47">
        <v>6620.2199999999993</v>
      </c>
      <c r="R355" s="47">
        <v>6617.15</v>
      </c>
      <c r="S355" s="47">
        <v>6617.7800000000007</v>
      </c>
      <c r="T355" s="47">
        <v>6583.5599999999995</v>
      </c>
      <c r="U355" s="47">
        <v>6570.76</v>
      </c>
      <c r="V355" s="47">
        <v>6536.75</v>
      </c>
      <c r="W355" s="47">
        <v>6476.68</v>
      </c>
      <c r="X355" s="47">
        <v>6313.73</v>
      </c>
      <c r="Y355" s="47">
        <v>6308.1200000000008</v>
      </c>
      <c r="Z355" s="65">
        <v>6207.6200000000008</v>
      </c>
      <c r="AA355" s="54"/>
    </row>
    <row r="356" spans="1:27" ht="16.5" x14ac:dyDescent="0.25">
      <c r="A356" s="53"/>
      <c r="B356" s="77">
        <v>19</v>
      </c>
      <c r="C356" s="73">
        <v>6148.9599999999991</v>
      </c>
      <c r="D356" s="47">
        <v>6087.25</v>
      </c>
      <c r="E356" s="47">
        <v>6087.1100000000006</v>
      </c>
      <c r="F356" s="47">
        <v>6066.84</v>
      </c>
      <c r="G356" s="47">
        <v>6183.24</v>
      </c>
      <c r="H356" s="47">
        <v>6319.17</v>
      </c>
      <c r="I356" s="47">
        <v>6450.41</v>
      </c>
      <c r="J356" s="47">
        <v>6570.119999999999</v>
      </c>
      <c r="K356" s="47">
        <v>6669.49</v>
      </c>
      <c r="L356" s="47">
        <v>6642.5300000000007</v>
      </c>
      <c r="M356" s="47">
        <v>6655.1399999999994</v>
      </c>
      <c r="N356" s="47">
        <v>6635.99</v>
      </c>
      <c r="O356" s="47">
        <v>6660.67</v>
      </c>
      <c r="P356" s="47">
        <v>6621.74</v>
      </c>
      <c r="Q356" s="47">
        <v>6645.5499999999993</v>
      </c>
      <c r="R356" s="47">
        <v>6624.23</v>
      </c>
      <c r="S356" s="47">
        <v>6641.07</v>
      </c>
      <c r="T356" s="47">
        <v>6589.2999999999993</v>
      </c>
      <c r="U356" s="47">
        <v>6596.7099999999991</v>
      </c>
      <c r="V356" s="47">
        <v>6575.77</v>
      </c>
      <c r="W356" s="47">
        <v>6507.9599999999991</v>
      </c>
      <c r="X356" s="47">
        <v>6367.8099999999995</v>
      </c>
      <c r="Y356" s="47">
        <v>6096.8799999999992</v>
      </c>
      <c r="Z356" s="65">
        <v>6132.65</v>
      </c>
      <c r="AA356" s="54"/>
    </row>
    <row r="357" spans="1:27" ht="16.5" x14ac:dyDescent="0.25">
      <c r="A357" s="53"/>
      <c r="B357" s="77">
        <v>20</v>
      </c>
      <c r="C357" s="73">
        <v>6257.6299999999992</v>
      </c>
      <c r="D357" s="47">
        <v>6173.2899999999991</v>
      </c>
      <c r="E357" s="47">
        <v>6127.84</v>
      </c>
      <c r="F357" s="47">
        <v>6109.41</v>
      </c>
      <c r="G357" s="47">
        <v>6150.6399999999994</v>
      </c>
      <c r="H357" s="47">
        <v>6251.1</v>
      </c>
      <c r="I357" s="47">
        <v>6315.33</v>
      </c>
      <c r="J357" s="47">
        <v>6485.7099999999991</v>
      </c>
      <c r="K357" s="47">
        <v>6566.27</v>
      </c>
      <c r="L357" s="47">
        <v>6580.4</v>
      </c>
      <c r="M357" s="47">
        <v>6581.2899999999991</v>
      </c>
      <c r="N357" s="47">
        <v>6593.1</v>
      </c>
      <c r="O357" s="47">
        <v>6580.43</v>
      </c>
      <c r="P357" s="47">
        <v>6598.0599999999995</v>
      </c>
      <c r="Q357" s="47">
        <v>6639.8099999999995</v>
      </c>
      <c r="R357" s="47">
        <v>6632.76</v>
      </c>
      <c r="S357" s="47">
        <v>6613.67</v>
      </c>
      <c r="T357" s="47">
        <v>6581.01</v>
      </c>
      <c r="U357" s="47">
        <v>6576.0399999999991</v>
      </c>
      <c r="V357" s="47">
        <v>6551.2199999999993</v>
      </c>
      <c r="W357" s="47">
        <v>6411.2899999999991</v>
      </c>
      <c r="X357" s="47">
        <v>6313.7000000000007</v>
      </c>
      <c r="Y357" s="47">
        <v>6182.2899999999991</v>
      </c>
      <c r="Z357" s="65">
        <v>6185.1399999999994</v>
      </c>
      <c r="AA357" s="54"/>
    </row>
    <row r="358" spans="1:27" ht="16.5" x14ac:dyDescent="0.25">
      <c r="A358" s="53"/>
      <c r="B358" s="77">
        <v>21</v>
      </c>
      <c r="C358" s="73">
        <v>6201.6900000000005</v>
      </c>
      <c r="D358" s="47">
        <v>6118.82</v>
      </c>
      <c r="E358" s="47">
        <v>6091.34</v>
      </c>
      <c r="F358" s="47">
        <v>6071.0399999999991</v>
      </c>
      <c r="G358" s="47">
        <v>6075.7000000000007</v>
      </c>
      <c r="H358" s="47">
        <v>6146.73</v>
      </c>
      <c r="I358" s="47">
        <v>6213.49</v>
      </c>
      <c r="J358" s="47">
        <v>6299.26</v>
      </c>
      <c r="K358" s="47">
        <v>6447.23</v>
      </c>
      <c r="L358" s="47">
        <v>6485.9599999999991</v>
      </c>
      <c r="M358" s="47">
        <v>6473.9500000000007</v>
      </c>
      <c r="N358" s="47">
        <v>6478.66</v>
      </c>
      <c r="O358" s="47">
        <v>6499.3799999999992</v>
      </c>
      <c r="P358" s="47">
        <v>6518.0599999999995</v>
      </c>
      <c r="Q358" s="47">
        <v>6545.6399999999994</v>
      </c>
      <c r="R358" s="47">
        <v>6560.58</v>
      </c>
      <c r="S358" s="47">
        <v>6567.41</v>
      </c>
      <c r="T358" s="47">
        <v>6542.42</v>
      </c>
      <c r="U358" s="47">
        <v>6516.1299999999992</v>
      </c>
      <c r="V358" s="47">
        <v>6482.74</v>
      </c>
      <c r="W358" s="47">
        <v>6303.34</v>
      </c>
      <c r="X358" s="47">
        <v>6263.27</v>
      </c>
      <c r="Y358" s="47">
        <v>6174.6399999999994</v>
      </c>
      <c r="Z358" s="65">
        <v>6141.23</v>
      </c>
      <c r="AA358" s="54"/>
    </row>
    <row r="359" spans="1:27" ht="16.5" x14ac:dyDescent="0.25">
      <c r="A359" s="53"/>
      <c r="B359" s="77">
        <v>22</v>
      </c>
      <c r="C359" s="73">
        <v>6071.01</v>
      </c>
      <c r="D359" s="47">
        <v>6039.33</v>
      </c>
      <c r="E359" s="47">
        <v>6036.0399999999991</v>
      </c>
      <c r="F359" s="47">
        <v>6045.8799999999992</v>
      </c>
      <c r="G359" s="47">
        <v>6080.4400000000005</v>
      </c>
      <c r="H359" s="47">
        <v>6232.51</v>
      </c>
      <c r="I359" s="47">
        <v>6339.16</v>
      </c>
      <c r="J359" s="47">
        <v>6412.42</v>
      </c>
      <c r="K359" s="47">
        <v>6441.07</v>
      </c>
      <c r="L359" s="47">
        <v>6439.2899999999991</v>
      </c>
      <c r="M359" s="47">
        <v>6439.7199999999993</v>
      </c>
      <c r="N359" s="47">
        <v>6445.48</v>
      </c>
      <c r="O359" s="47">
        <v>6440.1900000000005</v>
      </c>
      <c r="P359" s="47">
        <v>6435.16</v>
      </c>
      <c r="Q359" s="47">
        <v>6434.41</v>
      </c>
      <c r="R359" s="47">
        <v>6447.9699999999993</v>
      </c>
      <c r="S359" s="47">
        <v>6388.84</v>
      </c>
      <c r="T359" s="47">
        <v>6397.33</v>
      </c>
      <c r="U359" s="47">
        <v>6365.58</v>
      </c>
      <c r="V359" s="47">
        <v>6338.3700000000008</v>
      </c>
      <c r="W359" s="47">
        <v>6294.59</v>
      </c>
      <c r="X359" s="47">
        <v>6246.49</v>
      </c>
      <c r="Y359" s="47">
        <v>6114.52</v>
      </c>
      <c r="Z359" s="65">
        <v>6058.75</v>
      </c>
      <c r="AA359" s="54"/>
    </row>
    <row r="360" spans="1:27" ht="16.5" x14ac:dyDescent="0.25">
      <c r="A360" s="53"/>
      <c r="B360" s="77">
        <v>23</v>
      </c>
      <c r="C360" s="73">
        <v>6062.2000000000007</v>
      </c>
      <c r="D360" s="47">
        <v>5988.5599999999995</v>
      </c>
      <c r="E360" s="47">
        <v>6006.8899999999994</v>
      </c>
      <c r="F360" s="47">
        <v>6008.99</v>
      </c>
      <c r="G360" s="47">
        <v>6038.4699999999993</v>
      </c>
      <c r="H360" s="47">
        <v>6215.2999999999993</v>
      </c>
      <c r="I360" s="47">
        <v>6324.16</v>
      </c>
      <c r="J360" s="47">
        <v>6469.3700000000008</v>
      </c>
      <c r="K360" s="47">
        <v>6474.07</v>
      </c>
      <c r="L360" s="47">
        <v>6492.08</v>
      </c>
      <c r="M360" s="47">
        <v>6489.5499999999993</v>
      </c>
      <c r="N360" s="47">
        <v>6492.7999999999993</v>
      </c>
      <c r="O360" s="47">
        <v>6484.3600000000006</v>
      </c>
      <c r="P360" s="47">
        <v>6492.8700000000008</v>
      </c>
      <c r="Q360" s="47">
        <v>6501.4500000000007</v>
      </c>
      <c r="R360" s="47">
        <v>6519.5399999999991</v>
      </c>
      <c r="S360" s="47">
        <v>6504.73</v>
      </c>
      <c r="T360" s="47">
        <v>6479.66</v>
      </c>
      <c r="U360" s="47">
        <v>6451.84</v>
      </c>
      <c r="V360" s="47">
        <v>6421.3099999999995</v>
      </c>
      <c r="W360" s="47">
        <v>6271.85</v>
      </c>
      <c r="X360" s="47">
        <v>6226.4</v>
      </c>
      <c r="Y360" s="47">
        <v>6052.3099999999995</v>
      </c>
      <c r="Z360" s="65">
        <v>6063.2000000000007</v>
      </c>
      <c r="AA360" s="54"/>
    </row>
    <row r="361" spans="1:27" ht="16.5" x14ac:dyDescent="0.25">
      <c r="A361" s="53"/>
      <c r="B361" s="77">
        <v>24</v>
      </c>
      <c r="C361" s="73">
        <v>6047.1100000000006</v>
      </c>
      <c r="D361" s="47">
        <v>5966.75</v>
      </c>
      <c r="E361" s="47">
        <v>5963.49</v>
      </c>
      <c r="F361" s="47">
        <v>5966.2199999999993</v>
      </c>
      <c r="G361" s="47">
        <v>6017.5300000000007</v>
      </c>
      <c r="H361" s="47">
        <v>6219.58</v>
      </c>
      <c r="I361" s="47">
        <v>6331.68</v>
      </c>
      <c r="J361" s="47">
        <v>6497.9500000000007</v>
      </c>
      <c r="K361" s="47">
        <v>6533.49</v>
      </c>
      <c r="L361" s="47">
        <v>6544.4500000000007</v>
      </c>
      <c r="M361" s="47">
        <v>6528.6399999999994</v>
      </c>
      <c r="N361" s="47">
        <v>6532.7199999999993</v>
      </c>
      <c r="O361" s="47">
        <v>6529.2000000000007</v>
      </c>
      <c r="P361" s="47">
        <v>6538.0599999999995</v>
      </c>
      <c r="Q361" s="47">
        <v>6556.2199999999993</v>
      </c>
      <c r="R361" s="47">
        <v>6571.2800000000007</v>
      </c>
      <c r="S361" s="47">
        <v>6564.8799999999992</v>
      </c>
      <c r="T361" s="47">
        <v>6609.1900000000005</v>
      </c>
      <c r="U361" s="47">
        <v>6577.76</v>
      </c>
      <c r="V361" s="47">
        <v>6567.9</v>
      </c>
      <c r="W361" s="47">
        <v>6498</v>
      </c>
      <c r="X361" s="47">
        <v>6260.33</v>
      </c>
      <c r="Y361" s="47">
        <v>6148.3700000000008</v>
      </c>
      <c r="Z361" s="65">
        <v>6123.8799999999992</v>
      </c>
      <c r="AA361" s="54"/>
    </row>
    <row r="362" spans="1:27" ht="16.5" x14ac:dyDescent="0.25">
      <c r="A362" s="53"/>
      <c r="B362" s="77">
        <v>25</v>
      </c>
      <c r="C362" s="73">
        <v>6053.5599999999995</v>
      </c>
      <c r="D362" s="47">
        <v>5985.5499999999993</v>
      </c>
      <c r="E362" s="47">
        <v>5977.7999999999993</v>
      </c>
      <c r="F362" s="47">
        <v>5977.41</v>
      </c>
      <c r="G362" s="47">
        <v>6042.5399999999991</v>
      </c>
      <c r="H362" s="47">
        <v>6209.2099999999991</v>
      </c>
      <c r="I362" s="47">
        <v>6334.33</v>
      </c>
      <c r="J362" s="47">
        <v>6505.4500000000007</v>
      </c>
      <c r="K362" s="47">
        <v>6495.6299999999992</v>
      </c>
      <c r="L362" s="47">
        <v>6523.5499999999993</v>
      </c>
      <c r="M362" s="47">
        <v>6519.0499999999993</v>
      </c>
      <c r="N362" s="47">
        <v>6505.43</v>
      </c>
      <c r="O362" s="47">
        <v>6505.6100000000006</v>
      </c>
      <c r="P362" s="47">
        <v>6511.6399999999994</v>
      </c>
      <c r="Q362" s="47">
        <v>6533</v>
      </c>
      <c r="R362" s="47">
        <v>6540.0399999999991</v>
      </c>
      <c r="S362" s="47">
        <v>6549.25</v>
      </c>
      <c r="T362" s="47">
        <v>6512.43</v>
      </c>
      <c r="U362" s="47">
        <v>6497.42</v>
      </c>
      <c r="V362" s="47">
        <v>6465.77</v>
      </c>
      <c r="W362" s="47">
        <v>6359.3600000000006</v>
      </c>
      <c r="X362" s="47">
        <v>6297.1399999999994</v>
      </c>
      <c r="Y362" s="47">
        <v>6190.52</v>
      </c>
      <c r="Z362" s="65">
        <v>6116.34</v>
      </c>
      <c r="AA362" s="54"/>
    </row>
    <row r="363" spans="1:27" ht="16.5" x14ac:dyDescent="0.25">
      <c r="A363" s="53"/>
      <c r="B363" s="77">
        <v>26</v>
      </c>
      <c r="C363" s="73">
        <v>6070.1200000000008</v>
      </c>
      <c r="D363" s="47">
        <v>6047.16</v>
      </c>
      <c r="E363" s="47">
        <v>6056.25</v>
      </c>
      <c r="F363" s="47">
        <v>6051.77</v>
      </c>
      <c r="G363" s="47">
        <v>6088.8700000000008</v>
      </c>
      <c r="H363" s="47">
        <v>6268.7199999999993</v>
      </c>
      <c r="I363" s="47">
        <v>6360.0599999999995</v>
      </c>
      <c r="J363" s="47">
        <v>6490.42</v>
      </c>
      <c r="K363" s="47">
        <v>6500.07</v>
      </c>
      <c r="L363" s="47">
        <v>6502.51</v>
      </c>
      <c r="M363" s="47">
        <v>6498.6299999999992</v>
      </c>
      <c r="N363" s="47">
        <v>6499.75</v>
      </c>
      <c r="O363" s="47">
        <v>6495.5599999999995</v>
      </c>
      <c r="P363" s="47">
        <v>6503.0499999999993</v>
      </c>
      <c r="Q363" s="47">
        <v>6505.07</v>
      </c>
      <c r="R363" s="47">
        <v>6504.51</v>
      </c>
      <c r="S363" s="47">
        <v>6507.0599999999995</v>
      </c>
      <c r="T363" s="47">
        <v>6487.66</v>
      </c>
      <c r="U363" s="47">
        <v>6440.33</v>
      </c>
      <c r="V363" s="47">
        <v>6408.7199999999993</v>
      </c>
      <c r="W363" s="47">
        <v>6345.43</v>
      </c>
      <c r="X363" s="47">
        <v>6297.4500000000007</v>
      </c>
      <c r="Y363" s="47">
        <v>6111.4500000000007</v>
      </c>
      <c r="Z363" s="65">
        <v>6119.25</v>
      </c>
      <c r="AA363" s="54"/>
    </row>
    <row r="364" spans="1:27" ht="16.5" x14ac:dyDescent="0.25">
      <c r="A364" s="53"/>
      <c r="B364" s="77">
        <v>27</v>
      </c>
      <c r="C364" s="73">
        <v>6152.24</v>
      </c>
      <c r="D364" s="47">
        <v>6081.6100000000006</v>
      </c>
      <c r="E364" s="47">
        <v>6063.2000000000007</v>
      </c>
      <c r="F364" s="47">
        <v>6058.4</v>
      </c>
      <c r="G364" s="47">
        <v>6066.18</v>
      </c>
      <c r="H364" s="47">
        <v>6189.2800000000007</v>
      </c>
      <c r="I364" s="47">
        <v>6298.1299999999992</v>
      </c>
      <c r="J364" s="47">
        <v>6525.3899999999994</v>
      </c>
      <c r="K364" s="47">
        <v>6662.02</v>
      </c>
      <c r="L364" s="47">
        <v>6671.7800000000007</v>
      </c>
      <c r="M364" s="47">
        <v>6665.7999999999993</v>
      </c>
      <c r="N364" s="47">
        <v>6661.77</v>
      </c>
      <c r="O364" s="47">
        <v>6661.619999999999</v>
      </c>
      <c r="P364" s="47">
        <v>6661.5599999999995</v>
      </c>
      <c r="Q364" s="47">
        <v>6683.84</v>
      </c>
      <c r="R364" s="47">
        <v>6693.33</v>
      </c>
      <c r="S364" s="47">
        <v>6693.4699999999993</v>
      </c>
      <c r="T364" s="47">
        <v>6656.8099999999995</v>
      </c>
      <c r="U364" s="47">
        <v>6629.4599999999991</v>
      </c>
      <c r="V364" s="47">
        <v>6611.91</v>
      </c>
      <c r="W364" s="47">
        <v>6539.9400000000005</v>
      </c>
      <c r="X364" s="47">
        <v>6468.2199999999993</v>
      </c>
      <c r="Y364" s="47">
        <v>6313.41</v>
      </c>
      <c r="Z364" s="65">
        <v>6152.34</v>
      </c>
      <c r="AA364" s="54"/>
    </row>
    <row r="365" spans="1:27" ht="16.5" x14ac:dyDescent="0.25">
      <c r="A365" s="53"/>
      <c r="B365" s="77">
        <v>28</v>
      </c>
      <c r="C365" s="73">
        <v>6163.15</v>
      </c>
      <c r="D365" s="47">
        <v>6111.7800000000007</v>
      </c>
      <c r="E365" s="47">
        <v>6058.4</v>
      </c>
      <c r="F365" s="47">
        <v>6043.9699999999993</v>
      </c>
      <c r="G365" s="47">
        <v>6040.84</v>
      </c>
      <c r="H365" s="47">
        <v>6104.4</v>
      </c>
      <c r="I365" s="47">
        <v>6174.1100000000006</v>
      </c>
      <c r="J365" s="47">
        <v>6347.18</v>
      </c>
      <c r="K365" s="47">
        <v>6535.6399999999994</v>
      </c>
      <c r="L365" s="47">
        <v>6582.2000000000007</v>
      </c>
      <c r="M365" s="47">
        <v>6575.58</v>
      </c>
      <c r="N365" s="47">
        <v>6592.5300000000007</v>
      </c>
      <c r="O365" s="47">
        <v>6580.75</v>
      </c>
      <c r="P365" s="47">
        <v>6602.869999999999</v>
      </c>
      <c r="Q365" s="47">
        <v>6628.41</v>
      </c>
      <c r="R365" s="47">
        <v>6697.41</v>
      </c>
      <c r="S365" s="47">
        <v>6669.52</v>
      </c>
      <c r="T365" s="47">
        <v>6621.4599999999991</v>
      </c>
      <c r="U365" s="47">
        <v>6589.33</v>
      </c>
      <c r="V365" s="47">
        <v>6573.15</v>
      </c>
      <c r="W365" s="47">
        <v>6520.51</v>
      </c>
      <c r="X365" s="47">
        <v>6370.7000000000007</v>
      </c>
      <c r="Y365" s="47">
        <v>6233.23</v>
      </c>
      <c r="Z365" s="65">
        <v>6105.15</v>
      </c>
      <c r="AA365" s="54"/>
    </row>
    <row r="366" spans="1:27" ht="16.5" x14ac:dyDescent="0.25">
      <c r="A366" s="53"/>
      <c r="B366" s="77">
        <v>29</v>
      </c>
      <c r="C366" s="73">
        <v>6099.8600000000006</v>
      </c>
      <c r="D366" s="47">
        <v>6018.6900000000005</v>
      </c>
      <c r="E366" s="47">
        <v>6000.1100000000006</v>
      </c>
      <c r="F366" s="47">
        <v>5993.1399999999994</v>
      </c>
      <c r="G366" s="47">
        <v>6060.2899999999991</v>
      </c>
      <c r="H366" s="47">
        <v>6210.4699999999993</v>
      </c>
      <c r="I366" s="47">
        <v>6339.08</v>
      </c>
      <c r="J366" s="47">
        <v>6471.4400000000005</v>
      </c>
      <c r="K366" s="47">
        <v>6481.42</v>
      </c>
      <c r="L366" s="47">
        <v>6483.4599999999991</v>
      </c>
      <c r="M366" s="47">
        <v>6476.73</v>
      </c>
      <c r="N366" s="47">
        <v>6483.6399999999994</v>
      </c>
      <c r="O366" s="47">
        <v>6476.4699999999993</v>
      </c>
      <c r="P366" s="47">
        <v>6482.91</v>
      </c>
      <c r="Q366" s="47">
        <v>6482.18</v>
      </c>
      <c r="R366" s="47">
        <v>6503.77</v>
      </c>
      <c r="S366" s="47">
        <v>6502.7999999999993</v>
      </c>
      <c r="T366" s="47">
        <v>6492.7099999999991</v>
      </c>
      <c r="U366" s="47">
        <v>6450.7800000000007</v>
      </c>
      <c r="V366" s="47">
        <v>6497.5</v>
      </c>
      <c r="W366" s="47">
        <v>6405.5599999999995</v>
      </c>
      <c r="X366" s="47">
        <v>6343.9</v>
      </c>
      <c r="Y366" s="47">
        <v>6165.0499999999993</v>
      </c>
      <c r="Z366" s="65">
        <v>6073.0499999999993</v>
      </c>
      <c r="AA366" s="54"/>
    </row>
    <row r="367" spans="1:27" ht="16.5" x14ac:dyDescent="0.25">
      <c r="A367" s="53"/>
      <c r="B367" s="77">
        <v>30</v>
      </c>
      <c r="C367" s="73">
        <v>6034.32</v>
      </c>
      <c r="D367" s="47">
        <v>5939</v>
      </c>
      <c r="E367" s="47">
        <v>5955.68</v>
      </c>
      <c r="F367" s="47">
        <v>5956.3899999999994</v>
      </c>
      <c r="G367" s="47">
        <v>5996</v>
      </c>
      <c r="H367" s="47">
        <v>6120.65</v>
      </c>
      <c r="I367" s="47">
        <v>6299.4699999999993</v>
      </c>
      <c r="J367" s="47">
        <v>6331.5499999999993</v>
      </c>
      <c r="K367" s="47">
        <v>6347.49</v>
      </c>
      <c r="L367" s="47">
        <v>6345.1200000000008</v>
      </c>
      <c r="M367" s="47">
        <v>6343.6299999999992</v>
      </c>
      <c r="N367" s="47">
        <v>6347.1</v>
      </c>
      <c r="O367" s="47">
        <v>6347.99</v>
      </c>
      <c r="P367" s="47">
        <v>6362.4</v>
      </c>
      <c r="Q367" s="47">
        <v>6370.9</v>
      </c>
      <c r="R367" s="47">
        <v>6392.5300000000007</v>
      </c>
      <c r="S367" s="47">
        <v>6381.5499999999993</v>
      </c>
      <c r="T367" s="47">
        <v>6364.7800000000007</v>
      </c>
      <c r="U367" s="47">
        <v>6345.52</v>
      </c>
      <c r="V367" s="47">
        <v>6346.5300000000007</v>
      </c>
      <c r="W367" s="47">
        <v>6285.0599999999995</v>
      </c>
      <c r="X367" s="47">
        <v>6209.7899999999991</v>
      </c>
      <c r="Y367" s="47">
        <v>6047.75</v>
      </c>
      <c r="Z367" s="65">
        <v>6058.41</v>
      </c>
      <c r="AA367" s="54"/>
    </row>
    <row r="368" spans="1:27" ht="17.25" thickBot="1" x14ac:dyDescent="0.3">
      <c r="A368" s="53"/>
      <c r="B368" s="78">
        <v>31</v>
      </c>
      <c r="C368" s="74">
        <v>6044.27</v>
      </c>
      <c r="D368" s="66">
        <v>5961.7899999999991</v>
      </c>
      <c r="E368" s="66">
        <v>5957.0499999999993</v>
      </c>
      <c r="F368" s="66">
        <v>5928.9699999999993</v>
      </c>
      <c r="G368" s="66">
        <v>5958.9</v>
      </c>
      <c r="H368" s="66">
        <v>6030.7199999999993</v>
      </c>
      <c r="I368" s="66">
        <v>6039.57</v>
      </c>
      <c r="J368" s="66">
        <v>6200.7800000000007</v>
      </c>
      <c r="K368" s="66">
        <v>6338.4599999999991</v>
      </c>
      <c r="L368" s="66">
        <v>6366.01</v>
      </c>
      <c r="M368" s="66">
        <v>6398.4</v>
      </c>
      <c r="N368" s="66">
        <v>6401.6</v>
      </c>
      <c r="O368" s="66">
        <v>6400.67</v>
      </c>
      <c r="P368" s="66">
        <v>6411.17</v>
      </c>
      <c r="Q368" s="66">
        <v>6426.2899999999991</v>
      </c>
      <c r="R368" s="66">
        <v>6450.16</v>
      </c>
      <c r="S368" s="66">
        <v>6444.8600000000006</v>
      </c>
      <c r="T368" s="66">
        <v>6429.1100000000006</v>
      </c>
      <c r="U368" s="66">
        <v>6398.7800000000007</v>
      </c>
      <c r="V368" s="66">
        <v>6385.27</v>
      </c>
      <c r="W368" s="66">
        <v>6349.8099999999995</v>
      </c>
      <c r="X368" s="66">
        <v>6313.3600000000006</v>
      </c>
      <c r="Y368" s="66">
        <v>6192.7099999999991</v>
      </c>
      <c r="Z368" s="67">
        <v>6097.43</v>
      </c>
      <c r="AA368" s="54"/>
    </row>
    <row r="369" spans="1:27" ht="16.5" thickBot="1" x14ac:dyDescent="0.3">
      <c r="A369" s="53"/>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4"/>
    </row>
    <row r="370" spans="1:27" x14ac:dyDescent="0.25">
      <c r="A370" s="53"/>
      <c r="B370" s="289" t="s">
        <v>121</v>
      </c>
      <c r="C370" s="287" t="s">
        <v>148</v>
      </c>
      <c r="D370" s="287"/>
      <c r="E370" s="287"/>
      <c r="F370" s="287"/>
      <c r="G370" s="287"/>
      <c r="H370" s="287"/>
      <c r="I370" s="287"/>
      <c r="J370" s="287"/>
      <c r="K370" s="287"/>
      <c r="L370" s="287"/>
      <c r="M370" s="287"/>
      <c r="N370" s="287"/>
      <c r="O370" s="287"/>
      <c r="P370" s="287"/>
      <c r="Q370" s="287"/>
      <c r="R370" s="287"/>
      <c r="S370" s="287"/>
      <c r="T370" s="287"/>
      <c r="U370" s="287"/>
      <c r="V370" s="287"/>
      <c r="W370" s="287"/>
      <c r="X370" s="287"/>
      <c r="Y370" s="287"/>
      <c r="Z370" s="288"/>
      <c r="AA370" s="54"/>
    </row>
    <row r="371" spans="1:27" ht="32.25" thickBot="1" x14ac:dyDescent="0.3">
      <c r="A371" s="53"/>
      <c r="B371" s="290"/>
      <c r="C371" s="75" t="s">
        <v>122</v>
      </c>
      <c r="D371" s="70" t="s">
        <v>123</v>
      </c>
      <c r="E371" s="70" t="s">
        <v>124</v>
      </c>
      <c r="F371" s="70" t="s">
        <v>125</v>
      </c>
      <c r="G371" s="70" t="s">
        <v>126</v>
      </c>
      <c r="H371" s="70" t="s">
        <v>127</v>
      </c>
      <c r="I371" s="70" t="s">
        <v>128</v>
      </c>
      <c r="J371" s="70" t="s">
        <v>129</v>
      </c>
      <c r="K371" s="70" t="s">
        <v>130</v>
      </c>
      <c r="L371" s="70" t="s">
        <v>131</v>
      </c>
      <c r="M371" s="70" t="s">
        <v>132</v>
      </c>
      <c r="N371" s="70" t="s">
        <v>133</v>
      </c>
      <c r="O371" s="70" t="s">
        <v>134</v>
      </c>
      <c r="P371" s="70" t="s">
        <v>135</v>
      </c>
      <c r="Q371" s="70" t="s">
        <v>136</v>
      </c>
      <c r="R371" s="70" t="s">
        <v>137</v>
      </c>
      <c r="S371" s="70" t="s">
        <v>138</v>
      </c>
      <c r="T371" s="70" t="s">
        <v>139</v>
      </c>
      <c r="U371" s="70" t="s">
        <v>140</v>
      </c>
      <c r="V371" s="70" t="s">
        <v>141</v>
      </c>
      <c r="W371" s="70" t="s">
        <v>142</v>
      </c>
      <c r="X371" s="70" t="s">
        <v>143</v>
      </c>
      <c r="Y371" s="70" t="s">
        <v>144</v>
      </c>
      <c r="Z371" s="71" t="s">
        <v>145</v>
      </c>
      <c r="AA371" s="54"/>
    </row>
    <row r="372" spans="1:27" ht="16.5" x14ac:dyDescent="0.25">
      <c r="A372" s="53"/>
      <c r="B372" s="82">
        <v>1</v>
      </c>
      <c r="C372" s="72">
        <v>7646.1299999999992</v>
      </c>
      <c r="D372" s="68">
        <v>7596.4499999999989</v>
      </c>
      <c r="E372" s="68">
        <v>7593.5999999999985</v>
      </c>
      <c r="F372" s="68">
        <v>7618.8799999999992</v>
      </c>
      <c r="G372" s="68">
        <v>7653.15</v>
      </c>
      <c r="H372" s="68">
        <v>7823.3099999999995</v>
      </c>
      <c r="I372" s="68">
        <v>7972.41</v>
      </c>
      <c r="J372" s="68">
        <v>8099.9699999999993</v>
      </c>
      <c r="K372" s="68">
        <v>8089.42</v>
      </c>
      <c r="L372" s="68">
        <v>8087.869999999999</v>
      </c>
      <c r="M372" s="68">
        <v>8086.2799999999988</v>
      </c>
      <c r="N372" s="68">
        <v>8096.7099999999991</v>
      </c>
      <c r="O372" s="68">
        <v>8098.7999999999993</v>
      </c>
      <c r="P372" s="68">
        <v>8106.08</v>
      </c>
      <c r="Q372" s="68">
        <v>8138.5</v>
      </c>
      <c r="R372" s="68">
        <v>8170.6299999999992</v>
      </c>
      <c r="S372" s="68">
        <v>8154.869999999999</v>
      </c>
      <c r="T372" s="68">
        <v>8134.3899999999994</v>
      </c>
      <c r="U372" s="68">
        <v>8085.2899999999991</v>
      </c>
      <c r="V372" s="68">
        <v>8057.6299999999992</v>
      </c>
      <c r="W372" s="68">
        <v>7897.4</v>
      </c>
      <c r="X372" s="68">
        <v>7876.15</v>
      </c>
      <c r="Y372" s="68">
        <v>7648.3599999999988</v>
      </c>
      <c r="Z372" s="69">
        <v>7652.17</v>
      </c>
      <c r="AA372" s="54"/>
    </row>
    <row r="373" spans="1:27" ht="16.5" x14ac:dyDescent="0.25">
      <c r="A373" s="53"/>
      <c r="B373" s="77">
        <v>2</v>
      </c>
      <c r="C373" s="73">
        <v>7598.0999999999985</v>
      </c>
      <c r="D373" s="47">
        <v>7573.9</v>
      </c>
      <c r="E373" s="47">
        <v>7559.7999999999993</v>
      </c>
      <c r="F373" s="47">
        <v>7577.3599999999988</v>
      </c>
      <c r="G373" s="47">
        <v>7640.7999999999993</v>
      </c>
      <c r="H373" s="47">
        <v>7708.51</v>
      </c>
      <c r="I373" s="47">
        <v>7895.8799999999992</v>
      </c>
      <c r="J373" s="47">
        <v>7949.83</v>
      </c>
      <c r="K373" s="47">
        <v>7956.33</v>
      </c>
      <c r="L373" s="47">
        <v>7956.2799999999988</v>
      </c>
      <c r="M373" s="47">
        <v>7952.57</v>
      </c>
      <c r="N373" s="47">
        <v>7955.3899999999994</v>
      </c>
      <c r="O373" s="47">
        <v>7956.0299999999988</v>
      </c>
      <c r="P373" s="47">
        <v>7956.65</v>
      </c>
      <c r="Q373" s="47">
        <v>7959.2999999999993</v>
      </c>
      <c r="R373" s="47">
        <v>7965.4399999999987</v>
      </c>
      <c r="S373" s="47">
        <v>7964.8499999999985</v>
      </c>
      <c r="T373" s="47">
        <v>7960.91</v>
      </c>
      <c r="U373" s="47">
        <v>7949.2999999999993</v>
      </c>
      <c r="V373" s="47">
        <v>7941.0599999999995</v>
      </c>
      <c r="W373" s="47">
        <v>7795.619999999999</v>
      </c>
      <c r="X373" s="47">
        <v>7747.24</v>
      </c>
      <c r="Y373" s="47">
        <v>7639.4299999999985</v>
      </c>
      <c r="Z373" s="65">
        <v>7643.8599999999988</v>
      </c>
      <c r="AA373" s="54"/>
    </row>
    <row r="374" spans="1:27" ht="16.5" x14ac:dyDescent="0.25">
      <c r="A374" s="53"/>
      <c r="B374" s="77">
        <v>3</v>
      </c>
      <c r="C374" s="73">
        <v>7632.26</v>
      </c>
      <c r="D374" s="47">
        <v>7587.1099999999988</v>
      </c>
      <c r="E374" s="47">
        <v>7584.8599999999988</v>
      </c>
      <c r="F374" s="47">
        <v>7605.5599999999995</v>
      </c>
      <c r="G374" s="47">
        <v>7659.32</v>
      </c>
      <c r="H374" s="47">
        <v>7779.7099999999991</v>
      </c>
      <c r="I374" s="47">
        <v>7955.99</v>
      </c>
      <c r="J374" s="47">
        <v>7995.7899999999991</v>
      </c>
      <c r="K374" s="47">
        <v>8023.1899999999987</v>
      </c>
      <c r="L374" s="47">
        <v>8004.07</v>
      </c>
      <c r="M374" s="47">
        <v>7995.08</v>
      </c>
      <c r="N374" s="47">
        <v>7998.369999999999</v>
      </c>
      <c r="O374" s="47">
        <v>8000.99</v>
      </c>
      <c r="P374" s="47">
        <v>8002.33</v>
      </c>
      <c r="Q374" s="47">
        <v>8007.5499999999993</v>
      </c>
      <c r="R374" s="47">
        <v>8017.1399999999994</v>
      </c>
      <c r="S374" s="47">
        <v>8011.5199999999986</v>
      </c>
      <c r="T374" s="47">
        <v>8004.0299999999988</v>
      </c>
      <c r="U374" s="47">
        <v>7991.5399999999991</v>
      </c>
      <c r="V374" s="47">
        <v>7984.57</v>
      </c>
      <c r="W374" s="47">
        <v>7897.2199999999993</v>
      </c>
      <c r="X374" s="47">
        <v>7809.34</v>
      </c>
      <c r="Y374" s="47">
        <v>7635.3599999999988</v>
      </c>
      <c r="Z374" s="65">
        <v>7644.119999999999</v>
      </c>
      <c r="AA374" s="54"/>
    </row>
    <row r="375" spans="1:27" ht="16.5" x14ac:dyDescent="0.25">
      <c r="A375" s="53"/>
      <c r="B375" s="77">
        <v>4</v>
      </c>
      <c r="C375" s="73">
        <v>7636</v>
      </c>
      <c r="D375" s="47">
        <v>7592.6099999999988</v>
      </c>
      <c r="E375" s="47">
        <v>7589.7199999999993</v>
      </c>
      <c r="F375" s="47">
        <v>7603.119999999999</v>
      </c>
      <c r="G375" s="47">
        <v>7654.3599999999988</v>
      </c>
      <c r="H375" s="47">
        <v>7799.6999999999989</v>
      </c>
      <c r="I375" s="47">
        <v>7981.3799999999992</v>
      </c>
      <c r="J375" s="47">
        <v>8012.7799999999988</v>
      </c>
      <c r="K375" s="47">
        <v>8017.0399999999991</v>
      </c>
      <c r="L375" s="47">
        <v>8017.7899999999991</v>
      </c>
      <c r="M375" s="47">
        <v>8014</v>
      </c>
      <c r="N375" s="47">
        <v>8015.51</v>
      </c>
      <c r="O375" s="47">
        <v>8014.59</v>
      </c>
      <c r="P375" s="47">
        <v>8015.76</v>
      </c>
      <c r="Q375" s="47">
        <v>8018.15</v>
      </c>
      <c r="R375" s="47">
        <v>8026.5599999999995</v>
      </c>
      <c r="S375" s="47">
        <v>8017.91</v>
      </c>
      <c r="T375" s="47">
        <v>8016.0399999999991</v>
      </c>
      <c r="U375" s="47">
        <v>8005.99</v>
      </c>
      <c r="V375" s="47">
        <v>7997.4399999999987</v>
      </c>
      <c r="W375" s="47">
        <v>7959.8599999999988</v>
      </c>
      <c r="X375" s="47">
        <v>7891.49</v>
      </c>
      <c r="Y375" s="47">
        <v>7677.9499999999989</v>
      </c>
      <c r="Z375" s="65">
        <v>7653.99</v>
      </c>
      <c r="AA375" s="54"/>
    </row>
    <row r="376" spans="1:27" ht="16.5" x14ac:dyDescent="0.25">
      <c r="A376" s="53"/>
      <c r="B376" s="77">
        <v>5</v>
      </c>
      <c r="C376" s="73">
        <v>7605.2699999999986</v>
      </c>
      <c r="D376" s="47">
        <v>7583.82</v>
      </c>
      <c r="E376" s="47">
        <v>7583.16</v>
      </c>
      <c r="F376" s="47">
        <v>7597.8799999999992</v>
      </c>
      <c r="G376" s="47">
        <v>7651.0299999999988</v>
      </c>
      <c r="H376" s="47">
        <v>7786.73</v>
      </c>
      <c r="I376" s="47">
        <v>7955.99</v>
      </c>
      <c r="J376" s="47">
        <v>8062.59</v>
      </c>
      <c r="K376" s="47">
        <v>8076.1399999999994</v>
      </c>
      <c r="L376" s="47">
        <v>8078.76</v>
      </c>
      <c r="M376" s="47">
        <v>8071.24</v>
      </c>
      <c r="N376" s="47">
        <v>8079.1799999999985</v>
      </c>
      <c r="O376" s="47">
        <v>8079.7099999999991</v>
      </c>
      <c r="P376" s="47">
        <v>8078</v>
      </c>
      <c r="Q376" s="47">
        <v>8082.5599999999995</v>
      </c>
      <c r="R376" s="47">
        <v>8112.4699999999993</v>
      </c>
      <c r="S376" s="47">
        <v>8097.8799999999992</v>
      </c>
      <c r="T376" s="47">
        <v>8076.3099999999995</v>
      </c>
      <c r="U376" s="47">
        <v>8057.16</v>
      </c>
      <c r="V376" s="47">
        <v>8001.3099999999995</v>
      </c>
      <c r="W376" s="47">
        <v>7962.2999999999993</v>
      </c>
      <c r="X376" s="47">
        <v>7922.67</v>
      </c>
      <c r="Y376" s="47">
        <v>7822.76</v>
      </c>
      <c r="Z376" s="65">
        <v>7683.26</v>
      </c>
      <c r="AA376" s="54"/>
    </row>
    <row r="377" spans="1:27" ht="16.5" x14ac:dyDescent="0.25">
      <c r="A377" s="53"/>
      <c r="B377" s="77">
        <v>6</v>
      </c>
      <c r="C377" s="73">
        <v>7652.3499999999985</v>
      </c>
      <c r="D377" s="47">
        <v>7656.6999999999989</v>
      </c>
      <c r="E377" s="47">
        <v>7648.34</v>
      </c>
      <c r="F377" s="47">
        <v>7648.3499999999985</v>
      </c>
      <c r="G377" s="47">
        <v>7652.91</v>
      </c>
      <c r="H377" s="47">
        <v>7718.6999999999989</v>
      </c>
      <c r="I377" s="47">
        <v>7874.57</v>
      </c>
      <c r="J377" s="47">
        <v>7953.3599999999988</v>
      </c>
      <c r="K377" s="47">
        <v>8064.6899999999987</v>
      </c>
      <c r="L377" s="47">
        <v>8096.34</v>
      </c>
      <c r="M377" s="47">
        <v>8088.75</v>
      </c>
      <c r="N377" s="47">
        <v>8090.25</v>
      </c>
      <c r="O377" s="47">
        <v>8088.0299999999988</v>
      </c>
      <c r="P377" s="47">
        <v>8090.48</v>
      </c>
      <c r="Q377" s="47">
        <v>8100.48</v>
      </c>
      <c r="R377" s="47">
        <v>8130.16</v>
      </c>
      <c r="S377" s="47">
        <v>8108.3799999999992</v>
      </c>
      <c r="T377" s="47">
        <v>8087.09</v>
      </c>
      <c r="U377" s="47">
        <v>7999.74</v>
      </c>
      <c r="V377" s="47">
        <v>7980.0499999999993</v>
      </c>
      <c r="W377" s="47">
        <v>7944.84</v>
      </c>
      <c r="X377" s="47">
        <v>7949.0199999999986</v>
      </c>
      <c r="Y377" s="47">
        <v>7689.73</v>
      </c>
      <c r="Z377" s="65">
        <v>7674.84</v>
      </c>
      <c r="AA377" s="54"/>
    </row>
    <row r="378" spans="1:27" ht="16.5" x14ac:dyDescent="0.25">
      <c r="A378" s="53"/>
      <c r="B378" s="77">
        <v>7</v>
      </c>
      <c r="C378" s="73">
        <v>7687.6799999999985</v>
      </c>
      <c r="D378" s="47">
        <v>7648.0199999999986</v>
      </c>
      <c r="E378" s="47">
        <v>7634.6999999999989</v>
      </c>
      <c r="F378" s="47">
        <v>7609.73</v>
      </c>
      <c r="G378" s="47">
        <v>7645.51</v>
      </c>
      <c r="H378" s="47">
        <v>7678.2699999999986</v>
      </c>
      <c r="I378" s="47">
        <v>7744.16</v>
      </c>
      <c r="J378" s="47">
        <v>7908.33</v>
      </c>
      <c r="K378" s="47">
        <v>8003.2199999999993</v>
      </c>
      <c r="L378" s="47">
        <v>8115.26</v>
      </c>
      <c r="M378" s="47">
        <v>8134.369999999999</v>
      </c>
      <c r="N378" s="47">
        <v>8144.0399999999991</v>
      </c>
      <c r="O378" s="47">
        <v>8142.4399999999987</v>
      </c>
      <c r="P378" s="47">
        <v>8158.08</v>
      </c>
      <c r="Q378" s="47">
        <v>8163.99</v>
      </c>
      <c r="R378" s="47">
        <v>8213.8499999999985</v>
      </c>
      <c r="S378" s="47">
        <v>8197.7899999999991</v>
      </c>
      <c r="T378" s="47">
        <v>8159.2799999999988</v>
      </c>
      <c r="U378" s="47">
        <v>8128.8799999999992</v>
      </c>
      <c r="V378" s="47">
        <v>8106.1799999999985</v>
      </c>
      <c r="W378" s="47">
        <v>8038.9599999999991</v>
      </c>
      <c r="X378" s="47">
        <v>7912.49</v>
      </c>
      <c r="Y378" s="47">
        <v>7792.57</v>
      </c>
      <c r="Z378" s="65">
        <v>7685.7899999999991</v>
      </c>
      <c r="AA378" s="54"/>
    </row>
    <row r="379" spans="1:27" ht="16.5" x14ac:dyDescent="0.25">
      <c r="A379" s="53"/>
      <c r="B379" s="77">
        <v>8</v>
      </c>
      <c r="C379" s="73">
        <v>7648.0599999999995</v>
      </c>
      <c r="D379" s="47">
        <v>7618.73</v>
      </c>
      <c r="E379" s="47">
        <v>7610.7199999999993</v>
      </c>
      <c r="F379" s="47">
        <v>7607.49</v>
      </c>
      <c r="G379" s="47">
        <v>7656.1799999999985</v>
      </c>
      <c r="H379" s="47">
        <v>7747.15</v>
      </c>
      <c r="I379" s="47">
        <v>7876.8599999999988</v>
      </c>
      <c r="J379" s="47">
        <v>7951.1099999999988</v>
      </c>
      <c r="K379" s="47">
        <v>8072.3499999999985</v>
      </c>
      <c r="L379" s="47">
        <v>8077.5499999999993</v>
      </c>
      <c r="M379" s="47">
        <v>8069.3499999999985</v>
      </c>
      <c r="N379" s="47">
        <v>8067.57</v>
      </c>
      <c r="O379" s="47">
        <v>8069.2099999999991</v>
      </c>
      <c r="P379" s="47">
        <v>8079.91</v>
      </c>
      <c r="Q379" s="47">
        <v>8071.7999999999993</v>
      </c>
      <c r="R379" s="47">
        <v>8093.7899999999991</v>
      </c>
      <c r="S379" s="47">
        <v>8074.4399999999987</v>
      </c>
      <c r="T379" s="47">
        <v>8039.4299999999985</v>
      </c>
      <c r="U379" s="47">
        <v>8018.5299999999988</v>
      </c>
      <c r="V379" s="47">
        <v>7985.1899999999987</v>
      </c>
      <c r="W379" s="47">
        <v>7893.26</v>
      </c>
      <c r="X379" s="47">
        <v>7827.7799999999988</v>
      </c>
      <c r="Y379" s="47">
        <v>7721.74</v>
      </c>
      <c r="Z379" s="65">
        <v>7650.8099999999995</v>
      </c>
      <c r="AA379" s="54"/>
    </row>
    <row r="380" spans="1:27" ht="16.5" x14ac:dyDescent="0.25">
      <c r="A380" s="53"/>
      <c r="B380" s="77">
        <v>9</v>
      </c>
      <c r="C380" s="73">
        <v>7646.9299999999985</v>
      </c>
      <c r="D380" s="47">
        <v>7612.3799999999992</v>
      </c>
      <c r="E380" s="47">
        <v>7614.4399999999987</v>
      </c>
      <c r="F380" s="47">
        <v>7618.5399999999991</v>
      </c>
      <c r="G380" s="47">
        <v>7648.23</v>
      </c>
      <c r="H380" s="47">
        <v>7773.33</v>
      </c>
      <c r="I380" s="47">
        <v>7881.07</v>
      </c>
      <c r="J380" s="47">
        <v>8082.48</v>
      </c>
      <c r="K380" s="47">
        <v>8119.6999999999989</v>
      </c>
      <c r="L380" s="47">
        <v>8117.75</v>
      </c>
      <c r="M380" s="47">
        <v>8102.7799999999988</v>
      </c>
      <c r="N380" s="47">
        <v>8097.51</v>
      </c>
      <c r="O380" s="47">
        <v>8097.6999999999989</v>
      </c>
      <c r="P380" s="47">
        <v>8099.73</v>
      </c>
      <c r="Q380" s="47">
        <v>8102.6399999999994</v>
      </c>
      <c r="R380" s="47">
        <v>8112.119999999999</v>
      </c>
      <c r="S380" s="47">
        <v>8100.42</v>
      </c>
      <c r="T380" s="47">
        <v>8089.9699999999993</v>
      </c>
      <c r="U380" s="47">
        <v>8101.6399999999994</v>
      </c>
      <c r="V380" s="47">
        <v>8084.5499999999993</v>
      </c>
      <c r="W380" s="47">
        <v>7948.1299999999992</v>
      </c>
      <c r="X380" s="47">
        <v>7860.2099999999991</v>
      </c>
      <c r="Y380" s="47">
        <v>7757.0299999999988</v>
      </c>
      <c r="Z380" s="65">
        <v>7662.73</v>
      </c>
      <c r="AA380" s="54"/>
    </row>
    <row r="381" spans="1:27" ht="16.5" x14ac:dyDescent="0.25">
      <c r="A381" s="53"/>
      <c r="B381" s="77">
        <v>10</v>
      </c>
      <c r="C381" s="73">
        <v>7630.5199999999986</v>
      </c>
      <c r="D381" s="47">
        <v>7616.4399999999987</v>
      </c>
      <c r="E381" s="47">
        <v>7621.5299999999988</v>
      </c>
      <c r="F381" s="47">
        <v>7625.1299999999992</v>
      </c>
      <c r="G381" s="47">
        <v>7651.49</v>
      </c>
      <c r="H381" s="47">
        <v>7788.3899999999994</v>
      </c>
      <c r="I381" s="47">
        <v>7893.4299999999985</v>
      </c>
      <c r="J381" s="47">
        <v>8094.7899999999991</v>
      </c>
      <c r="K381" s="47">
        <v>8145.1399999999994</v>
      </c>
      <c r="L381" s="47">
        <v>8152.7899999999991</v>
      </c>
      <c r="M381" s="47">
        <v>8146.34</v>
      </c>
      <c r="N381" s="47">
        <v>8150.67</v>
      </c>
      <c r="O381" s="47">
        <v>8156.1799999999985</v>
      </c>
      <c r="P381" s="47">
        <v>8175.3099999999995</v>
      </c>
      <c r="Q381" s="47">
        <v>8185.3099999999995</v>
      </c>
      <c r="R381" s="47">
        <v>8196.0199999999986</v>
      </c>
      <c r="S381" s="47">
        <v>8166.0999999999985</v>
      </c>
      <c r="T381" s="47">
        <v>8136.2599999999984</v>
      </c>
      <c r="U381" s="47">
        <v>8111.9</v>
      </c>
      <c r="V381" s="47">
        <v>8111.08</v>
      </c>
      <c r="W381" s="47">
        <v>8078.58</v>
      </c>
      <c r="X381" s="47">
        <v>7908.0299999999988</v>
      </c>
      <c r="Y381" s="47">
        <v>7819.41</v>
      </c>
      <c r="Z381" s="65">
        <v>7676.4599999999991</v>
      </c>
      <c r="AA381" s="54"/>
    </row>
    <row r="382" spans="1:27" ht="16.5" x14ac:dyDescent="0.25">
      <c r="A382" s="53"/>
      <c r="B382" s="77">
        <v>11</v>
      </c>
      <c r="C382" s="73">
        <v>7671.82</v>
      </c>
      <c r="D382" s="47">
        <v>7651.41</v>
      </c>
      <c r="E382" s="47">
        <v>7649.26</v>
      </c>
      <c r="F382" s="47">
        <v>7648.91</v>
      </c>
      <c r="G382" s="47">
        <v>7747.4</v>
      </c>
      <c r="H382" s="47">
        <v>7892.66</v>
      </c>
      <c r="I382" s="47">
        <v>8105.4499999999989</v>
      </c>
      <c r="J382" s="47">
        <v>8300.92</v>
      </c>
      <c r="K382" s="47">
        <v>8339.6799999999985</v>
      </c>
      <c r="L382" s="47">
        <v>8355.75</v>
      </c>
      <c r="M382" s="47">
        <v>8357.89</v>
      </c>
      <c r="N382" s="47">
        <v>8355.9399999999987</v>
      </c>
      <c r="O382" s="47">
        <v>8358.8499999999985</v>
      </c>
      <c r="P382" s="47">
        <v>8358.1899999999987</v>
      </c>
      <c r="Q382" s="47">
        <v>8362.82</v>
      </c>
      <c r="R382" s="47">
        <v>8362.4699999999993</v>
      </c>
      <c r="S382" s="47">
        <v>8348.15</v>
      </c>
      <c r="T382" s="47">
        <v>8331.41</v>
      </c>
      <c r="U382" s="47">
        <v>8306.34</v>
      </c>
      <c r="V382" s="47">
        <v>8273.5</v>
      </c>
      <c r="W382" s="47">
        <v>8229.5099999999984</v>
      </c>
      <c r="X382" s="47">
        <v>8077.33</v>
      </c>
      <c r="Y382" s="47">
        <v>7910.58</v>
      </c>
      <c r="Z382" s="65">
        <v>7823.4599999999991</v>
      </c>
      <c r="AA382" s="54"/>
    </row>
    <row r="383" spans="1:27" ht="16.5" x14ac:dyDescent="0.25">
      <c r="A383" s="53"/>
      <c r="B383" s="77">
        <v>12</v>
      </c>
      <c r="C383" s="73">
        <v>7720.76</v>
      </c>
      <c r="D383" s="47">
        <v>7668.99</v>
      </c>
      <c r="E383" s="47">
        <v>7669.99</v>
      </c>
      <c r="F383" s="47">
        <v>7676.8799999999992</v>
      </c>
      <c r="G383" s="47">
        <v>7740.5999999999985</v>
      </c>
      <c r="H383" s="47">
        <v>7846.9499999999989</v>
      </c>
      <c r="I383" s="47">
        <v>8002.2699999999986</v>
      </c>
      <c r="J383" s="47">
        <v>8188.1799999999985</v>
      </c>
      <c r="K383" s="47">
        <v>8293.7999999999993</v>
      </c>
      <c r="L383" s="47">
        <v>8309.1299999999992</v>
      </c>
      <c r="M383" s="47">
        <v>8301.3499999999985</v>
      </c>
      <c r="N383" s="47">
        <v>8289.75</v>
      </c>
      <c r="O383" s="47">
        <v>8272.5099999999984</v>
      </c>
      <c r="P383" s="47">
        <v>8269.9699999999993</v>
      </c>
      <c r="Q383" s="47">
        <v>8271.34</v>
      </c>
      <c r="R383" s="47">
        <v>8263.73</v>
      </c>
      <c r="S383" s="47">
        <v>8243.8499999999985</v>
      </c>
      <c r="T383" s="47">
        <v>8221.2699999999986</v>
      </c>
      <c r="U383" s="47">
        <v>8199.4299999999985</v>
      </c>
      <c r="V383" s="47">
        <v>8171.67</v>
      </c>
      <c r="W383" s="47">
        <v>8081.16</v>
      </c>
      <c r="X383" s="47">
        <v>7969.01</v>
      </c>
      <c r="Y383" s="47">
        <v>7847.2099999999991</v>
      </c>
      <c r="Z383" s="65">
        <v>7777.34</v>
      </c>
      <c r="AA383" s="54"/>
    </row>
    <row r="384" spans="1:27" ht="16.5" x14ac:dyDescent="0.25">
      <c r="A384" s="53"/>
      <c r="B384" s="77">
        <v>13</v>
      </c>
      <c r="C384" s="73">
        <v>7791.2799999999988</v>
      </c>
      <c r="D384" s="47">
        <v>7679.15</v>
      </c>
      <c r="E384" s="47">
        <v>7640.0499999999993</v>
      </c>
      <c r="F384" s="47">
        <v>7637.5599999999995</v>
      </c>
      <c r="G384" s="47">
        <v>7646.7899999999991</v>
      </c>
      <c r="H384" s="47">
        <v>7725.5</v>
      </c>
      <c r="I384" s="47">
        <v>7831.5</v>
      </c>
      <c r="J384" s="47">
        <v>7958.0199999999986</v>
      </c>
      <c r="K384" s="47">
        <v>8139.5599999999995</v>
      </c>
      <c r="L384" s="47">
        <v>8144.0599999999995</v>
      </c>
      <c r="M384" s="47">
        <v>8145.2699999999986</v>
      </c>
      <c r="N384" s="47">
        <v>8142.8899999999994</v>
      </c>
      <c r="O384" s="47">
        <v>8144.16</v>
      </c>
      <c r="P384" s="47">
        <v>8158.5099999999984</v>
      </c>
      <c r="Q384" s="47">
        <v>8162.82</v>
      </c>
      <c r="R384" s="47">
        <v>8149.92</v>
      </c>
      <c r="S384" s="47">
        <v>8149.7999999999993</v>
      </c>
      <c r="T384" s="47">
        <v>8113.2699999999986</v>
      </c>
      <c r="U384" s="47">
        <v>8114.5</v>
      </c>
      <c r="V384" s="47">
        <v>8101.1899999999987</v>
      </c>
      <c r="W384" s="47">
        <v>8008.2799999999988</v>
      </c>
      <c r="X384" s="47">
        <v>7897.0299999999988</v>
      </c>
      <c r="Y384" s="47">
        <v>7801.4599999999991</v>
      </c>
      <c r="Z384" s="65">
        <v>7726.7199999999993</v>
      </c>
      <c r="AA384" s="54"/>
    </row>
    <row r="385" spans="1:27" ht="16.5" x14ac:dyDescent="0.25">
      <c r="A385" s="53"/>
      <c r="B385" s="77">
        <v>14</v>
      </c>
      <c r="C385" s="73">
        <v>7681.4599999999991</v>
      </c>
      <c r="D385" s="47">
        <v>7635.42</v>
      </c>
      <c r="E385" s="47">
        <v>7621.2699999999986</v>
      </c>
      <c r="F385" s="47">
        <v>7615.2999999999993</v>
      </c>
      <c r="G385" s="47">
        <v>7633.2999999999993</v>
      </c>
      <c r="H385" s="47">
        <v>7641.6299999999992</v>
      </c>
      <c r="I385" s="47">
        <v>7742.5399999999991</v>
      </c>
      <c r="J385" s="47">
        <v>7849.5</v>
      </c>
      <c r="K385" s="47">
        <v>8013.1899999999987</v>
      </c>
      <c r="L385" s="47">
        <v>8081.5499999999993</v>
      </c>
      <c r="M385" s="47">
        <v>8078.7799999999988</v>
      </c>
      <c r="N385" s="47">
        <v>8085.3099999999995</v>
      </c>
      <c r="O385" s="47">
        <v>8084.8499999999985</v>
      </c>
      <c r="P385" s="47">
        <v>8091.9399999999987</v>
      </c>
      <c r="Q385" s="47">
        <v>8102.369999999999</v>
      </c>
      <c r="R385" s="47">
        <v>8105.6399999999994</v>
      </c>
      <c r="S385" s="47">
        <v>8096.4</v>
      </c>
      <c r="T385" s="47">
        <v>8075.9</v>
      </c>
      <c r="U385" s="47">
        <v>8048.0499999999993</v>
      </c>
      <c r="V385" s="47">
        <v>8083.49</v>
      </c>
      <c r="W385" s="47">
        <v>7981.83</v>
      </c>
      <c r="X385" s="47">
        <v>7901.65</v>
      </c>
      <c r="Y385" s="47">
        <v>7803.4399999999987</v>
      </c>
      <c r="Z385" s="65">
        <v>7779.57</v>
      </c>
      <c r="AA385" s="54"/>
    </row>
    <row r="386" spans="1:27" ht="16.5" x14ac:dyDescent="0.25">
      <c r="A386" s="53"/>
      <c r="B386" s="77">
        <v>15</v>
      </c>
      <c r="C386" s="73">
        <v>7634.9</v>
      </c>
      <c r="D386" s="47">
        <v>7611.09</v>
      </c>
      <c r="E386" s="47">
        <v>7603.5399999999991</v>
      </c>
      <c r="F386" s="47">
        <v>7606.0399999999991</v>
      </c>
      <c r="G386" s="47">
        <v>7638.33</v>
      </c>
      <c r="H386" s="47">
        <v>7780.1299999999992</v>
      </c>
      <c r="I386" s="47">
        <v>7872.76</v>
      </c>
      <c r="J386" s="47">
        <v>8083.59</v>
      </c>
      <c r="K386" s="47">
        <v>8149.59</v>
      </c>
      <c r="L386" s="47">
        <v>8157.8099999999995</v>
      </c>
      <c r="M386" s="47">
        <v>8141.3799999999992</v>
      </c>
      <c r="N386" s="47">
        <v>8158.0599999999995</v>
      </c>
      <c r="O386" s="47">
        <v>8133.4599999999991</v>
      </c>
      <c r="P386" s="47">
        <v>8144.74</v>
      </c>
      <c r="Q386" s="47">
        <v>8143.119999999999</v>
      </c>
      <c r="R386" s="47">
        <v>8141.3799999999992</v>
      </c>
      <c r="S386" s="47">
        <v>8140</v>
      </c>
      <c r="T386" s="47">
        <v>8126.4499999999989</v>
      </c>
      <c r="U386" s="47">
        <v>8070.41</v>
      </c>
      <c r="V386" s="47">
        <v>8025.15</v>
      </c>
      <c r="W386" s="47">
        <v>7916.65</v>
      </c>
      <c r="X386" s="47">
        <v>7813.3499999999985</v>
      </c>
      <c r="Y386" s="47">
        <v>7752</v>
      </c>
      <c r="Z386" s="65">
        <v>7648.3099999999995</v>
      </c>
      <c r="AA386" s="54"/>
    </row>
    <row r="387" spans="1:27" ht="16.5" x14ac:dyDescent="0.25">
      <c r="A387" s="53"/>
      <c r="B387" s="77">
        <v>16</v>
      </c>
      <c r="C387" s="73">
        <v>7633.7799999999988</v>
      </c>
      <c r="D387" s="47">
        <v>7541.6399999999994</v>
      </c>
      <c r="E387" s="47">
        <v>7534.1299999999992</v>
      </c>
      <c r="F387" s="47">
        <v>7559.5499999999993</v>
      </c>
      <c r="G387" s="47">
        <v>7635.99</v>
      </c>
      <c r="H387" s="47">
        <v>7856.7899999999991</v>
      </c>
      <c r="I387" s="47">
        <v>7920</v>
      </c>
      <c r="J387" s="47">
        <v>8016.9399999999987</v>
      </c>
      <c r="K387" s="47">
        <v>8127.99</v>
      </c>
      <c r="L387" s="47">
        <v>8133.49</v>
      </c>
      <c r="M387" s="47">
        <v>8131.33</v>
      </c>
      <c r="N387" s="47">
        <v>8132.25</v>
      </c>
      <c r="O387" s="47">
        <v>8127.1999999999989</v>
      </c>
      <c r="P387" s="47">
        <v>8130.369999999999</v>
      </c>
      <c r="Q387" s="47">
        <v>8133.1399999999994</v>
      </c>
      <c r="R387" s="47">
        <v>8140.6399999999994</v>
      </c>
      <c r="S387" s="47">
        <v>8141.8899999999994</v>
      </c>
      <c r="T387" s="47">
        <v>8112.869999999999</v>
      </c>
      <c r="U387" s="47">
        <v>8101.01</v>
      </c>
      <c r="V387" s="47">
        <v>8040.7799999999988</v>
      </c>
      <c r="W387" s="47">
        <v>7889.0599999999995</v>
      </c>
      <c r="X387" s="47">
        <v>7834.8599999999988</v>
      </c>
      <c r="Y387" s="47">
        <v>7776.73</v>
      </c>
      <c r="Z387" s="65">
        <v>7668.0299999999988</v>
      </c>
      <c r="AA387" s="54"/>
    </row>
    <row r="388" spans="1:27" ht="16.5" x14ac:dyDescent="0.25">
      <c r="A388" s="53"/>
      <c r="B388" s="77">
        <v>17</v>
      </c>
      <c r="C388" s="73">
        <v>7669.01</v>
      </c>
      <c r="D388" s="47">
        <v>7626.8599999999988</v>
      </c>
      <c r="E388" s="47">
        <v>7626.34</v>
      </c>
      <c r="F388" s="47">
        <v>7649.42</v>
      </c>
      <c r="G388" s="47">
        <v>7719.91</v>
      </c>
      <c r="H388" s="47">
        <v>7859.1099999999988</v>
      </c>
      <c r="I388" s="47">
        <v>8009.99</v>
      </c>
      <c r="J388" s="47">
        <v>8128.1299999999992</v>
      </c>
      <c r="K388" s="47">
        <v>8168.2699999999986</v>
      </c>
      <c r="L388" s="47">
        <v>8172.6099999999988</v>
      </c>
      <c r="M388" s="47">
        <v>8162.58</v>
      </c>
      <c r="N388" s="47">
        <v>8164.6099999999988</v>
      </c>
      <c r="O388" s="47">
        <v>8170.41</v>
      </c>
      <c r="P388" s="47">
        <v>8178.119999999999</v>
      </c>
      <c r="Q388" s="47">
        <v>8200.33</v>
      </c>
      <c r="R388" s="47">
        <v>8243.14</v>
      </c>
      <c r="S388" s="47">
        <v>8191.0199999999986</v>
      </c>
      <c r="T388" s="47">
        <v>8160.8099999999995</v>
      </c>
      <c r="U388" s="47">
        <v>8139.9599999999991</v>
      </c>
      <c r="V388" s="47">
        <v>8104.75</v>
      </c>
      <c r="W388" s="47">
        <v>7984.32</v>
      </c>
      <c r="X388" s="47">
        <v>7862.5499999999993</v>
      </c>
      <c r="Y388" s="47">
        <v>7719.3799999999992</v>
      </c>
      <c r="Z388" s="65">
        <v>7699.91</v>
      </c>
      <c r="AA388" s="54"/>
    </row>
    <row r="389" spans="1:27" ht="16.5" x14ac:dyDescent="0.25">
      <c r="A389" s="53"/>
      <c r="B389" s="77">
        <v>18</v>
      </c>
      <c r="C389" s="73">
        <v>7699.57</v>
      </c>
      <c r="D389" s="47">
        <v>7681.74</v>
      </c>
      <c r="E389" s="47">
        <v>7685.23</v>
      </c>
      <c r="F389" s="47">
        <v>7681.92</v>
      </c>
      <c r="G389" s="47">
        <v>7748.9499999999989</v>
      </c>
      <c r="H389" s="47">
        <v>7885.4</v>
      </c>
      <c r="I389" s="47">
        <v>8035.6299999999992</v>
      </c>
      <c r="J389" s="47">
        <v>8113.07</v>
      </c>
      <c r="K389" s="47">
        <v>8186.5099999999984</v>
      </c>
      <c r="L389" s="47">
        <v>8188.7199999999993</v>
      </c>
      <c r="M389" s="47">
        <v>8186.2799999999988</v>
      </c>
      <c r="N389" s="47">
        <v>8189.59</v>
      </c>
      <c r="O389" s="47">
        <v>8181.42</v>
      </c>
      <c r="P389" s="47">
        <v>8191.99</v>
      </c>
      <c r="Q389" s="47">
        <v>8198.1099999999988</v>
      </c>
      <c r="R389" s="47">
        <v>8195.0399999999991</v>
      </c>
      <c r="S389" s="47">
        <v>8195.67</v>
      </c>
      <c r="T389" s="47">
        <v>8161.4499999999989</v>
      </c>
      <c r="U389" s="47">
        <v>8148.65</v>
      </c>
      <c r="V389" s="47">
        <v>8114.6399999999994</v>
      </c>
      <c r="W389" s="47">
        <v>8054.57</v>
      </c>
      <c r="X389" s="47">
        <v>7891.619999999999</v>
      </c>
      <c r="Y389" s="47">
        <v>7886.01</v>
      </c>
      <c r="Z389" s="65">
        <v>7785.51</v>
      </c>
      <c r="AA389" s="54"/>
    </row>
    <row r="390" spans="1:27" ht="16.5" x14ac:dyDescent="0.25">
      <c r="A390" s="53"/>
      <c r="B390" s="77">
        <v>19</v>
      </c>
      <c r="C390" s="73">
        <v>7726.8499999999985</v>
      </c>
      <c r="D390" s="47">
        <v>7665.1399999999994</v>
      </c>
      <c r="E390" s="47">
        <v>7665</v>
      </c>
      <c r="F390" s="47">
        <v>7644.73</v>
      </c>
      <c r="G390" s="47">
        <v>7761.1299999999992</v>
      </c>
      <c r="H390" s="47">
        <v>7897.0599999999995</v>
      </c>
      <c r="I390" s="47">
        <v>8028.2999999999993</v>
      </c>
      <c r="J390" s="47">
        <v>8148.0099999999984</v>
      </c>
      <c r="K390" s="47">
        <v>8247.3799999999992</v>
      </c>
      <c r="L390" s="47">
        <v>8220.42</v>
      </c>
      <c r="M390" s="47">
        <v>8233.0299999999988</v>
      </c>
      <c r="N390" s="47">
        <v>8213.8799999999992</v>
      </c>
      <c r="O390" s="47">
        <v>8238.56</v>
      </c>
      <c r="P390" s="47">
        <v>8199.6299999999992</v>
      </c>
      <c r="Q390" s="47">
        <v>8223.4399999999987</v>
      </c>
      <c r="R390" s="47">
        <v>8202.119999999999</v>
      </c>
      <c r="S390" s="47">
        <v>8218.9599999999991</v>
      </c>
      <c r="T390" s="47">
        <v>8167.1899999999987</v>
      </c>
      <c r="U390" s="47">
        <v>8174.5999999999985</v>
      </c>
      <c r="V390" s="47">
        <v>8153.66</v>
      </c>
      <c r="W390" s="47">
        <v>8085.8499999999985</v>
      </c>
      <c r="X390" s="47">
        <v>7945.6999999999989</v>
      </c>
      <c r="Y390" s="47">
        <v>7674.7699999999986</v>
      </c>
      <c r="Z390" s="65">
        <v>7710.5399999999991</v>
      </c>
      <c r="AA390" s="54"/>
    </row>
    <row r="391" spans="1:27" ht="16.5" x14ac:dyDescent="0.25">
      <c r="A391" s="53"/>
      <c r="B391" s="77">
        <v>20</v>
      </c>
      <c r="C391" s="73">
        <v>7835.5199999999986</v>
      </c>
      <c r="D391" s="47">
        <v>7751.1799999999985</v>
      </c>
      <c r="E391" s="47">
        <v>7705.73</v>
      </c>
      <c r="F391" s="47">
        <v>7687.2999999999993</v>
      </c>
      <c r="G391" s="47">
        <v>7728.5299999999988</v>
      </c>
      <c r="H391" s="47">
        <v>7828.99</v>
      </c>
      <c r="I391" s="47">
        <v>7893.2199999999993</v>
      </c>
      <c r="J391" s="47">
        <v>8063.5999999999985</v>
      </c>
      <c r="K391" s="47">
        <v>8144.16</v>
      </c>
      <c r="L391" s="47">
        <v>8158.2899999999991</v>
      </c>
      <c r="M391" s="47">
        <v>8159.1799999999985</v>
      </c>
      <c r="N391" s="47">
        <v>8170.99</v>
      </c>
      <c r="O391" s="47">
        <v>8158.32</v>
      </c>
      <c r="P391" s="47">
        <v>8175.9499999999989</v>
      </c>
      <c r="Q391" s="47">
        <v>8217.6999999999989</v>
      </c>
      <c r="R391" s="47">
        <v>8210.65</v>
      </c>
      <c r="S391" s="47">
        <v>8191.5599999999995</v>
      </c>
      <c r="T391" s="47">
        <v>8158.9</v>
      </c>
      <c r="U391" s="47">
        <v>8153.9299999999985</v>
      </c>
      <c r="V391" s="47">
        <v>8129.1099999999988</v>
      </c>
      <c r="W391" s="47">
        <v>7989.1799999999985</v>
      </c>
      <c r="X391" s="47">
        <v>7891.59</v>
      </c>
      <c r="Y391" s="47">
        <v>7760.1799999999985</v>
      </c>
      <c r="Z391" s="65">
        <v>7763.0299999999988</v>
      </c>
      <c r="AA391" s="54"/>
    </row>
    <row r="392" spans="1:27" ht="16.5" x14ac:dyDescent="0.25">
      <c r="A392" s="53"/>
      <c r="B392" s="77">
        <v>21</v>
      </c>
      <c r="C392" s="73">
        <v>7779.58</v>
      </c>
      <c r="D392" s="47">
        <v>7696.7099999999991</v>
      </c>
      <c r="E392" s="47">
        <v>7669.23</v>
      </c>
      <c r="F392" s="47">
        <v>7648.9299999999985</v>
      </c>
      <c r="G392" s="47">
        <v>7653.59</v>
      </c>
      <c r="H392" s="47">
        <v>7724.619999999999</v>
      </c>
      <c r="I392" s="47">
        <v>7791.3799999999992</v>
      </c>
      <c r="J392" s="47">
        <v>7877.15</v>
      </c>
      <c r="K392" s="47">
        <v>8025.119999999999</v>
      </c>
      <c r="L392" s="47">
        <v>8063.8499999999985</v>
      </c>
      <c r="M392" s="47">
        <v>8051.84</v>
      </c>
      <c r="N392" s="47">
        <v>8056.5499999999993</v>
      </c>
      <c r="O392" s="47">
        <v>8077.2699999999986</v>
      </c>
      <c r="P392" s="47">
        <v>8095.9499999999989</v>
      </c>
      <c r="Q392" s="47">
        <v>8123.5299999999988</v>
      </c>
      <c r="R392" s="47">
        <v>8138.4699999999993</v>
      </c>
      <c r="S392" s="47">
        <v>8145.2999999999993</v>
      </c>
      <c r="T392" s="47">
        <v>8120.3099999999995</v>
      </c>
      <c r="U392" s="47">
        <v>8094.0199999999986</v>
      </c>
      <c r="V392" s="47">
        <v>8060.6299999999992</v>
      </c>
      <c r="W392" s="47">
        <v>7881.23</v>
      </c>
      <c r="X392" s="47">
        <v>7841.16</v>
      </c>
      <c r="Y392" s="47">
        <v>7752.5299999999988</v>
      </c>
      <c r="Z392" s="65">
        <v>7719.119999999999</v>
      </c>
      <c r="AA392" s="54"/>
    </row>
    <row r="393" spans="1:27" ht="16.5" x14ac:dyDescent="0.25">
      <c r="A393" s="53"/>
      <c r="B393" s="77">
        <v>22</v>
      </c>
      <c r="C393" s="73">
        <v>7648.9</v>
      </c>
      <c r="D393" s="47">
        <v>7617.2199999999993</v>
      </c>
      <c r="E393" s="47">
        <v>7613.9299999999985</v>
      </c>
      <c r="F393" s="47">
        <v>7623.7699999999986</v>
      </c>
      <c r="G393" s="47">
        <v>7658.33</v>
      </c>
      <c r="H393" s="47">
        <v>7810.4</v>
      </c>
      <c r="I393" s="47">
        <v>7917.0499999999993</v>
      </c>
      <c r="J393" s="47">
        <v>7990.3099999999995</v>
      </c>
      <c r="K393" s="47">
        <v>8018.9599999999991</v>
      </c>
      <c r="L393" s="47">
        <v>8017.1799999999985</v>
      </c>
      <c r="M393" s="47">
        <v>8017.6099999999988</v>
      </c>
      <c r="N393" s="47">
        <v>8023.369999999999</v>
      </c>
      <c r="O393" s="47">
        <v>8018.08</v>
      </c>
      <c r="P393" s="47">
        <v>8013.0499999999993</v>
      </c>
      <c r="Q393" s="47">
        <v>8012.2999999999993</v>
      </c>
      <c r="R393" s="47">
        <v>8025.8599999999988</v>
      </c>
      <c r="S393" s="47">
        <v>7966.73</v>
      </c>
      <c r="T393" s="47">
        <v>7975.2199999999993</v>
      </c>
      <c r="U393" s="47">
        <v>7943.4699999999993</v>
      </c>
      <c r="V393" s="47">
        <v>7916.26</v>
      </c>
      <c r="W393" s="47">
        <v>7872.48</v>
      </c>
      <c r="X393" s="47">
        <v>7824.3799999999992</v>
      </c>
      <c r="Y393" s="47">
        <v>7692.41</v>
      </c>
      <c r="Z393" s="65">
        <v>7636.6399999999994</v>
      </c>
      <c r="AA393" s="54"/>
    </row>
    <row r="394" spans="1:27" ht="16.5" x14ac:dyDescent="0.25">
      <c r="A394" s="53"/>
      <c r="B394" s="77">
        <v>23</v>
      </c>
      <c r="C394" s="73">
        <v>7640.09</v>
      </c>
      <c r="D394" s="47">
        <v>7566.4499999999989</v>
      </c>
      <c r="E394" s="47">
        <v>7584.7799999999988</v>
      </c>
      <c r="F394" s="47">
        <v>7586.8799999999992</v>
      </c>
      <c r="G394" s="47">
        <v>7616.3599999999988</v>
      </c>
      <c r="H394" s="47">
        <v>7793.1899999999987</v>
      </c>
      <c r="I394" s="47">
        <v>7902.0499999999993</v>
      </c>
      <c r="J394" s="47">
        <v>8047.26</v>
      </c>
      <c r="K394" s="47">
        <v>8051.9599999999991</v>
      </c>
      <c r="L394" s="47">
        <v>8069.9699999999993</v>
      </c>
      <c r="M394" s="47">
        <v>8067.4399999999987</v>
      </c>
      <c r="N394" s="47">
        <v>8070.6899999999987</v>
      </c>
      <c r="O394" s="47">
        <v>8062.25</v>
      </c>
      <c r="P394" s="47">
        <v>8070.76</v>
      </c>
      <c r="Q394" s="47">
        <v>8079.34</v>
      </c>
      <c r="R394" s="47">
        <v>8097.4299999999985</v>
      </c>
      <c r="S394" s="47">
        <v>8082.619999999999</v>
      </c>
      <c r="T394" s="47">
        <v>8057.5499999999993</v>
      </c>
      <c r="U394" s="47">
        <v>8029.73</v>
      </c>
      <c r="V394" s="47">
        <v>7999.1999999999989</v>
      </c>
      <c r="W394" s="47">
        <v>7849.74</v>
      </c>
      <c r="X394" s="47">
        <v>7804.2899999999991</v>
      </c>
      <c r="Y394" s="47">
        <v>7630.1999999999989</v>
      </c>
      <c r="Z394" s="65">
        <v>7641.09</v>
      </c>
      <c r="AA394" s="54"/>
    </row>
    <row r="395" spans="1:27" ht="16.5" x14ac:dyDescent="0.25">
      <c r="A395" s="53"/>
      <c r="B395" s="77">
        <v>24</v>
      </c>
      <c r="C395" s="73">
        <v>7625</v>
      </c>
      <c r="D395" s="47">
        <v>7544.6399999999994</v>
      </c>
      <c r="E395" s="47">
        <v>7541.3799999999992</v>
      </c>
      <c r="F395" s="47">
        <v>7544.1099999999988</v>
      </c>
      <c r="G395" s="47">
        <v>7595.42</v>
      </c>
      <c r="H395" s="47">
        <v>7797.4699999999993</v>
      </c>
      <c r="I395" s="47">
        <v>7909.57</v>
      </c>
      <c r="J395" s="47">
        <v>8075.84</v>
      </c>
      <c r="K395" s="47">
        <v>8111.3799999999992</v>
      </c>
      <c r="L395" s="47">
        <v>8122.34</v>
      </c>
      <c r="M395" s="47">
        <v>8106.5299999999988</v>
      </c>
      <c r="N395" s="47">
        <v>8110.6099999999988</v>
      </c>
      <c r="O395" s="47">
        <v>8107.09</v>
      </c>
      <c r="P395" s="47">
        <v>8115.9499999999989</v>
      </c>
      <c r="Q395" s="47">
        <v>8134.1099999999988</v>
      </c>
      <c r="R395" s="47">
        <v>8149.17</v>
      </c>
      <c r="S395" s="47">
        <v>8142.7699999999986</v>
      </c>
      <c r="T395" s="47">
        <v>8187.08</v>
      </c>
      <c r="U395" s="47">
        <v>8155.65</v>
      </c>
      <c r="V395" s="47">
        <v>8145.7899999999991</v>
      </c>
      <c r="W395" s="47">
        <v>8075.8899999999994</v>
      </c>
      <c r="X395" s="47">
        <v>7838.2199999999993</v>
      </c>
      <c r="Y395" s="47">
        <v>7726.26</v>
      </c>
      <c r="Z395" s="65">
        <v>7701.7699999999986</v>
      </c>
      <c r="AA395" s="54"/>
    </row>
    <row r="396" spans="1:27" ht="16.5" x14ac:dyDescent="0.25">
      <c r="A396" s="53"/>
      <c r="B396" s="77">
        <v>25</v>
      </c>
      <c r="C396" s="73">
        <v>7631.4499999999989</v>
      </c>
      <c r="D396" s="47">
        <v>7563.4399999999987</v>
      </c>
      <c r="E396" s="47">
        <v>7555.6899999999987</v>
      </c>
      <c r="F396" s="47">
        <v>7555.2999999999993</v>
      </c>
      <c r="G396" s="47">
        <v>7620.4299999999985</v>
      </c>
      <c r="H396" s="47">
        <v>7787.0999999999985</v>
      </c>
      <c r="I396" s="47">
        <v>7912.2199999999993</v>
      </c>
      <c r="J396" s="47">
        <v>8083.34</v>
      </c>
      <c r="K396" s="47">
        <v>8073.5199999999986</v>
      </c>
      <c r="L396" s="47">
        <v>8101.4399999999987</v>
      </c>
      <c r="M396" s="47">
        <v>8096.9399999999987</v>
      </c>
      <c r="N396" s="47">
        <v>8083.32</v>
      </c>
      <c r="O396" s="47">
        <v>8083.5</v>
      </c>
      <c r="P396" s="47">
        <v>8089.5299999999988</v>
      </c>
      <c r="Q396" s="47">
        <v>8110.8899999999994</v>
      </c>
      <c r="R396" s="47">
        <v>8117.9299999999985</v>
      </c>
      <c r="S396" s="47">
        <v>8127.1399999999994</v>
      </c>
      <c r="T396" s="47">
        <v>8090.32</v>
      </c>
      <c r="U396" s="47">
        <v>8075.3099999999995</v>
      </c>
      <c r="V396" s="47">
        <v>8043.66</v>
      </c>
      <c r="W396" s="47">
        <v>7937.25</v>
      </c>
      <c r="X396" s="47">
        <v>7875.0299999999988</v>
      </c>
      <c r="Y396" s="47">
        <v>7768.41</v>
      </c>
      <c r="Z396" s="65">
        <v>7694.23</v>
      </c>
      <c r="AA396" s="54"/>
    </row>
    <row r="397" spans="1:27" ht="16.5" x14ac:dyDescent="0.25">
      <c r="A397" s="53"/>
      <c r="B397" s="77">
        <v>26</v>
      </c>
      <c r="C397" s="73">
        <v>7648.01</v>
      </c>
      <c r="D397" s="47">
        <v>7625.0499999999993</v>
      </c>
      <c r="E397" s="47">
        <v>7634.1399999999994</v>
      </c>
      <c r="F397" s="47">
        <v>7629.66</v>
      </c>
      <c r="G397" s="47">
        <v>7666.76</v>
      </c>
      <c r="H397" s="47">
        <v>7846.6099999999988</v>
      </c>
      <c r="I397" s="47">
        <v>7937.9499999999989</v>
      </c>
      <c r="J397" s="47">
        <v>8068.3099999999995</v>
      </c>
      <c r="K397" s="47">
        <v>8077.9599999999991</v>
      </c>
      <c r="L397" s="47">
        <v>8080.4</v>
      </c>
      <c r="M397" s="47">
        <v>8076.5199999999986</v>
      </c>
      <c r="N397" s="47">
        <v>8077.6399999999994</v>
      </c>
      <c r="O397" s="47">
        <v>8073.4499999999989</v>
      </c>
      <c r="P397" s="47">
        <v>8080.9399999999987</v>
      </c>
      <c r="Q397" s="47">
        <v>8082.9599999999991</v>
      </c>
      <c r="R397" s="47">
        <v>8082.4</v>
      </c>
      <c r="S397" s="47">
        <v>8084.9499999999989</v>
      </c>
      <c r="T397" s="47">
        <v>8065.5499999999993</v>
      </c>
      <c r="U397" s="47">
        <v>8018.2199999999993</v>
      </c>
      <c r="V397" s="47">
        <v>7986.6099999999988</v>
      </c>
      <c r="W397" s="47">
        <v>7923.32</v>
      </c>
      <c r="X397" s="47">
        <v>7875.34</v>
      </c>
      <c r="Y397" s="47">
        <v>7689.34</v>
      </c>
      <c r="Z397" s="65">
        <v>7697.1399999999994</v>
      </c>
      <c r="AA397" s="54"/>
    </row>
    <row r="398" spans="1:27" ht="16.5" x14ac:dyDescent="0.25">
      <c r="A398" s="53"/>
      <c r="B398" s="77">
        <v>27</v>
      </c>
      <c r="C398" s="73">
        <v>7730.1299999999992</v>
      </c>
      <c r="D398" s="47">
        <v>7659.5</v>
      </c>
      <c r="E398" s="47">
        <v>7641.09</v>
      </c>
      <c r="F398" s="47">
        <v>7636.2899999999991</v>
      </c>
      <c r="G398" s="47">
        <v>7644.07</v>
      </c>
      <c r="H398" s="47">
        <v>7767.17</v>
      </c>
      <c r="I398" s="47">
        <v>7876.0199999999986</v>
      </c>
      <c r="J398" s="47">
        <v>8103.2799999999988</v>
      </c>
      <c r="K398" s="47">
        <v>8239.91</v>
      </c>
      <c r="L398" s="47">
        <v>8249.67</v>
      </c>
      <c r="M398" s="47">
        <v>8243.6899999999987</v>
      </c>
      <c r="N398" s="47">
        <v>8239.66</v>
      </c>
      <c r="O398" s="47">
        <v>8239.5099999999984</v>
      </c>
      <c r="P398" s="47">
        <v>8239.4499999999989</v>
      </c>
      <c r="Q398" s="47">
        <v>8261.73</v>
      </c>
      <c r="R398" s="47">
        <v>8271.2199999999993</v>
      </c>
      <c r="S398" s="47">
        <v>8271.3599999999988</v>
      </c>
      <c r="T398" s="47">
        <v>8234.6999999999989</v>
      </c>
      <c r="U398" s="47">
        <v>8207.3499999999985</v>
      </c>
      <c r="V398" s="47">
        <v>8189.7999999999993</v>
      </c>
      <c r="W398" s="47">
        <v>8117.83</v>
      </c>
      <c r="X398" s="47">
        <v>8046.1099999999988</v>
      </c>
      <c r="Y398" s="47">
        <v>7891.2999999999993</v>
      </c>
      <c r="Z398" s="65">
        <v>7730.23</v>
      </c>
      <c r="AA398" s="54"/>
    </row>
    <row r="399" spans="1:27" ht="16.5" x14ac:dyDescent="0.25">
      <c r="A399" s="53"/>
      <c r="B399" s="77">
        <v>28</v>
      </c>
      <c r="C399" s="73">
        <v>7741.0399999999991</v>
      </c>
      <c r="D399" s="47">
        <v>7689.67</v>
      </c>
      <c r="E399" s="47">
        <v>7636.2899999999991</v>
      </c>
      <c r="F399" s="47">
        <v>7621.8599999999988</v>
      </c>
      <c r="G399" s="47">
        <v>7618.73</v>
      </c>
      <c r="H399" s="47">
        <v>7682.2899999999991</v>
      </c>
      <c r="I399" s="47">
        <v>7752</v>
      </c>
      <c r="J399" s="47">
        <v>7925.07</v>
      </c>
      <c r="K399" s="47">
        <v>8113.5299999999988</v>
      </c>
      <c r="L399" s="47">
        <v>8160.09</v>
      </c>
      <c r="M399" s="47">
        <v>8153.4699999999993</v>
      </c>
      <c r="N399" s="47">
        <v>8170.42</v>
      </c>
      <c r="O399" s="47">
        <v>8158.6399999999994</v>
      </c>
      <c r="P399" s="47">
        <v>8180.7599999999984</v>
      </c>
      <c r="Q399" s="47">
        <v>8206.2999999999993</v>
      </c>
      <c r="R399" s="47">
        <v>8275.2999999999993</v>
      </c>
      <c r="S399" s="47">
        <v>8247.41</v>
      </c>
      <c r="T399" s="47">
        <v>8199.3499999999985</v>
      </c>
      <c r="U399" s="47">
        <v>8167.2199999999993</v>
      </c>
      <c r="V399" s="47">
        <v>8151.0399999999991</v>
      </c>
      <c r="W399" s="47">
        <v>8098.4</v>
      </c>
      <c r="X399" s="47">
        <v>7948.59</v>
      </c>
      <c r="Y399" s="47">
        <v>7811.119999999999</v>
      </c>
      <c r="Z399" s="65">
        <v>7683.0399999999991</v>
      </c>
      <c r="AA399" s="54"/>
    </row>
    <row r="400" spans="1:27" ht="16.5" x14ac:dyDescent="0.25">
      <c r="A400" s="53"/>
      <c r="B400" s="77">
        <v>29</v>
      </c>
      <c r="C400" s="73">
        <v>7677.75</v>
      </c>
      <c r="D400" s="47">
        <v>7596.58</v>
      </c>
      <c r="E400" s="47">
        <v>7578</v>
      </c>
      <c r="F400" s="47">
        <v>7571.0299999999988</v>
      </c>
      <c r="G400" s="47">
        <v>7638.1799999999985</v>
      </c>
      <c r="H400" s="47">
        <v>7788.3599999999988</v>
      </c>
      <c r="I400" s="47">
        <v>7916.9699999999993</v>
      </c>
      <c r="J400" s="47">
        <v>8049.33</v>
      </c>
      <c r="K400" s="47">
        <v>8059.3099999999995</v>
      </c>
      <c r="L400" s="47">
        <v>8061.3499999999985</v>
      </c>
      <c r="M400" s="47">
        <v>8054.619999999999</v>
      </c>
      <c r="N400" s="47">
        <v>8061.5299999999988</v>
      </c>
      <c r="O400" s="47">
        <v>8054.3599999999988</v>
      </c>
      <c r="P400" s="47">
        <v>8060.7999999999993</v>
      </c>
      <c r="Q400" s="47">
        <v>8060.07</v>
      </c>
      <c r="R400" s="47">
        <v>8081.66</v>
      </c>
      <c r="S400" s="47">
        <v>8080.6899999999987</v>
      </c>
      <c r="T400" s="47">
        <v>8070.5999999999985</v>
      </c>
      <c r="U400" s="47">
        <v>8028.67</v>
      </c>
      <c r="V400" s="47">
        <v>8075.3899999999994</v>
      </c>
      <c r="W400" s="47">
        <v>7983.4499999999989</v>
      </c>
      <c r="X400" s="47">
        <v>7921.7899999999991</v>
      </c>
      <c r="Y400" s="47">
        <v>7742.9399999999987</v>
      </c>
      <c r="Z400" s="65">
        <v>7650.9399999999987</v>
      </c>
      <c r="AA400" s="54"/>
    </row>
    <row r="401" spans="1:27" ht="16.5" x14ac:dyDescent="0.25">
      <c r="A401" s="53"/>
      <c r="B401" s="77">
        <v>30</v>
      </c>
      <c r="C401" s="73">
        <v>7612.2099999999991</v>
      </c>
      <c r="D401" s="47">
        <v>7516.8899999999994</v>
      </c>
      <c r="E401" s="47">
        <v>7533.57</v>
      </c>
      <c r="F401" s="47">
        <v>7534.2799999999988</v>
      </c>
      <c r="G401" s="47">
        <v>7573.8899999999994</v>
      </c>
      <c r="H401" s="47">
        <v>7698.5399999999991</v>
      </c>
      <c r="I401" s="47">
        <v>7877.3599999999988</v>
      </c>
      <c r="J401" s="47">
        <v>7909.4399999999987</v>
      </c>
      <c r="K401" s="47">
        <v>7925.3799999999992</v>
      </c>
      <c r="L401" s="47">
        <v>7923.01</v>
      </c>
      <c r="M401" s="47">
        <v>7921.5199999999986</v>
      </c>
      <c r="N401" s="47">
        <v>7924.99</v>
      </c>
      <c r="O401" s="47">
        <v>7925.8799999999992</v>
      </c>
      <c r="P401" s="47">
        <v>7940.2899999999991</v>
      </c>
      <c r="Q401" s="47">
        <v>7948.7899999999991</v>
      </c>
      <c r="R401" s="47">
        <v>7970.42</v>
      </c>
      <c r="S401" s="47">
        <v>7959.4399999999987</v>
      </c>
      <c r="T401" s="47">
        <v>7942.67</v>
      </c>
      <c r="U401" s="47">
        <v>7923.41</v>
      </c>
      <c r="V401" s="47">
        <v>7924.42</v>
      </c>
      <c r="W401" s="47">
        <v>7862.9499999999989</v>
      </c>
      <c r="X401" s="47">
        <v>7787.6799999999985</v>
      </c>
      <c r="Y401" s="47">
        <v>7625.6399999999994</v>
      </c>
      <c r="Z401" s="65">
        <v>7636.2999999999993</v>
      </c>
      <c r="AA401" s="54"/>
    </row>
    <row r="402" spans="1:27" ht="17.25" thickBot="1" x14ac:dyDescent="0.3">
      <c r="A402" s="53"/>
      <c r="B402" s="78">
        <v>31</v>
      </c>
      <c r="C402" s="74">
        <v>7622.16</v>
      </c>
      <c r="D402" s="66">
        <v>7539.6799999999985</v>
      </c>
      <c r="E402" s="66">
        <v>7534.9399999999987</v>
      </c>
      <c r="F402" s="66">
        <v>7506.8599999999988</v>
      </c>
      <c r="G402" s="66">
        <v>7536.7899999999991</v>
      </c>
      <c r="H402" s="66">
        <v>7608.6099999999988</v>
      </c>
      <c r="I402" s="66">
        <v>7617.4599999999991</v>
      </c>
      <c r="J402" s="66">
        <v>7778.67</v>
      </c>
      <c r="K402" s="66">
        <v>7916.3499999999985</v>
      </c>
      <c r="L402" s="66">
        <v>7943.9</v>
      </c>
      <c r="M402" s="66">
        <v>7976.2899999999991</v>
      </c>
      <c r="N402" s="66">
        <v>7979.49</v>
      </c>
      <c r="O402" s="66">
        <v>7978.5599999999995</v>
      </c>
      <c r="P402" s="66">
        <v>7989.0599999999995</v>
      </c>
      <c r="Q402" s="66">
        <v>8004.1799999999985</v>
      </c>
      <c r="R402" s="66">
        <v>8028.0499999999993</v>
      </c>
      <c r="S402" s="66">
        <v>8022.75</v>
      </c>
      <c r="T402" s="66">
        <v>8007</v>
      </c>
      <c r="U402" s="66">
        <v>7976.67</v>
      </c>
      <c r="V402" s="66">
        <v>7963.16</v>
      </c>
      <c r="W402" s="66">
        <v>7927.6999999999989</v>
      </c>
      <c r="X402" s="66">
        <v>7891.25</v>
      </c>
      <c r="Y402" s="66">
        <v>7770.5999999999985</v>
      </c>
      <c r="Z402" s="67">
        <v>7675.32</v>
      </c>
      <c r="AA402" s="54"/>
    </row>
    <row r="403" spans="1:27" ht="16.5" thickBot="1" x14ac:dyDescent="0.3">
      <c r="A403" s="53"/>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4"/>
    </row>
    <row r="404" spans="1:27" x14ac:dyDescent="0.25">
      <c r="A404" s="53"/>
      <c r="B404" s="289" t="s">
        <v>121</v>
      </c>
      <c r="C404" s="287" t="s">
        <v>149</v>
      </c>
      <c r="D404" s="287"/>
      <c r="E404" s="287"/>
      <c r="F404" s="287"/>
      <c r="G404" s="287"/>
      <c r="H404" s="287"/>
      <c r="I404" s="287"/>
      <c r="J404" s="287"/>
      <c r="K404" s="287"/>
      <c r="L404" s="287"/>
      <c r="M404" s="287"/>
      <c r="N404" s="287"/>
      <c r="O404" s="287"/>
      <c r="P404" s="287"/>
      <c r="Q404" s="287"/>
      <c r="R404" s="287"/>
      <c r="S404" s="287"/>
      <c r="T404" s="287"/>
      <c r="U404" s="287"/>
      <c r="V404" s="287"/>
      <c r="W404" s="287"/>
      <c r="X404" s="287"/>
      <c r="Y404" s="287"/>
      <c r="Z404" s="288"/>
      <c r="AA404" s="54"/>
    </row>
    <row r="405" spans="1:27" ht="32.25" thickBot="1" x14ac:dyDescent="0.3">
      <c r="A405" s="53"/>
      <c r="B405" s="290"/>
      <c r="C405" s="75" t="s">
        <v>122</v>
      </c>
      <c r="D405" s="70" t="s">
        <v>123</v>
      </c>
      <c r="E405" s="70" t="s">
        <v>124</v>
      </c>
      <c r="F405" s="70" t="s">
        <v>125</v>
      </c>
      <c r="G405" s="70" t="s">
        <v>126</v>
      </c>
      <c r="H405" s="70" t="s">
        <v>127</v>
      </c>
      <c r="I405" s="70" t="s">
        <v>128</v>
      </c>
      <c r="J405" s="70" t="s">
        <v>129</v>
      </c>
      <c r="K405" s="70" t="s">
        <v>130</v>
      </c>
      <c r="L405" s="70" t="s">
        <v>131</v>
      </c>
      <c r="M405" s="70" t="s">
        <v>132</v>
      </c>
      <c r="N405" s="70" t="s">
        <v>133</v>
      </c>
      <c r="O405" s="70" t="s">
        <v>134</v>
      </c>
      <c r="P405" s="70" t="s">
        <v>135</v>
      </c>
      <c r="Q405" s="70" t="s">
        <v>136</v>
      </c>
      <c r="R405" s="70" t="s">
        <v>137</v>
      </c>
      <c r="S405" s="70" t="s">
        <v>138</v>
      </c>
      <c r="T405" s="70" t="s">
        <v>139</v>
      </c>
      <c r="U405" s="70" t="s">
        <v>140</v>
      </c>
      <c r="V405" s="70" t="s">
        <v>141</v>
      </c>
      <c r="W405" s="70" t="s">
        <v>142</v>
      </c>
      <c r="X405" s="70" t="s">
        <v>143</v>
      </c>
      <c r="Y405" s="70" t="s">
        <v>144</v>
      </c>
      <c r="Z405" s="71" t="s">
        <v>145</v>
      </c>
      <c r="AA405" s="54"/>
    </row>
    <row r="406" spans="1:27" ht="16.5" x14ac:dyDescent="0.25">
      <c r="A406" s="53"/>
      <c r="B406" s="76">
        <v>1</v>
      </c>
      <c r="C406" s="72">
        <v>9242.98</v>
      </c>
      <c r="D406" s="68">
        <v>9193.2999999999993</v>
      </c>
      <c r="E406" s="68">
        <v>9190.4499999999989</v>
      </c>
      <c r="F406" s="68">
        <v>9215.73</v>
      </c>
      <c r="G406" s="68">
        <v>9250</v>
      </c>
      <c r="H406" s="68">
        <v>9420.16</v>
      </c>
      <c r="I406" s="68">
        <v>9569.26</v>
      </c>
      <c r="J406" s="68">
        <v>9696.82</v>
      </c>
      <c r="K406" s="68">
        <v>9686.2699999999986</v>
      </c>
      <c r="L406" s="68">
        <v>9684.7199999999993</v>
      </c>
      <c r="M406" s="68">
        <v>9683.1299999999992</v>
      </c>
      <c r="N406" s="68">
        <v>9693.56</v>
      </c>
      <c r="O406" s="68">
        <v>9695.65</v>
      </c>
      <c r="P406" s="68">
        <v>9702.9299999999985</v>
      </c>
      <c r="Q406" s="68">
        <v>9735.35</v>
      </c>
      <c r="R406" s="68">
        <v>9767.48</v>
      </c>
      <c r="S406" s="68">
        <v>9751.7199999999993</v>
      </c>
      <c r="T406" s="68">
        <v>9731.24</v>
      </c>
      <c r="U406" s="68">
        <v>9682.14</v>
      </c>
      <c r="V406" s="68">
        <v>9654.48</v>
      </c>
      <c r="W406" s="68">
        <v>9494.25</v>
      </c>
      <c r="X406" s="68">
        <v>9473</v>
      </c>
      <c r="Y406" s="68">
        <v>9245.2099999999991</v>
      </c>
      <c r="Z406" s="69">
        <v>9249.02</v>
      </c>
      <c r="AA406" s="54"/>
    </row>
    <row r="407" spans="1:27" ht="16.5" x14ac:dyDescent="0.25">
      <c r="A407" s="53"/>
      <c r="B407" s="77">
        <v>2</v>
      </c>
      <c r="C407" s="73">
        <v>9194.9499999999989</v>
      </c>
      <c r="D407" s="47">
        <v>9170.75</v>
      </c>
      <c r="E407" s="47">
        <v>9156.65</v>
      </c>
      <c r="F407" s="47">
        <v>9174.2099999999991</v>
      </c>
      <c r="G407" s="47">
        <v>9237.65</v>
      </c>
      <c r="H407" s="47">
        <v>9305.36</v>
      </c>
      <c r="I407" s="47">
        <v>9492.73</v>
      </c>
      <c r="J407" s="47">
        <v>9546.68</v>
      </c>
      <c r="K407" s="47">
        <v>9553.18</v>
      </c>
      <c r="L407" s="47">
        <v>9553.1299999999992</v>
      </c>
      <c r="M407" s="47">
        <v>9549.42</v>
      </c>
      <c r="N407" s="47">
        <v>9552.24</v>
      </c>
      <c r="O407" s="47">
        <v>9552.8799999999992</v>
      </c>
      <c r="P407" s="47">
        <v>9553.5</v>
      </c>
      <c r="Q407" s="47">
        <v>9556.15</v>
      </c>
      <c r="R407" s="47">
        <v>9562.2899999999991</v>
      </c>
      <c r="S407" s="47">
        <v>9561.6999999999989</v>
      </c>
      <c r="T407" s="47">
        <v>9557.76</v>
      </c>
      <c r="U407" s="47">
        <v>9546.15</v>
      </c>
      <c r="V407" s="47">
        <v>9537.91</v>
      </c>
      <c r="W407" s="47">
        <v>9392.4699999999993</v>
      </c>
      <c r="X407" s="47">
        <v>9344.09</v>
      </c>
      <c r="Y407" s="47">
        <v>9236.2799999999988</v>
      </c>
      <c r="Z407" s="65">
        <v>9240.7099999999991</v>
      </c>
      <c r="AA407" s="54"/>
    </row>
    <row r="408" spans="1:27" ht="16.5" x14ac:dyDescent="0.25">
      <c r="A408" s="53"/>
      <c r="B408" s="77">
        <v>3</v>
      </c>
      <c r="C408" s="73">
        <v>9229.11</v>
      </c>
      <c r="D408" s="47">
        <v>9183.9599999999991</v>
      </c>
      <c r="E408" s="47">
        <v>9181.7099999999991</v>
      </c>
      <c r="F408" s="47">
        <v>9202.41</v>
      </c>
      <c r="G408" s="47">
        <v>9256.17</v>
      </c>
      <c r="H408" s="47">
        <v>9376.56</v>
      </c>
      <c r="I408" s="47">
        <v>9552.84</v>
      </c>
      <c r="J408" s="47">
        <v>9592.64</v>
      </c>
      <c r="K408" s="47">
        <v>9620.0399999999991</v>
      </c>
      <c r="L408" s="47">
        <v>9600.92</v>
      </c>
      <c r="M408" s="47">
        <v>9591.93</v>
      </c>
      <c r="N408" s="47">
        <v>9595.2199999999993</v>
      </c>
      <c r="O408" s="47">
        <v>9597.84</v>
      </c>
      <c r="P408" s="47">
        <v>9599.18</v>
      </c>
      <c r="Q408" s="47">
        <v>9604.4</v>
      </c>
      <c r="R408" s="47">
        <v>9613.99</v>
      </c>
      <c r="S408" s="47">
        <v>9608.369999999999</v>
      </c>
      <c r="T408" s="47">
        <v>9600.8799999999992</v>
      </c>
      <c r="U408" s="47">
        <v>9588.39</v>
      </c>
      <c r="V408" s="47">
        <v>9581.42</v>
      </c>
      <c r="W408" s="47">
        <v>9494.07</v>
      </c>
      <c r="X408" s="47">
        <v>9406.19</v>
      </c>
      <c r="Y408" s="47">
        <v>9232.2099999999991</v>
      </c>
      <c r="Z408" s="65">
        <v>9240.9699999999993</v>
      </c>
      <c r="AA408" s="54"/>
    </row>
    <row r="409" spans="1:27" ht="16.5" x14ac:dyDescent="0.25">
      <c r="A409" s="53"/>
      <c r="B409" s="77">
        <v>4</v>
      </c>
      <c r="C409" s="73">
        <v>9232.85</v>
      </c>
      <c r="D409" s="47">
        <v>9189.4599999999991</v>
      </c>
      <c r="E409" s="47">
        <v>9186.57</v>
      </c>
      <c r="F409" s="47">
        <v>9199.9699999999993</v>
      </c>
      <c r="G409" s="47">
        <v>9251.2099999999991</v>
      </c>
      <c r="H409" s="47">
        <v>9396.5499999999993</v>
      </c>
      <c r="I409" s="47">
        <v>9578.23</v>
      </c>
      <c r="J409" s="47">
        <v>9609.6299999999992</v>
      </c>
      <c r="K409" s="47">
        <v>9613.89</v>
      </c>
      <c r="L409" s="47">
        <v>9614.64</v>
      </c>
      <c r="M409" s="47">
        <v>9610.85</v>
      </c>
      <c r="N409" s="47">
        <v>9612.36</v>
      </c>
      <c r="O409" s="47">
        <v>9611.44</v>
      </c>
      <c r="P409" s="47">
        <v>9612.61</v>
      </c>
      <c r="Q409" s="47">
        <v>9615</v>
      </c>
      <c r="R409" s="47">
        <v>9623.41</v>
      </c>
      <c r="S409" s="47">
        <v>9614.76</v>
      </c>
      <c r="T409" s="47">
        <v>9612.89</v>
      </c>
      <c r="U409" s="47">
        <v>9602.84</v>
      </c>
      <c r="V409" s="47">
        <v>9594.2899999999991</v>
      </c>
      <c r="W409" s="47">
        <v>9556.7099999999991</v>
      </c>
      <c r="X409" s="47">
        <v>9488.34</v>
      </c>
      <c r="Y409" s="47">
        <v>9274.7999999999993</v>
      </c>
      <c r="Z409" s="65">
        <v>9250.84</v>
      </c>
      <c r="AA409" s="54"/>
    </row>
    <row r="410" spans="1:27" ht="16.5" x14ac:dyDescent="0.25">
      <c r="A410" s="53"/>
      <c r="B410" s="77">
        <v>5</v>
      </c>
      <c r="C410" s="73">
        <v>9202.119999999999</v>
      </c>
      <c r="D410" s="47">
        <v>9180.67</v>
      </c>
      <c r="E410" s="47">
        <v>9180.01</v>
      </c>
      <c r="F410" s="47">
        <v>9194.73</v>
      </c>
      <c r="G410" s="47">
        <v>9247.8799999999992</v>
      </c>
      <c r="H410" s="47">
        <v>9383.58</v>
      </c>
      <c r="I410" s="47">
        <v>9552.84</v>
      </c>
      <c r="J410" s="47">
        <v>9659.44</v>
      </c>
      <c r="K410" s="47">
        <v>9672.99</v>
      </c>
      <c r="L410" s="47">
        <v>9675.6099999999988</v>
      </c>
      <c r="M410" s="47">
        <v>9668.09</v>
      </c>
      <c r="N410" s="47">
        <v>9676.0299999999988</v>
      </c>
      <c r="O410" s="47">
        <v>9676.56</v>
      </c>
      <c r="P410" s="47">
        <v>9674.85</v>
      </c>
      <c r="Q410" s="47">
        <v>9679.41</v>
      </c>
      <c r="R410" s="47">
        <v>9709.32</v>
      </c>
      <c r="S410" s="47">
        <v>9694.73</v>
      </c>
      <c r="T410" s="47">
        <v>9673.16</v>
      </c>
      <c r="U410" s="47">
        <v>9654.01</v>
      </c>
      <c r="V410" s="47">
        <v>9598.16</v>
      </c>
      <c r="W410" s="47">
        <v>9559.15</v>
      </c>
      <c r="X410" s="47">
        <v>9519.52</v>
      </c>
      <c r="Y410" s="47">
        <v>9419.61</v>
      </c>
      <c r="Z410" s="65">
        <v>9280.11</v>
      </c>
      <c r="AA410" s="54"/>
    </row>
    <row r="411" spans="1:27" ht="16.5" x14ac:dyDescent="0.25">
      <c r="A411" s="53"/>
      <c r="B411" s="77">
        <v>6</v>
      </c>
      <c r="C411" s="73">
        <v>9249.1999999999989</v>
      </c>
      <c r="D411" s="47">
        <v>9253.5499999999993</v>
      </c>
      <c r="E411" s="47">
        <v>9245.19</v>
      </c>
      <c r="F411" s="47">
        <v>9245.1999999999989</v>
      </c>
      <c r="G411" s="47">
        <v>9249.76</v>
      </c>
      <c r="H411" s="47">
        <v>9315.5499999999993</v>
      </c>
      <c r="I411" s="47">
        <v>9471.42</v>
      </c>
      <c r="J411" s="47">
        <v>9550.2099999999991</v>
      </c>
      <c r="K411" s="47">
        <v>9661.5399999999991</v>
      </c>
      <c r="L411" s="47">
        <v>9693.1899999999987</v>
      </c>
      <c r="M411" s="47">
        <v>9685.6</v>
      </c>
      <c r="N411" s="47">
        <v>9687.1</v>
      </c>
      <c r="O411" s="47">
        <v>9684.8799999999992</v>
      </c>
      <c r="P411" s="47">
        <v>9687.33</v>
      </c>
      <c r="Q411" s="47">
        <v>9697.33</v>
      </c>
      <c r="R411" s="47">
        <v>9727.01</v>
      </c>
      <c r="S411" s="47">
        <v>9705.23</v>
      </c>
      <c r="T411" s="47">
        <v>9683.9399999999987</v>
      </c>
      <c r="U411" s="47">
        <v>9596.59</v>
      </c>
      <c r="V411" s="47">
        <v>9576.9</v>
      </c>
      <c r="W411" s="47">
        <v>9541.69</v>
      </c>
      <c r="X411" s="47">
        <v>9545.869999999999</v>
      </c>
      <c r="Y411" s="47">
        <v>9286.58</v>
      </c>
      <c r="Z411" s="65">
        <v>9271.69</v>
      </c>
      <c r="AA411" s="54"/>
    </row>
    <row r="412" spans="1:27" ht="16.5" x14ac:dyDescent="0.25">
      <c r="A412" s="53"/>
      <c r="B412" s="77">
        <v>7</v>
      </c>
      <c r="C412" s="73">
        <v>9284.5299999999988</v>
      </c>
      <c r="D412" s="47">
        <v>9244.869999999999</v>
      </c>
      <c r="E412" s="47">
        <v>9231.5499999999993</v>
      </c>
      <c r="F412" s="47">
        <v>9206.58</v>
      </c>
      <c r="G412" s="47">
        <v>9242.36</v>
      </c>
      <c r="H412" s="47">
        <v>9275.119999999999</v>
      </c>
      <c r="I412" s="47">
        <v>9341.01</v>
      </c>
      <c r="J412" s="47">
        <v>9505.18</v>
      </c>
      <c r="K412" s="47">
        <v>9600.07</v>
      </c>
      <c r="L412" s="47">
        <v>9712.1099999999988</v>
      </c>
      <c r="M412" s="47">
        <v>9731.2199999999993</v>
      </c>
      <c r="N412" s="47">
        <v>9740.89</v>
      </c>
      <c r="O412" s="47">
        <v>9739.2899999999991</v>
      </c>
      <c r="P412" s="47">
        <v>9754.9299999999985</v>
      </c>
      <c r="Q412" s="47">
        <v>9760.8399999999983</v>
      </c>
      <c r="R412" s="47">
        <v>9810.6999999999989</v>
      </c>
      <c r="S412" s="47">
        <v>9794.64</v>
      </c>
      <c r="T412" s="47">
        <v>9756.1299999999992</v>
      </c>
      <c r="U412" s="47">
        <v>9725.73</v>
      </c>
      <c r="V412" s="47">
        <v>9703.0299999999988</v>
      </c>
      <c r="W412" s="47">
        <v>9635.81</v>
      </c>
      <c r="X412" s="47">
        <v>9509.34</v>
      </c>
      <c r="Y412" s="47">
        <v>9389.42</v>
      </c>
      <c r="Z412" s="65">
        <v>9282.64</v>
      </c>
      <c r="AA412" s="54"/>
    </row>
    <row r="413" spans="1:27" ht="16.5" x14ac:dyDescent="0.25">
      <c r="A413" s="53"/>
      <c r="B413" s="77">
        <v>8</v>
      </c>
      <c r="C413" s="73">
        <v>9244.91</v>
      </c>
      <c r="D413" s="47">
        <v>9215.58</v>
      </c>
      <c r="E413" s="47">
        <v>9207.57</v>
      </c>
      <c r="F413" s="47">
        <v>9204.34</v>
      </c>
      <c r="G413" s="47">
        <v>9253.0299999999988</v>
      </c>
      <c r="H413" s="47">
        <v>9344</v>
      </c>
      <c r="I413" s="47">
        <v>9473.7099999999991</v>
      </c>
      <c r="J413" s="47">
        <v>9547.9599999999991</v>
      </c>
      <c r="K413" s="47">
        <v>9669.1999999999989</v>
      </c>
      <c r="L413" s="47">
        <v>9674.4</v>
      </c>
      <c r="M413" s="47">
        <v>9666.1999999999989</v>
      </c>
      <c r="N413" s="47">
        <v>9664.42</v>
      </c>
      <c r="O413" s="47">
        <v>9666.06</v>
      </c>
      <c r="P413" s="47">
        <v>9676.76</v>
      </c>
      <c r="Q413" s="47">
        <v>9668.65</v>
      </c>
      <c r="R413" s="47">
        <v>9690.64</v>
      </c>
      <c r="S413" s="47">
        <v>9671.2899999999991</v>
      </c>
      <c r="T413" s="47">
        <v>9636.2799999999988</v>
      </c>
      <c r="U413" s="47">
        <v>9615.3799999999992</v>
      </c>
      <c r="V413" s="47">
        <v>9582.0399999999991</v>
      </c>
      <c r="W413" s="47">
        <v>9490.11</v>
      </c>
      <c r="X413" s="47">
        <v>9424.6299999999992</v>
      </c>
      <c r="Y413" s="47">
        <v>9318.59</v>
      </c>
      <c r="Z413" s="65">
        <v>9247.66</v>
      </c>
      <c r="AA413" s="54"/>
    </row>
    <row r="414" spans="1:27" ht="16.5" x14ac:dyDescent="0.25">
      <c r="A414" s="53"/>
      <c r="B414" s="77">
        <v>9</v>
      </c>
      <c r="C414" s="73">
        <v>9243.7799999999988</v>
      </c>
      <c r="D414" s="47">
        <v>9209.23</v>
      </c>
      <c r="E414" s="47">
        <v>9211.2899999999991</v>
      </c>
      <c r="F414" s="47">
        <v>9215.39</v>
      </c>
      <c r="G414" s="47">
        <v>9245.08</v>
      </c>
      <c r="H414" s="47">
        <v>9370.18</v>
      </c>
      <c r="I414" s="47">
        <v>9477.92</v>
      </c>
      <c r="J414" s="47">
        <v>9679.33</v>
      </c>
      <c r="K414" s="47">
        <v>9716.5499999999993</v>
      </c>
      <c r="L414" s="47">
        <v>9714.6</v>
      </c>
      <c r="M414" s="47">
        <v>9699.6299999999992</v>
      </c>
      <c r="N414" s="47">
        <v>9694.3599999999988</v>
      </c>
      <c r="O414" s="47">
        <v>9694.5499999999993</v>
      </c>
      <c r="P414" s="47">
        <v>9696.58</v>
      </c>
      <c r="Q414" s="47">
        <v>9699.49</v>
      </c>
      <c r="R414" s="47">
        <v>9708.9699999999993</v>
      </c>
      <c r="S414" s="47">
        <v>9697.2699999999986</v>
      </c>
      <c r="T414" s="47">
        <v>9686.82</v>
      </c>
      <c r="U414" s="47">
        <v>9698.49</v>
      </c>
      <c r="V414" s="47">
        <v>9681.4</v>
      </c>
      <c r="W414" s="47">
        <v>9544.98</v>
      </c>
      <c r="X414" s="47">
        <v>9457.06</v>
      </c>
      <c r="Y414" s="47">
        <v>9353.8799999999992</v>
      </c>
      <c r="Z414" s="65">
        <v>9259.58</v>
      </c>
      <c r="AA414" s="54"/>
    </row>
    <row r="415" spans="1:27" ht="16.5" x14ac:dyDescent="0.25">
      <c r="A415" s="53"/>
      <c r="B415" s="77">
        <v>10</v>
      </c>
      <c r="C415" s="73">
        <v>9227.369999999999</v>
      </c>
      <c r="D415" s="47">
        <v>9213.2899999999991</v>
      </c>
      <c r="E415" s="47">
        <v>9218.3799999999992</v>
      </c>
      <c r="F415" s="47">
        <v>9221.98</v>
      </c>
      <c r="G415" s="47">
        <v>9248.34</v>
      </c>
      <c r="H415" s="47">
        <v>9385.24</v>
      </c>
      <c r="I415" s="47">
        <v>9490.2799999999988</v>
      </c>
      <c r="J415" s="47">
        <v>9691.64</v>
      </c>
      <c r="K415" s="47">
        <v>9741.99</v>
      </c>
      <c r="L415" s="47">
        <v>9749.64</v>
      </c>
      <c r="M415" s="47">
        <v>9743.19</v>
      </c>
      <c r="N415" s="47">
        <v>9747.5199999999986</v>
      </c>
      <c r="O415" s="47">
        <v>9753.0299999999988</v>
      </c>
      <c r="P415" s="47">
        <v>9772.16</v>
      </c>
      <c r="Q415" s="47">
        <v>9782.16</v>
      </c>
      <c r="R415" s="47">
        <v>9792.869999999999</v>
      </c>
      <c r="S415" s="47">
        <v>9762.9499999999989</v>
      </c>
      <c r="T415" s="47">
        <v>9733.1099999999988</v>
      </c>
      <c r="U415" s="47">
        <v>9708.75</v>
      </c>
      <c r="V415" s="47">
        <v>9707.9299999999985</v>
      </c>
      <c r="W415" s="47">
        <v>9675.4299999999985</v>
      </c>
      <c r="X415" s="47">
        <v>9504.8799999999992</v>
      </c>
      <c r="Y415" s="47">
        <v>9416.26</v>
      </c>
      <c r="Z415" s="65">
        <v>9273.31</v>
      </c>
      <c r="AA415" s="54"/>
    </row>
    <row r="416" spans="1:27" ht="16.5" x14ac:dyDescent="0.25">
      <c r="A416" s="53"/>
      <c r="B416" s="77">
        <v>11</v>
      </c>
      <c r="C416" s="73">
        <v>9268.67</v>
      </c>
      <c r="D416" s="47">
        <v>9248.26</v>
      </c>
      <c r="E416" s="47">
        <v>9246.11</v>
      </c>
      <c r="F416" s="47">
        <v>9245.76</v>
      </c>
      <c r="G416" s="47">
        <v>9344.25</v>
      </c>
      <c r="H416" s="47">
        <v>9489.51</v>
      </c>
      <c r="I416" s="47">
        <v>9702.2999999999993</v>
      </c>
      <c r="J416" s="47">
        <v>9897.7699999999986</v>
      </c>
      <c r="K416" s="47">
        <v>9936.5299999999988</v>
      </c>
      <c r="L416" s="47">
        <v>9952.6</v>
      </c>
      <c r="M416" s="47">
        <v>9954.74</v>
      </c>
      <c r="N416" s="47">
        <v>9952.7899999999991</v>
      </c>
      <c r="O416" s="47">
        <v>9955.6999999999989</v>
      </c>
      <c r="P416" s="47">
        <v>9955.0399999999991</v>
      </c>
      <c r="Q416" s="47">
        <v>9959.67</v>
      </c>
      <c r="R416" s="47">
        <v>9959.32</v>
      </c>
      <c r="S416" s="47">
        <v>9945</v>
      </c>
      <c r="T416" s="47">
        <v>9928.26</v>
      </c>
      <c r="U416" s="47">
        <v>9903.19</v>
      </c>
      <c r="V416" s="47">
        <v>9870.35</v>
      </c>
      <c r="W416" s="47">
        <v>9826.3599999999988</v>
      </c>
      <c r="X416" s="47">
        <v>9674.1799999999985</v>
      </c>
      <c r="Y416" s="47">
        <v>9507.43</v>
      </c>
      <c r="Z416" s="65">
        <v>9420.31</v>
      </c>
      <c r="AA416" s="54"/>
    </row>
    <row r="417" spans="1:27" ht="16.5" x14ac:dyDescent="0.25">
      <c r="A417" s="53"/>
      <c r="B417" s="77">
        <v>12</v>
      </c>
      <c r="C417" s="73">
        <v>9317.61</v>
      </c>
      <c r="D417" s="47">
        <v>9265.84</v>
      </c>
      <c r="E417" s="47">
        <v>9266.84</v>
      </c>
      <c r="F417" s="47">
        <v>9273.73</v>
      </c>
      <c r="G417" s="47">
        <v>9337.4499999999989</v>
      </c>
      <c r="H417" s="47">
        <v>9443.7999999999993</v>
      </c>
      <c r="I417" s="47">
        <v>9599.119999999999</v>
      </c>
      <c r="J417" s="47">
        <v>9785.0299999999988</v>
      </c>
      <c r="K417" s="47">
        <v>9890.65</v>
      </c>
      <c r="L417" s="47">
        <v>9905.98</v>
      </c>
      <c r="M417" s="47">
        <v>9898.1999999999989</v>
      </c>
      <c r="N417" s="47">
        <v>9886.6</v>
      </c>
      <c r="O417" s="47">
        <v>9869.3599999999988</v>
      </c>
      <c r="P417" s="47">
        <v>9866.82</v>
      </c>
      <c r="Q417" s="47">
        <v>9868.19</v>
      </c>
      <c r="R417" s="47">
        <v>9860.58</v>
      </c>
      <c r="S417" s="47">
        <v>9840.6999999999989</v>
      </c>
      <c r="T417" s="47">
        <v>9818.119999999999</v>
      </c>
      <c r="U417" s="47">
        <v>9796.2799999999988</v>
      </c>
      <c r="V417" s="47">
        <v>9768.5199999999986</v>
      </c>
      <c r="W417" s="47">
        <v>9678.01</v>
      </c>
      <c r="X417" s="47">
        <v>9565.86</v>
      </c>
      <c r="Y417" s="47">
        <v>9444.06</v>
      </c>
      <c r="Z417" s="65">
        <v>9374.19</v>
      </c>
      <c r="AA417" s="54"/>
    </row>
    <row r="418" spans="1:27" ht="16.5" x14ac:dyDescent="0.25">
      <c r="A418" s="53"/>
      <c r="B418" s="77">
        <v>13</v>
      </c>
      <c r="C418" s="73">
        <v>9388.1299999999992</v>
      </c>
      <c r="D418" s="47">
        <v>9276</v>
      </c>
      <c r="E418" s="47">
        <v>9236.9</v>
      </c>
      <c r="F418" s="47">
        <v>9234.41</v>
      </c>
      <c r="G418" s="47">
        <v>9243.64</v>
      </c>
      <c r="H418" s="47">
        <v>9322.35</v>
      </c>
      <c r="I418" s="47">
        <v>9428.35</v>
      </c>
      <c r="J418" s="47">
        <v>9554.869999999999</v>
      </c>
      <c r="K418" s="47">
        <v>9736.41</v>
      </c>
      <c r="L418" s="47">
        <v>9740.91</v>
      </c>
      <c r="M418" s="47">
        <v>9742.119999999999</v>
      </c>
      <c r="N418" s="47">
        <v>9739.74</v>
      </c>
      <c r="O418" s="47">
        <v>9741.01</v>
      </c>
      <c r="P418" s="47">
        <v>9755.3599999999988</v>
      </c>
      <c r="Q418" s="47">
        <v>9759.67</v>
      </c>
      <c r="R418" s="47">
        <v>9746.7699999999986</v>
      </c>
      <c r="S418" s="47">
        <v>9746.65</v>
      </c>
      <c r="T418" s="47">
        <v>9710.119999999999</v>
      </c>
      <c r="U418" s="47">
        <v>9711.35</v>
      </c>
      <c r="V418" s="47">
        <v>9698.0399999999991</v>
      </c>
      <c r="W418" s="47">
        <v>9605.1299999999992</v>
      </c>
      <c r="X418" s="47">
        <v>9493.8799999999992</v>
      </c>
      <c r="Y418" s="47">
        <v>9398.31</v>
      </c>
      <c r="Z418" s="65">
        <v>9323.57</v>
      </c>
      <c r="AA418" s="54"/>
    </row>
    <row r="419" spans="1:27" ht="16.5" x14ac:dyDescent="0.25">
      <c r="A419" s="53"/>
      <c r="B419" s="77">
        <v>14</v>
      </c>
      <c r="C419" s="73">
        <v>9278.31</v>
      </c>
      <c r="D419" s="47">
        <v>9232.27</v>
      </c>
      <c r="E419" s="47">
        <v>9218.119999999999</v>
      </c>
      <c r="F419" s="47">
        <v>9212.15</v>
      </c>
      <c r="G419" s="47">
        <v>9230.15</v>
      </c>
      <c r="H419" s="47">
        <v>9238.48</v>
      </c>
      <c r="I419" s="47">
        <v>9339.39</v>
      </c>
      <c r="J419" s="47">
        <v>9446.35</v>
      </c>
      <c r="K419" s="47">
        <v>9610.0399999999991</v>
      </c>
      <c r="L419" s="47">
        <v>9678.4</v>
      </c>
      <c r="M419" s="47">
        <v>9675.6299999999992</v>
      </c>
      <c r="N419" s="47">
        <v>9682.16</v>
      </c>
      <c r="O419" s="47">
        <v>9681.6999999999989</v>
      </c>
      <c r="P419" s="47">
        <v>9688.7899999999991</v>
      </c>
      <c r="Q419" s="47">
        <v>9699.2199999999993</v>
      </c>
      <c r="R419" s="47">
        <v>9702.49</v>
      </c>
      <c r="S419" s="47">
        <v>9693.25</v>
      </c>
      <c r="T419" s="47">
        <v>9672.75</v>
      </c>
      <c r="U419" s="47">
        <v>9644.9</v>
      </c>
      <c r="V419" s="47">
        <v>9680.34</v>
      </c>
      <c r="W419" s="47">
        <v>9578.68</v>
      </c>
      <c r="X419" s="47">
        <v>9498.5</v>
      </c>
      <c r="Y419" s="47">
        <v>9400.2899999999991</v>
      </c>
      <c r="Z419" s="65">
        <v>9376.42</v>
      </c>
      <c r="AA419" s="54"/>
    </row>
    <row r="420" spans="1:27" ht="16.5" x14ac:dyDescent="0.25">
      <c r="A420" s="53"/>
      <c r="B420" s="77">
        <v>15</v>
      </c>
      <c r="C420" s="73">
        <v>9231.75</v>
      </c>
      <c r="D420" s="47">
        <v>9207.94</v>
      </c>
      <c r="E420" s="47">
        <v>9200.39</v>
      </c>
      <c r="F420" s="47">
        <v>9202.89</v>
      </c>
      <c r="G420" s="47">
        <v>9235.18</v>
      </c>
      <c r="H420" s="47">
        <v>9376.98</v>
      </c>
      <c r="I420" s="47">
        <v>9469.61</v>
      </c>
      <c r="J420" s="47">
        <v>9680.4399999999987</v>
      </c>
      <c r="K420" s="47">
        <v>9746.44</v>
      </c>
      <c r="L420" s="47">
        <v>9754.66</v>
      </c>
      <c r="M420" s="47">
        <v>9738.23</v>
      </c>
      <c r="N420" s="47">
        <v>9754.91</v>
      </c>
      <c r="O420" s="47">
        <v>9730.31</v>
      </c>
      <c r="P420" s="47">
        <v>9741.5899999999983</v>
      </c>
      <c r="Q420" s="47">
        <v>9739.9699999999993</v>
      </c>
      <c r="R420" s="47">
        <v>9738.23</v>
      </c>
      <c r="S420" s="47">
        <v>9736.85</v>
      </c>
      <c r="T420" s="47">
        <v>9723.2999999999993</v>
      </c>
      <c r="U420" s="47">
        <v>9667.26</v>
      </c>
      <c r="V420" s="47">
        <v>9622</v>
      </c>
      <c r="W420" s="47">
        <v>9513.5</v>
      </c>
      <c r="X420" s="47">
        <v>9410.1999999999989</v>
      </c>
      <c r="Y420" s="47">
        <v>9348.85</v>
      </c>
      <c r="Z420" s="65">
        <v>9245.16</v>
      </c>
      <c r="AA420" s="54"/>
    </row>
    <row r="421" spans="1:27" ht="16.5" x14ac:dyDescent="0.25">
      <c r="A421" s="53"/>
      <c r="B421" s="77">
        <v>16</v>
      </c>
      <c r="C421" s="73">
        <v>9230.6299999999992</v>
      </c>
      <c r="D421" s="47">
        <v>9138.49</v>
      </c>
      <c r="E421" s="47">
        <v>9130.98</v>
      </c>
      <c r="F421" s="47">
        <v>9156.4</v>
      </c>
      <c r="G421" s="47">
        <v>9232.84</v>
      </c>
      <c r="H421" s="47">
        <v>9453.64</v>
      </c>
      <c r="I421" s="47">
        <v>9516.85</v>
      </c>
      <c r="J421" s="47">
        <v>9613.7899999999991</v>
      </c>
      <c r="K421" s="47">
        <v>9724.8399999999983</v>
      </c>
      <c r="L421" s="47">
        <v>9730.3399999999983</v>
      </c>
      <c r="M421" s="47">
        <v>9728.1799999999985</v>
      </c>
      <c r="N421" s="47">
        <v>9729.1</v>
      </c>
      <c r="O421" s="47">
        <v>9724.0499999999993</v>
      </c>
      <c r="P421" s="47">
        <v>9727.2199999999993</v>
      </c>
      <c r="Q421" s="47">
        <v>9729.99</v>
      </c>
      <c r="R421" s="47">
        <v>9737.49</v>
      </c>
      <c r="S421" s="47">
        <v>9738.74</v>
      </c>
      <c r="T421" s="47">
        <v>9709.7199999999993</v>
      </c>
      <c r="U421" s="47">
        <v>9697.8599999999988</v>
      </c>
      <c r="V421" s="47">
        <v>9637.6299999999992</v>
      </c>
      <c r="W421" s="47">
        <v>9485.91</v>
      </c>
      <c r="X421" s="47">
        <v>9431.7099999999991</v>
      </c>
      <c r="Y421" s="47">
        <v>9373.58</v>
      </c>
      <c r="Z421" s="65">
        <v>9264.8799999999992</v>
      </c>
      <c r="AA421" s="54"/>
    </row>
    <row r="422" spans="1:27" ht="16.5" x14ac:dyDescent="0.25">
      <c r="A422" s="53"/>
      <c r="B422" s="77">
        <v>17</v>
      </c>
      <c r="C422" s="73">
        <v>9265.86</v>
      </c>
      <c r="D422" s="47">
        <v>9223.7099999999991</v>
      </c>
      <c r="E422" s="47">
        <v>9223.19</v>
      </c>
      <c r="F422" s="47">
        <v>9246.27</v>
      </c>
      <c r="G422" s="47">
        <v>9316.76</v>
      </c>
      <c r="H422" s="47">
        <v>9455.9599999999991</v>
      </c>
      <c r="I422" s="47">
        <v>9606.84</v>
      </c>
      <c r="J422" s="47">
        <v>9724.98</v>
      </c>
      <c r="K422" s="47">
        <v>9765.119999999999</v>
      </c>
      <c r="L422" s="47">
        <v>9769.4599999999991</v>
      </c>
      <c r="M422" s="47">
        <v>9759.4299999999985</v>
      </c>
      <c r="N422" s="47">
        <v>9761.4599999999991</v>
      </c>
      <c r="O422" s="47">
        <v>9767.26</v>
      </c>
      <c r="P422" s="47">
        <v>9774.9699999999993</v>
      </c>
      <c r="Q422" s="47">
        <v>9797.1799999999985</v>
      </c>
      <c r="R422" s="47">
        <v>9839.99</v>
      </c>
      <c r="S422" s="47">
        <v>9787.869999999999</v>
      </c>
      <c r="T422" s="47">
        <v>9757.66</v>
      </c>
      <c r="U422" s="47">
        <v>9736.81</v>
      </c>
      <c r="V422" s="47">
        <v>9701.6</v>
      </c>
      <c r="W422" s="47">
        <v>9581.17</v>
      </c>
      <c r="X422" s="47">
        <v>9459.4</v>
      </c>
      <c r="Y422" s="47">
        <v>9316.23</v>
      </c>
      <c r="Z422" s="65">
        <v>9296.76</v>
      </c>
      <c r="AA422" s="54"/>
    </row>
    <row r="423" spans="1:27" ht="16.5" x14ac:dyDescent="0.25">
      <c r="A423" s="53"/>
      <c r="B423" s="77">
        <v>18</v>
      </c>
      <c r="C423" s="73">
        <v>9296.42</v>
      </c>
      <c r="D423" s="47">
        <v>9278.59</v>
      </c>
      <c r="E423" s="47">
        <v>9282.08</v>
      </c>
      <c r="F423" s="47">
        <v>9278.77</v>
      </c>
      <c r="G423" s="47">
        <v>9345.7999999999993</v>
      </c>
      <c r="H423" s="47">
        <v>9482.25</v>
      </c>
      <c r="I423" s="47">
        <v>9632.48</v>
      </c>
      <c r="J423" s="47">
        <v>9709.92</v>
      </c>
      <c r="K423" s="47">
        <v>9783.3599999999988</v>
      </c>
      <c r="L423" s="47">
        <v>9785.57</v>
      </c>
      <c r="M423" s="47">
        <v>9783.1299999999992</v>
      </c>
      <c r="N423" s="47">
        <v>9786.44</v>
      </c>
      <c r="O423" s="47">
        <v>9778.2699999999986</v>
      </c>
      <c r="P423" s="47">
        <v>9788.8399999999983</v>
      </c>
      <c r="Q423" s="47">
        <v>9794.9599999999991</v>
      </c>
      <c r="R423" s="47">
        <v>9791.89</v>
      </c>
      <c r="S423" s="47">
        <v>9792.5199999999986</v>
      </c>
      <c r="T423" s="47">
        <v>9758.2999999999993</v>
      </c>
      <c r="U423" s="47">
        <v>9745.5</v>
      </c>
      <c r="V423" s="47">
        <v>9711.49</v>
      </c>
      <c r="W423" s="47">
        <v>9651.42</v>
      </c>
      <c r="X423" s="47">
        <v>9488.4699999999993</v>
      </c>
      <c r="Y423" s="47">
        <v>9482.86</v>
      </c>
      <c r="Z423" s="65">
        <v>9382.36</v>
      </c>
      <c r="AA423" s="54"/>
    </row>
    <row r="424" spans="1:27" ht="16.5" x14ac:dyDescent="0.25">
      <c r="A424" s="53"/>
      <c r="B424" s="77">
        <v>19</v>
      </c>
      <c r="C424" s="73">
        <v>9323.6999999999989</v>
      </c>
      <c r="D424" s="47">
        <v>9261.99</v>
      </c>
      <c r="E424" s="47">
        <v>9261.85</v>
      </c>
      <c r="F424" s="47">
        <v>9241.58</v>
      </c>
      <c r="G424" s="47">
        <v>9357.98</v>
      </c>
      <c r="H424" s="47">
        <v>9493.91</v>
      </c>
      <c r="I424" s="47">
        <v>9625.15</v>
      </c>
      <c r="J424" s="47">
        <v>9744.8599999999988</v>
      </c>
      <c r="K424" s="47">
        <v>9844.23</v>
      </c>
      <c r="L424" s="47">
        <v>9817.2699999999986</v>
      </c>
      <c r="M424" s="47">
        <v>9829.8799999999992</v>
      </c>
      <c r="N424" s="47">
        <v>9810.73</v>
      </c>
      <c r="O424" s="47">
        <v>9835.41</v>
      </c>
      <c r="P424" s="47">
        <v>9796.48</v>
      </c>
      <c r="Q424" s="47">
        <v>9820.2899999999991</v>
      </c>
      <c r="R424" s="47">
        <v>9798.9699999999993</v>
      </c>
      <c r="S424" s="47">
        <v>9815.81</v>
      </c>
      <c r="T424" s="47">
        <v>9764.0399999999991</v>
      </c>
      <c r="U424" s="47">
        <v>9771.4499999999989</v>
      </c>
      <c r="V424" s="47">
        <v>9750.51</v>
      </c>
      <c r="W424" s="47">
        <v>9682.6999999999989</v>
      </c>
      <c r="X424" s="47">
        <v>9542.5499999999993</v>
      </c>
      <c r="Y424" s="47">
        <v>9271.619999999999</v>
      </c>
      <c r="Z424" s="65">
        <v>9307.39</v>
      </c>
      <c r="AA424" s="54"/>
    </row>
    <row r="425" spans="1:27" ht="16.5" x14ac:dyDescent="0.25">
      <c r="A425" s="53"/>
      <c r="B425" s="77">
        <v>20</v>
      </c>
      <c r="C425" s="73">
        <v>9432.369999999999</v>
      </c>
      <c r="D425" s="47">
        <v>9348.0299999999988</v>
      </c>
      <c r="E425" s="47">
        <v>9302.58</v>
      </c>
      <c r="F425" s="47">
        <v>9284.15</v>
      </c>
      <c r="G425" s="47">
        <v>9325.3799999999992</v>
      </c>
      <c r="H425" s="47">
        <v>9425.84</v>
      </c>
      <c r="I425" s="47">
        <v>9490.07</v>
      </c>
      <c r="J425" s="47">
        <v>9660.4499999999989</v>
      </c>
      <c r="K425" s="47">
        <v>9741.01</v>
      </c>
      <c r="L425" s="47">
        <v>9755.14</v>
      </c>
      <c r="M425" s="47">
        <v>9756.0299999999988</v>
      </c>
      <c r="N425" s="47">
        <v>9767.8399999999983</v>
      </c>
      <c r="O425" s="47">
        <v>9755.17</v>
      </c>
      <c r="P425" s="47">
        <v>9772.7999999999993</v>
      </c>
      <c r="Q425" s="47">
        <v>9814.5499999999993</v>
      </c>
      <c r="R425" s="47">
        <v>9807.5</v>
      </c>
      <c r="S425" s="47">
        <v>9788.41</v>
      </c>
      <c r="T425" s="47">
        <v>9755.75</v>
      </c>
      <c r="U425" s="47">
        <v>9750.7799999999988</v>
      </c>
      <c r="V425" s="47">
        <v>9725.9599999999991</v>
      </c>
      <c r="W425" s="47">
        <v>9586.0299999999988</v>
      </c>
      <c r="X425" s="47">
        <v>9488.44</v>
      </c>
      <c r="Y425" s="47">
        <v>9357.0299999999988</v>
      </c>
      <c r="Z425" s="65">
        <v>9359.8799999999992</v>
      </c>
      <c r="AA425" s="54"/>
    </row>
    <row r="426" spans="1:27" ht="16.5" x14ac:dyDescent="0.25">
      <c r="A426" s="53"/>
      <c r="B426" s="77">
        <v>21</v>
      </c>
      <c r="C426" s="73">
        <v>9376.43</v>
      </c>
      <c r="D426" s="47">
        <v>9293.56</v>
      </c>
      <c r="E426" s="47">
        <v>9266.08</v>
      </c>
      <c r="F426" s="47">
        <v>9245.7799999999988</v>
      </c>
      <c r="G426" s="47">
        <v>9250.44</v>
      </c>
      <c r="H426" s="47">
        <v>9321.4699999999993</v>
      </c>
      <c r="I426" s="47">
        <v>9388.23</v>
      </c>
      <c r="J426" s="47">
        <v>9474</v>
      </c>
      <c r="K426" s="47">
        <v>9621.9699999999993</v>
      </c>
      <c r="L426" s="47">
        <v>9660.6999999999989</v>
      </c>
      <c r="M426" s="47">
        <v>9648.69</v>
      </c>
      <c r="N426" s="47">
        <v>9653.4</v>
      </c>
      <c r="O426" s="47">
        <v>9674.119999999999</v>
      </c>
      <c r="P426" s="47">
        <v>9692.7999999999993</v>
      </c>
      <c r="Q426" s="47">
        <v>9720.3799999999992</v>
      </c>
      <c r="R426" s="47">
        <v>9735.32</v>
      </c>
      <c r="S426" s="47">
        <v>9742.15</v>
      </c>
      <c r="T426" s="47">
        <v>9717.16</v>
      </c>
      <c r="U426" s="47">
        <v>9690.869999999999</v>
      </c>
      <c r="V426" s="47">
        <v>9657.48</v>
      </c>
      <c r="W426" s="47">
        <v>9478.08</v>
      </c>
      <c r="X426" s="47">
        <v>9438.01</v>
      </c>
      <c r="Y426" s="47">
        <v>9349.3799999999992</v>
      </c>
      <c r="Z426" s="65">
        <v>9315.9699999999993</v>
      </c>
      <c r="AA426" s="54"/>
    </row>
    <row r="427" spans="1:27" ht="16.5" x14ac:dyDescent="0.25">
      <c r="A427" s="53"/>
      <c r="B427" s="77">
        <v>22</v>
      </c>
      <c r="C427" s="73">
        <v>9245.75</v>
      </c>
      <c r="D427" s="47">
        <v>9214.07</v>
      </c>
      <c r="E427" s="47">
        <v>9210.7799999999988</v>
      </c>
      <c r="F427" s="47">
        <v>9220.619999999999</v>
      </c>
      <c r="G427" s="47">
        <v>9255.18</v>
      </c>
      <c r="H427" s="47">
        <v>9407.25</v>
      </c>
      <c r="I427" s="47">
        <v>9513.9</v>
      </c>
      <c r="J427" s="47">
        <v>9587.16</v>
      </c>
      <c r="K427" s="47">
        <v>9615.81</v>
      </c>
      <c r="L427" s="47">
        <v>9614.0299999999988</v>
      </c>
      <c r="M427" s="47">
        <v>9614.4599999999991</v>
      </c>
      <c r="N427" s="47">
        <v>9620.2199999999993</v>
      </c>
      <c r="O427" s="47">
        <v>9614.93</v>
      </c>
      <c r="P427" s="47">
        <v>9609.9</v>
      </c>
      <c r="Q427" s="47">
        <v>9609.15</v>
      </c>
      <c r="R427" s="47">
        <v>9622.7099999999991</v>
      </c>
      <c r="S427" s="47">
        <v>9563.58</v>
      </c>
      <c r="T427" s="47">
        <v>9572.07</v>
      </c>
      <c r="U427" s="47">
        <v>9540.32</v>
      </c>
      <c r="V427" s="47">
        <v>9513.11</v>
      </c>
      <c r="W427" s="47">
        <v>9469.33</v>
      </c>
      <c r="X427" s="47">
        <v>9421.23</v>
      </c>
      <c r="Y427" s="47">
        <v>9289.26</v>
      </c>
      <c r="Z427" s="65">
        <v>9233.49</v>
      </c>
      <c r="AA427" s="54"/>
    </row>
    <row r="428" spans="1:27" ht="16.5" x14ac:dyDescent="0.25">
      <c r="A428" s="53"/>
      <c r="B428" s="77">
        <v>23</v>
      </c>
      <c r="C428" s="73">
        <v>9236.94</v>
      </c>
      <c r="D428" s="47">
        <v>9163.2999999999993</v>
      </c>
      <c r="E428" s="47">
        <v>9181.6299999999992</v>
      </c>
      <c r="F428" s="47">
        <v>9183.73</v>
      </c>
      <c r="G428" s="47">
        <v>9213.2099999999991</v>
      </c>
      <c r="H428" s="47">
        <v>9390.0399999999991</v>
      </c>
      <c r="I428" s="47">
        <v>9498.9</v>
      </c>
      <c r="J428" s="47">
        <v>9644.11</v>
      </c>
      <c r="K428" s="47">
        <v>9648.81</v>
      </c>
      <c r="L428" s="47">
        <v>9666.82</v>
      </c>
      <c r="M428" s="47">
        <v>9664.2899999999991</v>
      </c>
      <c r="N428" s="47">
        <v>9667.5399999999991</v>
      </c>
      <c r="O428" s="47">
        <v>9659.1</v>
      </c>
      <c r="P428" s="47">
        <v>9667.6099999999988</v>
      </c>
      <c r="Q428" s="47">
        <v>9676.1899999999987</v>
      </c>
      <c r="R428" s="47">
        <v>9694.2799999999988</v>
      </c>
      <c r="S428" s="47">
        <v>9679.4699999999993</v>
      </c>
      <c r="T428" s="47">
        <v>9654.4</v>
      </c>
      <c r="U428" s="47">
        <v>9626.58</v>
      </c>
      <c r="V428" s="47">
        <v>9596.0499999999993</v>
      </c>
      <c r="W428" s="47">
        <v>9446.59</v>
      </c>
      <c r="X428" s="47">
        <v>9401.14</v>
      </c>
      <c r="Y428" s="47">
        <v>9227.0499999999993</v>
      </c>
      <c r="Z428" s="65">
        <v>9237.94</v>
      </c>
      <c r="AA428" s="54"/>
    </row>
    <row r="429" spans="1:27" ht="16.5" x14ac:dyDescent="0.25">
      <c r="A429" s="53"/>
      <c r="B429" s="77">
        <v>24</v>
      </c>
      <c r="C429" s="73">
        <v>9221.85</v>
      </c>
      <c r="D429" s="47">
        <v>9141.49</v>
      </c>
      <c r="E429" s="47">
        <v>9138.23</v>
      </c>
      <c r="F429" s="47">
        <v>9140.9599999999991</v>
      </c>
      <c r="G429" s="47">
        <v>9192.27</v>
      </c>
      <c r="H429" s="47">
        <v>9394.32</v>
      </c>
      <c r="I429" s="47">
        <v>9506.42</v>
      </c>
      <c r="J429" s="47">
        <v>9672.6899999999987</v>
      </c>
      <c r="K429" s="47">
        <v>9708.23</v>
      </c>
      <c r="L429" s="47">
        <v>9719.19</v>
      </c>
      <c r="M429" s="47">
        <v>9703.3799999999992</v>
      </c>
      <c r="N429" s="47">
        <v>9707.4599999999991</v>
      </c>
      <c r="O429" s="47">
        <v>9703.9399999999987</v>
      </c>
      <c r="P429" s="47">
        <v>9712.7999999999993</v>
      </c>
      <c r="Q429" s="47">
        <v>9730.9599999999991</v>
      </c>
      <c r="R429" s="47">
        <v>9746.0199999999986</v>
      </c>
      <c r="S429" s="47">
        <v>9739.619999999999</v>
      </c>
      <c r="T429" s="47">
        <v>9783.9299999999985</v>
      </c>
      <c r="U429" s="47">
        <v>9752.5</v>
      </c>
      <c r="V429" s="47">
        <v>9742.64</v>
      </c>
      <c r="W429" s="47">
        <v>9672.74</v>
      </c>
      <c r="X429" s="47">
        <v>9435.07</v>
      </c>
      <c r="Y429" s="47">
        <v>9323.11</v>
      </c>
      <c r="Z429" s="65">
        <v>9298.619999999999</v>
      </c>
      <c r="AA429" s="54"/>
    </row>
    <row r="430" spans="1:27" ht="16.5" x14ac:dyDescent="0.25">
      <c r="A430" s="53"/>
      <c r="B430" s="77">
        <v>25</v>
      </c>
      <c r="C430" s="73">
        <v>9228.2999999999993</v>
      </c>
      <c r="D430" s="47">
        <v>9160.2899999999991</v>
      </c>
      <c r="E430" s="47">
        <v>9152.5399999999991</v>
      </c>
      <c r="F430" s="47">
        <v>9152.15</v>
      </c>
      <c r="G430" s="47">
        <v>9217.2799999999988</v>
      </c>
      <c r="H430" s="47">
        <v>9383.9499999999989</v>
      </c>
      <c r="I430" s="47">
        <v>9509.07</v>
      </c>
      <c r="J430" s="47">
        <v>9680.1899999999987</v>
      </c>
      <c r="K430" s="47">
        <v>9670.369999999999</v>
      </c>
      <c r="L430" s="47">
        <v>9698.2899999999991</v>
      </c>
      <c r="M430" s="47">
        <v>9693.7899999999991</v>
      </c>
      <c r="N430" s="47">
        <v>9680.17</v>
      </c>
      <c r="O430" s="47">
        <v>9680.35</v>
      </c>
      <c r="P430" s="47">
        <v>9686.3799999999992</v>
      </c>
      <c r="Q430" s="47">
        <v>9707.74</v>
      </c>
      <c r="R430" s="47">
        <v>9714.7799999999988</v>
      </c>
      <c r="S430" s="47">
        <v>9723.99</v>
      </c>
      <c r="T430" s="47">
        <v>9687.17</v>
      </c>
      <c r="U430" s="47">
        <v>9672.16</v>
      </c>
      <c r="V430" s="47">
        <v>9640.51</v>
      </c>
      <c r="W430" s="47">
        <v>9534.1</v>
      </c>
      <c r="X430" s="47">
        <v>9471.8799999999992</v>
      </c>
      <c r="Y430" s="47">
        <v>9365.26</v>
      </c>
      <c r="Z430" s="65">
        <v>9291.08</v>
      </c>
      <c r="AA430" s="54"/>
    </row>
    <row r="431" spans="1:27" ht="16.5" x14ac:dyDescent="0.25">
      <c r="A431" s="53"/>
      <c r="B431" s="77">
        <v>26</v>
      </c>
      <c r="C431" s="73">
        <v>9244.86</v>
      </c>
      <c r="D431" s="47">
        <v>9221.9</v>
      </c>
      <c r="E431" s="47">
        <v>9230.99</v>
      </c>
      <c r="F431" s="47">
        <v>9226.51</v>
      </c>
      <c r="G431" s="47">
        <v>9263.61</v>
      </c>
      <c r="H431" s="47">
        <v>9443.4599999999991</v>
      </c>
      <c r="I431" s="47">
        <v>9534.7999999999993</v>
      </c>
      <c r="J431" s="47">
        <v>9665.16</v>
      </c>
      <c r="K431" s="47">
        <v>9674.81</v>
      </c>
      <c r="L431" s="47">
        <v>9677.25</v>
      </c>
      <c r="M431" s="47">
        <v>9673.369999999999</v>
      </c>
      <c r="N431" s="47">
        <v>9674.49</v>
      </c>
      <c r="O431" s="47">
        <v>9670.2999999999993</v>
      </c>
      <c r="P431" s="47">
        <v>9677.7899999999991</v>
      </c>
      <c r="Q431" s="47">
        <v>9679.81</v>
      </c>
      <c r="R431" s="47">
        <v>9679.25</v>
      </c>
      <c r="S431" s="47">
        <v>9681.7999999999993</v>
      </c>
      <c r="T431" s="47">
        <v>9662.4</v>
      </c>
      <c r="U431" s="47">
        <v>9615.07</v>
      </c>
      <c r="V431" s="47">
        <v>9583.4599999999991</v>
      </c>
      <c r="W431" s="47">
        <v>9520.17</v>
      </c>
      <c r="X431" s="47">
        <v>9472.19</v>
      </c>
      <c r="Y431" s="47">
        <v>9286.19</v>
      </c>
      <c r="Z431" s="65">
        <v>9293.99</v>
      </c>
      <c r="AA431" s="54"/>
    </row>
    <row r="432" spans="1:27" ht="16.5" x14ac:dyDescent="0.25">
      <c r="A432" s="53"/>
      <c r="B432" s="77">
        <v>27</v>
      </c>
      <c r="C432" s="73">
        <v>9326.98</v>
      </c>
      <c r="D432" s="47">
        <v>9256.35</v>
      </c>
      <c r="E432" s="47">
        <v>9237.94</v>
      </c>
      <c r="F432" s="47">
        <v>9233.14</v>
      </c>
      <c r="G432" s="47">
        <v>9240.92</v>
      </c>
      <c r="H432" s="47">
        <v>9364.02</v>
      </c>
      <c r="I432" s="47">
        <v>9472.869999999999</v>
      </c>
      <c r="J432" s="47">
        <v>9700.1299999999992</v>
      </c>
      <c r="K432" s="47">
        <v>9836.76</v>
      </c>
      <c r="L432" s="47">
        <v>9846.5199999999986</v>
      </c>
      <c r="M432" s="47">
        <v>9840.5399999999991</v>
      </c>
      <c r="N432" s="47">
        <v>9836.51</v>
      </c>
      <c r="O432" s="47">
        <v>9836.3599999999988</v>
      </c>
      <c r="P432" s="47">
        <v>9836.2999999999993</v>
      </c>
      <c r="Q432" s="47">
        <v>9858.58</v>
      </c>
      <c r="R432" s="47">
        <v>9868.07</v>
      </c>
      <c r="S432" s="47">
        <v>9868.2099999999991</v>
      </c>
      <c r="T432" s="47">
        <v>9831.5499999999993</v>
      </c>
      <c r="U432" s="47">
        <v>9804.1999999999989</v>
      </c>
      <c r="V432" s="47">
        <v>9786.65</v>
      </c>
      <c r="W432" s="47">
        <v>9714.6799999999985</v>
      </c>
      <c r="X432" s="47">
        <v>9642.9599999999991</v>
      </c>
      <c r="Y432" s="47">
        <v>9488.15</v>
      </c>
      <c r="Z432" s="65">
        <v>9327.08</v>
      </c>
      <c r="AA432" s="54"/>
    </row>
    <row r="433" spans="1:27" ht="16.5" x14ac:dyDescent="0.25">
      <c r="A433" s="53"/>
      <c r="B433" s="77">
        <v>28</v>
      </c>
      <c r="C433" s="73">
        <v>9337.89</v>
      </c>
      <c r="D433" s="47">
        <v>9286.52</v>
      </c>
      <c r="E433" s="47">
        <v>9233.14</v>
      </c>
      <c r="F433" s="47">
        <v>9218.7099999999991</v>
      </c>
      <c r="G433" s="47">
        <v>9215.58</v>
      </c>
      <c r="H433" s="47">
        <v>9279.14</v>
      </c>
      <c r="I433" s="47">
        <v>9348.85</v>
      </c>
      <c r="J433" s="47">
        <v>9521.92</v>
      </c>
      <c r="K433" s="47">
        <v>9710.3799999999992</v>
      </c>
      <c r="L433" s="47">
        <v>9756.94</v>
      </c>
      <c r="M433" s="47">
        <v>9750.32</v>
      </c>
      <c r="N433" s="47">
        <v>9767.2699999999986</v>
      </c>
      <c r="O433" s="47">
        <v>9755.49</v>
      </c>
      <c r="P433" s="47">
        <v>9777.6099999999988</v>
      </c>
      <c r="Q433" s="47">
        <v>9803.15</v>
      </c>
      <c r="R433" s="47">
        <v>9872.15</v>
      </c>
      <c r="S433" s="47">
        <v>9844.26</v>
      </c>
      <c r="T433" s="47">
        <v>9796.1999999999989</v>
      </c>
      <c r="U433" s="47">
        <v>9764.07</v>
      </c>
      <c r="V433" s="47">
        <v>9747.89</v>
      </c>
      <c r="W433" s="47">
        <v>9695.25</v>
      </c>
      <c r="X433" s="47">
        <v>9545.44</v>
      </c>
      <c r="Y433" s="47">
        <v>9407.9699999999993</v>
      </c>
      <c r="Z433" s="65">
        <v>9279.89</v>
      </c>
      <c r="AA433" s="54"/>
    </row>
    <row r="434" spans="1:27" ht="16.5" x14ac:dyDescent="0.25">
      <c r="A434" s="53"/>
      <c r="B434" s="77">
        <v>29</v>
      </c>
      <c r="C434" s="73">
        <v>9274.6</v>
      </c>
      <c r="D434" s="47">
        <v>9193.43</v>
      </c>
      <c r="E434" s="47">
        <v>9174.85</v>
      </c>
      <c r="F434" s="47">
        <v>9167.8799999999992</v>
      </c>
      <c r="G434" s="47">
        <v>9235.0299999999988</v>
      </c>
      <c r="H434" s="47">
        <v>9385.2099999999991</v>
      </c>
      <c r="I434" s="47">
        <v>9513.82</v>
      </c>
      <c r="J434" s="47">
        <v>9646.18</v>
      </c>
      <c r="K434" s="47">
        <v>9656.16</v>
      </c>
      <c r="L434" s="47">
        <v>9658.1999999999989</v>
      </c>
      <c r="M434" s="47">
        <v>9651.4699999999993</v>
      </c>
      <c r="N434" s="47">
        <v>9658.3799999999992</v>
      </c>
      <c r="O434" s="47">
        <v>9651.2099999999991</v>
      </c>
      <c r="P434" s="47">
        <v>9657.65</v>
      </c>
      <c r="Q434" s="47">
        <v>9656.92</v>
      </c>
      <c r="R434" s="47">
        <v>9678.51</v>
      </c>
      <c r="S434" s="47">
        <v>9677.5399999999991</v>
      </c>
      <c r="T434" s="47">
        <v>9667.4499999999989</v>
      </c>
      <c r="U434" s="47">
        <v>9625.52</v>
      </c>
      <c r="V434" s="47">
        <v>9672.24</v>
      </c>
      <c r="W434" s="47">
        <v>9580.2999999999993</v>
      </c>
      <c r="X434" s="47">
        <v>9518.64</v>
      </c>
      <c r="Y434" s="47">
        <v>9339.7899999999991</v>
      </c>
      <c r="Z434" s="65">
        <v>9247.7899999999991</v>
      </c>
      <c r="AA434" s="54"/>
    </row>
    <row r="435" spans="1:27" ht="16.5" x14ac:dyDescent="0.25">
      <c r="A435" s="53"/>
      <c r="B435" s="77">
        <v>30</v>
      </c>
      <c r="C435" s="73">
        <v>9209.06</v>
      </c>
      <c r="D435" s="47">
        <v>9113.74</v>
      </c>
      <c r="E435" s="47">
        <v>9130.42</v>
      </c>
      <c r="F435" s="47">
        <v>9131.1299999999992</v>
      </c>
      <c r="G435" s="47">
        <v>9170.74</v>
      </c>
      <c r="H435" s="47">
        <v>9295.39</v>
      </c>
      <c r="I435" s="47">
        <v>9474.2099999999991</v>
      </c>
      <c r="J435" s="47">
        <v>9506.2899999999991</v>
      </c>
      <c r="K435" s="47">
        <v>9522.23</v>
      </c>
      <c r="L435" s="47">
        <v>9519.86</v>
      </c>
      <c r="M435" s="47">
        <v>9518.369999999999</v>
      </c>
      <c r="N435" s="47">
        <v>9521.84</v>
      </c>
      <c r="O435" s="47">
        <v>9522.73</v>
      </c>
      <c r="P435" s="47">
        <v>9537.14</v>
      </c>
      <c r="Q435" s="47">
        <v>9545.64</v>
      </c>
      <c r="R435" s="47">
        <v>9567.27</v>
      </c>
      <c r="S435" s="47">
        <v>9556.2899999999991</v>
      </c>
      <c r="T435" s="47">
        <v>9539.52</v>
      </c>
      <c r="U435" s="47">
        <v>9520.26</v>
      </c>
      <c r="V435" s="47">
        <v>9521.27</v>
      </c>
      <c r="W435" s="47">
        <v>9459.7999999999993</v>
      </c>
      <c r="X435" s="47">
        <v>9384.5299999999988</v>
      </c>
      <c r="Y435" s="47">
        <v>9222.49</v>
      </c>
      <c r="Z435" s="65">
        <v>9233.15</v>
      </c>
      <c r="AA435" s="54"/>
    </row>
    <row r="436" spans="1:27" ht="17.25" thickBot="1" x14ac:dyDescent="0.3">
      <c r="A436" s="53"/>
      <c r="B436" s="78">
        <v>31</v>
      </c>
      <c r="C436" s="74">
        <v>9219.01</v>
      </c>
      <c r="D436" s="66">
        <v>9136.5299999999988</v>
      </c>
      <c r="E436" s="66">
        <v>9131.7899999999991</v>
      </c>
      <c r="F436" s="66">
        <v>9103.7099999999991</v>
      </c>
      <c r="G436" s="66">
        <v>9133.64</v>
      </c>
      <c r="H436" s="66">
        <v>9205.4599999999991</v>
      </c>
      <c r="I436" s="66">
        <v>9214.31</v>
      </c>
      <c r="J436" s="66">
        <v>9375.52</v>
      </c>
      <c r="K436" s="66">
        <v>9513.1999999999989</v>
      </c>
      <c r="L436" s="66">
        <v>9540.75</v>
      </c>
      <c r="M436" s="66">
        <v>9573.14</v>
      </c>
      <c r="N436" s="66">
        <v>9576.34</v>
      </c>
      <c r="O436" s="66">
        <v>9575.41</v>
      </c>
      <c r="P436" s="66">
        <v>9585.91</v>
      </c>
      <c r="Q436" s="66">
        <v>9601.0299999999988</v>
      </c>
      <c r="R436" s="66">
        <v>9624.9</v>
      </c>
      <c r="S436" s="66">
        <v>9619.6</v>
      </c>
      <c r="T436" s="66">
        <v>9603.85</v>
      </c>
      <c r="U436" s="66">
        <v>9573.52</v>
      </c>
      <c r="V436" s="66">
        <v>9560.01</v>
      </c>
      <c r="W436" s="66">
        <v>9524.5499999999993</v>
      </c>
      <c r="X436" s="66">
        <v>9488.1</v>
      </c>
      <c r="Y436" s="66">
        <v>9367.4499999999989</v>
      </c>
      <c r="Z436" s="67">
        <v>9272.17</v>
      </c>
      <c r="AA436" s="54"/>
    </row>
    <row r="437" spans="1:27" ht="16.5" thickBot="1" x14ac:dyDescent="0.3">
      <c r="A437" s="53"/>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4"/>
    </row>
    <row r="438" spans="1:27" x14ac:dyDescent="0.25">
      <c r="A438" s="53"/>
      <c r="B438" s="289" t="s">
        <v>121</v>
      </c>
      <c r="C438" s="287" t="s">
        <v>153</v>
      </c>
      <c r="D438" s="287"/>
      <c r="E438" s="287"/>
      <c r="F438" s="287"/>
      <c r="G438" s="287"/>
      <c r="H438" s="287"/>
      <c r="I438" s="287"/>
      <c r="J438" s="287"/>
      <c r="K438" s="287"/>
      <c r="L438" s="287"/>
      <c r="M438" s="287"/>
      <c r="N438" s="287"/>
      <c r="O438" s="287"/>
      <c r="P438" s="287"/>
      <c r="Q438" s="287"/>
      <c r="R438" s="287"/>
      <c r="S438" s="287"/>
      <c r="T438" s="287"/>
      <c r="U438" s="287"/>
      <c r="V438" s="287"/>
      <c r="W438" s="287"/>
      <c r="X438" s="287"/>
      <c r="Y438" s="287"/>
      <c r="Z438" s="288"/>
      <c r="AA438" s="54"/>
    </row>
    <row r="439" spans="1:27" ht="32.25" thickBot="1" x14ac:dyDescent="0.3">
      <c r="A439" s="53"/>
      <c r="B439" s="290"/>
      <c r="C439" s="75" t="s">
        <v>122</v>
      </c>
      <c r="D439" s="70" t="s">
        <v>123</v>
      </c>
      <c r="E439" s="70" t="s">
        <v>124</v>
      </c>
      <c r="F439" s="70" t="s">
        <v>125</v>
      </c>
      <c r="G439" s="70" t="s">
        <v>126</v>
      </c>
      <c r="H439" s="70" t="s">
        <v>127</v>
      </c>
      <c r="I439" s="70" t="s">
        <v>128</v>
      </c>
      <c r="J439" s="70" t="s">
        <v>129</v>
      </c>
      <c r="K439" s="70" t="s">
        <v>130</v>
      </c>
      <c r="L439" s="70" t="s">
        <v>131</v>
      </c>
      <c r="M439" s="70" t="s">
        <v>132</v>
      </c>
      <c r="N439" s="70" t="s">
        <v>133</v>
      </c>
      <c r="O439" s="70" t="s">
        <v>134</v>
      </c>
      <c r="P439" s="70" t="s">
        <v>135</v>
      </c>
      <c r="Q439" s="70" t="s">
        <v>136</v>
      </c>
      <c r="R439" s="70" t="s">
        <v>137</v>
      </c>
      <c r="S439" s="70" t="s">
        <v>138</v>
      </c>
      <c r="T439" s="70" t="s">
        <v>139</v>
      </c>
      <c r="U439" s="70" t="s">
        <v>140</v>
      </c>
      <c r="V439" s="70" t="s">
        <v>141</v>
      </c>
      <c r="W439" s="70" t="s">
        <v>142</v>
      </c>
      <c r="X439" s="70" t="s">
        <v>143</v>
      </c>
      <c r="Y439" s="70" t="s">
        <v>144</v>
      </c>
      <c r="Z439" s="71" t="s">
        <v>145</v>
      </c>
      <c r="AA439" s="54"/>
    </row>
    <row r="440" spans="1:27" ht="16.5" x14ac:dyDescent="0.25">
      <c r="A440" s="53"/>
      <c r="B440" s="82">
        <v>1</v>
      </c>
      <c r="C440" s="72">
        <v>0</v>
      </c>
      <c r="D440" s="68">
        <v>0</v>
      </c>
      <c r="E440" s="68">
        <v>0</v>
      </c>
      <c r="F440" s="68">
        <v>0</v>
      </c>
      <c r="G440" s="68">
        <v>0</v>
      </c>
      <c r="H440" s="68">
        <v>51.62</v>
      </c>
      <c r="I440" s="68">
        <v>125.87</v>
      </c>
      <c r="J440" s="68">
        <v>334.32</v>
      </c>
      <c r="K440" s="68">
        <v>369.73</v>
      </c>
      <c r="L440" s="68">
        <v>365.49</v>
      </c>
      <c r="M440" s="68">
        <v>330.07</v>
      </c>
      <c r="N440" s="68">
        <v>314.05</v>
      </c>
      <c r="O440" s="68">
        <v>316.98</v>
      </c>
      <c r="P440" s="68">
        <v>337.03</v>
      </c>
      <c r="Q440" s="68">
        <v>343.58</v>
      </c>
      <c r="R440" s="68">
        <v>354.04</v>
      </c>
      <c r="S440" s="68">
        <v>379.56</v>
      </c>
      <c r="T440" s="68">
        <v>395</v>
      </c>
      <c r="U440" s="68">
        <v>336.14</v>
      </c>
      <c r="V440" s="68">
        <v>248.78</v>
      </c>
      <c r="W440" s="68">
        <v>134.19</v>
      </c>
      <c r="X440" s="68">
        <v>0.39</v>
      </c>
      <c r="Y440" s="68">
        <v>0</v>
      </c>
      <c r="Z440" s="69">
        <v>0</v>
      </c>
      <c r="AA440" s="54"/>
    </row>
    <row r="441" spans="1:27" ht="16.5" x14ac:dyDescent="0.25">
      <c r="A441" s="53"/>
      <c r="B441" s="77">
        <v>2</v>
      </c>
      <c r="C441" s="73">
        <v>0</v>
      </c>
      <c r="D441" s="47">
        <v>4.6399999999999997</v>
      </c>
      <c r="E441" s="47">
        <v>0</v>
      </c>
      <c r="F441" s="47">
        <v>8.5</v>
      </c>
      <c r="G441" s="47">
        <v>16.09</v>
      </c>
      <c r="H441" s="47">
        <v>179.97</v>
      </c>
      <c r="I441" s="47">
        <v>167.83</v>
      </c>
      <c r="J441" s="47">
        <v>157.38999999999999</v>
      </c>
      <c r="K441" s="47">
        <v>161.36000000000001</v>
      </c>
      <c r="L441" s="47">
        <v>141.08000000000001</v>
      </c>
      <c r="M441" s="47">
        <v>477.52</v>
      </c>
      <c r="N441" s="47">
        <v>473.96</v>
      </c>
      <c r="O441" s="47">
        <v>465.36</v>
      </c>
      <c r="P441" s="47">
        <v>468.67</v>
      </c>
      <c r="Q441" s="47">
        <v>517.86</v>
      </c>
      <c r="R441" s="47">
        <v>544.5</v>
      </c>
      <c r="S441" s="47">
        <v>521.01</v>
      </c>
      <c r="T441" s="47">
        <v>484.44</v>
      </c>
      <c r="U441" s="47">
        <v>420.5</v>
      </c>
      <c r="V441" s="47">
        <v>134.41</v>
      </c>
      <c r="W441" s="47">
        <v>139.09</v>
      </c>
      <c r="X441" s="47">
        <v>220.08</v>
      </c>
      <c r="Y441" s="47">
        <v>30.67</v>
      </c>
      <c r="Z441" s="65">
        <v>21.69</v>
      </c>
      <c r="AA441" s="54"/>
    </row>
    <row r="442" spans="1:27" ht="16.5" x14ac:dyDescent="0.25">
      <c r="A442" s="53"/>
      <c r="B442" s="77">
        <v>3</v>
      </c>
      <c r="C442" s="73">
        <v>0</v>
      </c>
      <c r="D442" s="47">
        <v>0</v>
      </c>
      <c r="E442" s="47">
        <v>12.86</v>
      </c>
      <c r="F442" s="47">
        <v>39.700000000000003</v>
      </c>
      <c r="G442" s="47">
        <v>41.77</v>
      </c>
      <c r="H442" s="47">
        <v>173.11</v>
      </c>
      <c r="I442" s="47">
        <v>36.630000000000003</v>
      </c>
      <c r="J442" s="47">
        <v>38.159999999999997</v>
      </c>
      <c r="K442" s="47">
        <v>4.4800000000000004</v>
      </c>
      <c r="L442" s="47">
        <v>3.73</v>
      </c>
      <c r="M442" s="47">
        <v>15.91</v>
      </c>
      <c r="N442" s="47">
        <v>62.36</v>
      </c>
      <c r="O442" s="47">
        <v>74.25</v>
      </c>
      <c r="P442" s="47">
        <v>119.05</v>
      </c>
      <c r="Q442" s="47">
        <v>315.31</v>
      </c>
      <c r="R442" s="47">
        <v>441</v>
      </c>
      <c r="S442" s="47">
        <v>309.07</v>
      </c>
      <c r="T442" s="47">
        <v>158.6</v>
      </c>
      <c r="U442" s="47">
        <v>144.97999999999999</v>
      </c>
      <c r="V442" s="47">
        <v>86.18</v>
      </c>
      <c r="W442" s="47">
        <v>97.69</v>
      </c>
      <c r="X442" s="47">
        <v>209.6</v>
      </c>
      <c r="Y442" s="47">
        <v>34.25</v>
      </c>
      <c r="Z442" s="65">
        <v>20.76</v>
      </c>
      <c r="AA442" s="54"/>
    </row>
    <row r="443" spans="1:27" ht="16.5" x14ac:dyDescent="0.25">
      <c r="A443" s="53"/>
      <c r="B443" s="77">
        <v>4</v>
      </c>
      <c r="C443" s="73">
        <v>8.09</v>
      </c>
      <c r="D443" s="47">
        <v>3.5</v>
      </c>
      <c r="E443" s="47">
        <v>11.11</v>
      </c>
      <c r="F443" s="47">
        <v>32.06</v>
      </c>
      <c r="G443" s="47">
        <v>133.63999999999999</v>
      </c>
      <c r="H443" s="47">
        <v>210.45</v>
      </c>
      <c r="I443" s="47">
        <v>96.96</v>
      </c>
      <c r="J443" s="47">
        <v>148.65</v>
      </c>
      <c r="K443" s="47">
        <v>280.18</v>
      </c>
      <c r="L443" s="47">
        <v>260.70999999999998</v>
      </c>
      <c r="M443" s="47">
        <v>256.87</v>
      </c>
      <c r="N443" s="47">
        <v>298.12</v>
      </c>
      <c r="O443" s="47">
        <v>358.7</v>
      </c>
      <c r="P443" s="47">
        <v>416.84</v>
      </c>
      <c r="Q443" s="47">
        <v>441.71</v>
      </c>
      <c r="R443" s="47">
        <v>497.96</v>
      </c>
      <c r="S443" s="47">
        <v>439.42</v>
      </c>
      <c r="T443" s="47">
        <v>468.97</v>
      </c>
      <c r="U443" s="47">
        <v>455.79</v>
      </c>
      <c r="V443" s="47">
        <v>209.06</v>
      </c>
      <c r="W443" s="47">
        <v>0</v>
      </c>
      <c r="X443" s="47">
        <v>0</v>
      </c>
      <c r="Y443" s="47">
        <v>0</v>
      </c>
      <c r="Z443" s="65">
        <v>0</v>
      </c>
      <c r="AA443" s="54"/>
    </row>
    <row r="444" spans="1:27" ht="16.5" x14ac:dyDescent="0.25">
      <c r="A444" s="53"/>
      <c r="B444" s="77">
        <v>5</v>
      </c>
      <c r="C444" s="73">
        <v>0</v>
      </c>
      <c r="D444" s="47">
        <v>0</v>
      </c>
      <c r="E444" s="47">
        <v>0</v>
      </c>
      <c r="F444" s="47">
        <v>0</v>
      </c>
      <c r="G444" s="47">
        <v>55.91</v>
      </c>
      <c r="H444" s="47">
        <v>174.41</v>
      </c>
      <c r="I444" s="47">
        <v>27.56</v>
      </c>
      <c r="J444" s="47">
        <v>0</v>
      </c>
      <c r="K444" s="47">
        <v>0</v>
      </c>
      <c r="L444" s="47">
        <v>0</v>
      </c>
      <c r="M444" s="47">
        <v>0</v>
      </c>
      <c r="N444" s="47">
        <v>0</v>
      </c>
      <c r="O444" s="47">
        <v>0</v>
      </c>
      <c r="P444" s="47">
        <v>0</v>
      </c>
      <c r="Q444" s="47">
        <v>66.42</v>
      </c>
      <c r="R444" s="47">
        <v>125.3</v>
      </c>
      <c r="S444" s="47">
        <v>183.91</v>
      </c>
      <c r="T444" s="47">
        <v>51.2</v>
      </c>
      <c r="U444" s="47">
        <v>0</v>
      </c>
      <c r="V444" s="47">
        <v>0</v>
      </c>
      <c r="W444" s="47">
        <v>0</v>
      </c>
      <c r="X444" s="47">
        <v>0</v>
      </c>
      <c r="Y444" s="47">
        <v>0</v>
      </c>
      <c r="Z444" s="65">
        <v>0</v>
      </c>
      <c r="AA444" s="54"/>
    </row>
    <row r="445" spans="1:27" ht="16.5" x14ac:dyDescent="0.25">
      <c r="A445" s="53"/>
      <c r="B445" s="77">
        <v>6</v>
      </c>
      <c r="C445" s="73">
        <v>28.53</v>
      </c>
      <c r="D445" s="47">
        <v>23.26</v>
      </c>
      <c r="E445" s="47">
        <v>38.71</v>
      </c>
      <c r="F445" s="47">
        <v>38.46</v>
      </c>
      <c r="G445" s="47">
        <v>138.53</v>
      </c>
      <c r="H445" s="47">
        <v>213.84</v>
      </c>
      <c r="I445" s="47">
        <v>184.23</v>
      </c>
      <c r="J445" s="47">
        <v>301.02</v>
      </c>
      <c r="K445" s="47">
        <v>283.51</v>
      </c>
      <c r="L445" s="47">
        <v>289.33</v>
      </c>
      <c r="M445" s="47">
        <v>302.01</v>
      </c>
      <c r="N445" s="47">
        <v>335.88</v>
      </c>
      <c r="O445" s="47">
        <v>355.67</v>
      </c>
      <c r="P445" s="47">
        <v>402.65</v>
      </c>
      <c r="Q445" s="47">
        <v>424.35</v>
      </c>
      <c r="R445" s="47">
        <v>398</v>
      </c>
      <c r="S445" s="47">
        <v>406.18</v>
      </c>
      <c r="T445" s="47">
        <v>374.73</v>
      </c>
      <c r="U445" s="47">
        <v>416.31</v>
      </c>
      <c r="V445" s="47">
        <v>388.08</v>
      </c>
      <c r="W445" s="47">
        <v>136.09</v>
      </c>
      <c r="X445" s="47">
        <v>42.53</v>
      </c>
      <c r="Y445" s="47">
        <v>6.25</v>
      </c>
      <c r="Z445" s="65">
        <v>0</v>
      </c>
      <c r="AA445" s="54"/>
    </row>
    <row r="446" spans="1:27" ht="16.5" x14ac:dyDescent="0.25">
      <c r="A446" s="53"/>
      <c r="B446" s="77">
        <v>7</v>
      </c>
      <c r="C446" s="73">
        <v>111.24</v>
      </c>
      <c r="D446" s="47">
        <v>42.02</v>
      </c>
      <c r="E446" s="47">
        <v>22.51</v>
      </c>
      <c r="F446" s="47">
        <v>32.92</v>
      </c>
      <c r="G446" s="47">
        <v>76.48</v>
      </c>
      <c r="H446" s="47">
        <v>141.1</v>
      </c>
      <c r="I446" s="47">
        <v>208.33</v>
      </c>
      <c r="J446" s="47">
        <v>233.87</v>
      </c>
      <c r="K446" s="47">
        <v>309.66000000000003</v>
      </c>
      <c r="L446" s="47">
        <v>280.56</v>
      </c>
      <c r="M446" s="47">
        <v>265.79000000000002</v>
      </c>
      <c r="N446" s="47">
        <v>306.44</v>
      </c>
      <c r="O446" s="47">
        <v>298.95</v>
      </c>
      <c r="P446" s="47">
        <v>325.39</v>
      </c>
      <c r="Q446" s="47">
        <v>357.57</v>
      </c>
      <c r="R446" s="47">
        <v>355.59</v>
      </c>
      <c r="S446" s="47">
        <v>421.34</v>
      </c>
      <c r="T446" s="47">
        <v>408.96</v>
      </c>
      <c r="U446" s="47">
        <v>444.98</v>
      </c>
      <c r="V446" s="47">
        <v>430.31</v>
      </c>
      <c r="W446" s="47">
        <v>405.11</v>
      </c>
      <c r="X446" s="47">
        <v>236.67</v>
      </c>
      <c r="Y446" s="47">
        <v>114.57</v>
      </c>
      <c r="Z446" s="65">
        <v>98.94</v>
      </c>
      <c r="AA446" s="54"/>
    </row>
    <row r="447" spans="1:27" ht="16.5" x14ac:dyDescent="0.25">
      <c r="A447" s="53"/>
      <c r="B447" s="77">
        <v>8</v>
      </c>
      <c r="C447" s="73">
        <v>23.92</v>
      </c>
      <c r="D447" s="47">
        <v>3.23</v>
      </c>
      <c r="E447" s="47">
        <v>0</v>
      </c>
      <c r="F447" s="47">
        <v>0.02</v>
      </c>
      <c r="G447" s="47">
        <v>59.91</v>
      </c>
      <c r="H447" s="47">
        <v>249.59</v>
      </c>
      <c r="I447" s="47">
        <v>287.89999999999998</v>
      </c>
      <c r="J447" s="47">
        <v>391.68</v>
      </c>
      <c r="K447" s="47">
        <v>295.37</v>
      </c>
      <c r="L447" s="47">
        <v>308.95999999999998</v>
      </c>
      <c r="M447" s="47">
        <v>305.56</v>
      </c>
      <c r="N447" s="47">
        <v>341.32</v>
      </c>
      <c r="O447" s="47">
        <v>345.54</v>
      </c>
      <c r="P447" s="47">
        <v>381.18</v>
      </c>
      <c r="Q447" s="47">
        <v>429.81</v>
      </c>
      <c r="R447" s="47">
        <v>543.33000000000004</v>
      </c>
      <c r="S447" s="47">
        <v>463.35</v>
      </c>
      <c r="T447" s="47">
        <v>389.23</v>
      </c>
      <c r="U447" s="47">
        <v>238.57</v>
      </c>
      <c r="V447" s="47">
        <v>137.03</v>
      </c>
      <c r="W447" s="47">
        <v>72.27</v>
      </c>
      <c r="X447" s="47">
        <v>8.3000000000000007</v>
      </c>
      <c r="Y447" s="47">
        <v>35.159999999999997</v>
      </c>
      <c r="Z447" s="65">
        <v>10.19</v>
      </c>
      <c r="AA447" s="54"/>
    </row>
    <row r="448" spans="1:27" ht="16.5" x14ac:dyDescent="0.25">
      <c r="A448" s="53"/>
      <c r="B448" s="77">
        <v>9</v>
      </c>
      <c r="C448" s="73">
        <v>2.1800000000000002</v>
      </c>
      <c r="D448" s="47">
        <v>20.67</v>
      </c>
      <c r="E448" s="47">
        <v>15.49</v>
      </c>
      <c r="F448" s="47">
        <v>44.18</v>
      </c>
      <c r="G448" s="47">
        <v>148.4</v>
      </c>
      <c r="H448" s="47">
        <v>151.27000000000001</v>
      </c>
      <c r="I448" s="47">
        <v>410.09</v>
      </c>
      <c r="J448" s="47">
        <v>323.39999999999998</v>
      </c>
      <c r="K448" s="47">
        <v>350.2</v>
      </c>
      <c r="L448" s="47">
        <v>360.8</v>
      </c>
      <c r="M448" s="47">
        <v>399.09</v>
      </c>
      <c r="N448" s="47">
        <v>406.28</v>
      </c>
      <c r="O448" s="47">
        <v>426.08</v>
      </c>
      <c r="P448" s="47">
        <v>367.49</v>
      </c>
      <c r="Q448" s="47">
        <v>359.24</v>
      </c>
      <c r="R448" s="47">
        <v>283.83999999999997</v>
      </c>
      <c r="S448" s="47">
        <v>385.67</v>
      </c>
      <c r="T448" s="47">
        <v>303.45</v>
      </c>
      <c r="U448" s="47">
        <v>294.56</v>
      </c>
      <c r="V448" s="47">
        <v>225.87</v>
      </c>
      <c r="W448" s="47">
        <v>155.38999999999999</v>
      </c>
      <c r="X448" s="47">
        <v>0</v>
      </c>
      <c r="Y448" s="47">
        <v>0</v>
      </c>
      <c r="Z448" s="65">
        <v>0</v>
      </c>
      <c r="AA448" s="54"/>
    </row>
    <row r="449" spans="1:27" ht="16.5" x14ac:dyDescent="0.25">
      <c r="A449" s="53"/>
      <c r="B449" s="77">
        <v>10</v>
      </c>
      <c r="C449" s="73">
        <v>0</v>
      </c>
      <c r="D449" s="47">
        <v>7.18</v>
      </c>
      <c r="E449" s="47">
        <v>26.08</v>
      </c>
      <c r="F449" s="47">
        <v>27.82</v>
      </c>
      <c r="G449" s="47">
        <v>29.29</v>
      </c>
      <c r="H449" s="47">
        <v>206.73</v>
      </c>
      <c r="I449" s="47">
        <v>399.75</v>
      </c>
      <c r="J449" s="47">
        <v>366.66</v>
      </c>
      <c r="K449" s="47">
        <v>332.03</v>
      </c>
      <c r="L449" s="47">
        <v>330.27</v>
      </c>
      <c r="M449" s="47">
        <v>363.36</v>
      </c>
      <c r="N449" s="47">
        <v>350.78</v>
      </c>
      <c r="O449" s="47">
        <v>388.34</v>
      </c>
      <c r="P449" s="47">
        <v>405.75</v>
      </c>
      <c r="Q449" s="47">
        <v>443.38</v>
      </c>
      <c r="R449" s="47">
        <v>425.71</v>
      </c>
      <c r="S449" s="47">
        <v>506</v>
      </c>
      <c r="T449" s="47">
        <v>326.77</v>
      </c>
      <c r="U449" s="47">
        <v>314.68</v>
      </c>
      <c r="V449" s="47">
        <v>253.72</v>
      </c>
      <c r="W449" s="47">
        <v>287.55</v>
      </c>
      <c r="X449" s="47">
        <v>221</v>
      </c>
      <c r="Y449" s="47">
        <v>126.18</v>
      </c>
      <c r="Z449" s="65">
        <v>134.36000000000001</v>
      </c>
      <c r="AA449" s="54"/>
    </row>
    <row r="450" spans="1:27" ht="16.5" x14ac:dyDescent="0.25">
      <c r="A450" s="53"/>
      <c r="B450" s="77">
        <v>11</v>
      </c>
      <c r="C450" s="73">
        <v>178.72</v>
      </c>
      <c r="D450" s="47">
        <v>125.22</v>
      </c>
      <c r="E450" s="47">
        <v>96.71</v>
      </c>
      <c r="F450" s="47">
        <v>138.18</v>
      </c>
      <c r="G450" s="47">
        <v>173.01</v>
      </c>
      <c r="H450" s="47">
        <v>354.4</v>
      </c>
      <c r="I450" s="47">
        <v>596.62</v>
      </c>
      <c r="J450" s="47">
        <v>556.67999999999995</v>
      </c>
      <c r="K450" s="47">
        <v>609.02</v>
      </c>
      <c r="L450" s="47">
        <v>664.77</v>
      </c>
      <c r="M450" s="47">
        <v>601.02</v>
      </c>
      <c r="N450" s="47">
        <v>639.13</v>
      </c>
      <c r="O450" s="47">
        <v>547.51</v>
      </c>
      <c r="P450" s="47">
        <v>609.03</v>
      </c>
      <c r="Q450" s="47">
        <v>661.64</v>
      </c>
      <c r="R450" s="47">
        <v>754.22</v>
      </c>
      <c r="S450" s="47">
        <v>647.24</v>
      </c>
      <c r="T450" s="47">
        <v>456.5</v>
      </c>
      <c r="U450" s="47">
        <v>338.13</v>
      </c>
      <c r="V450" s="47">
        <v>339.57</v>
      </c>
      <c r="W450" s="47">
        <v>183.17</v>
      </c>
      <c r="X450" s="47">
        <v>51.95</v>
      </c>
      <c r="Y450" s="47">
        <v>0</v>
      </c>
      <c r="Z450" s="65">
        <v>0</v>
      </c>
      <c r="AA450" s="54"/>
    </row>
    <row r="451" spans="1:27" ht="16.5" x14ac:dyDescent="0.25">
      <c r="A451" s="53"/>
      <c r="B451" s="77">
        <v>12</v>
      </c>
      <c r="C451" s="73">
        <v>86.88</v>
      </c>
      <c r="D451" s="47">
        <v>15.88</v>
      </c>
      <c r="E451" s="47">
        <v>55.62</v>
      </c>
      <c r="F451" s="47">
        <v>110.01</v>
      </c>
      <c r="G451" s="47">
        <v>151.77000000000001</v>
      </c>
      <c r="H451" s="47">
        <v>351.1</v>
      </c>
      <c r="I451" s="47">
        <v>459.41</v>
      </c>
      <c r="J451" s="47">
        <v>302.49</v>
      </c>
      <c r="K451" s="47">
        <v>205.77</v>
      </c>
      <c r="L451" s="47">
        <v>202.99</v>
      </c>
      <c r="M451" s="47">
        <v>157.91</v>
      </c>
      <c r="N451" s="47">
        <v>164.87</v>
      </c>
      <c r="O451" s="47">
        <v>218.41</v>
      </c>
      <c r="P451" s="47">
        <v>217.94</v>
      </c>
      <c r="Q451" s="47">
        <v>253.92</v>
      </c>
      <c r="R451" s="47">
        <v>267.55</v>
      </c>
      <c r="S451" s="47">
        <v>266.8</v>
      </c>
      <c r="T451" s="47">
        <v>140.08000000000001</v>
      </c>
      <c r="U451" s="47">
        <v>193.04</v>
      </c>
      <c r="V451" s="47">
        <v>50.79</v>
      </c>
      <c r="W451" s="47">
        <v>32.450000000000003</v>
      </c>
      <c r="X451" s="47">
        <v>0</v>
      </c>
      <c r="Y451" s="47">
        <v>0</v>
      </c>
      <c r="Z451" s="65">
        <v>0</v>
      </c>
      <c r="AA451" s="54"/>
    </row>
    <row r="452" spans="1:27" ht="16.5" x14ac:dyDescent="0.25">
      <c r="A452" s="53"/>
      <c r="B452" s="77">
        <v>13</v>
      </c>
      <c r="C452" s="73">
        <v>7.67</v>
      </c>
      <c r="D452" s="47">
        <v>1.82</v>
      </c>
      <c r="E452" s="47">
        <v>32.26</v>
      </c>
      <c r="F452" s="47">
        <v>6.14</v>
      </c>
      <c r="G452" s="47">
        <v>76.989999999999995</v>
      </c>
      <c r="H452" s="47">
        <v>114.66</v>
      </c>
      <c r="I452" s="47">
        <v>181.94</v>
      </c>
      <c r="J452" s="47">
        <v>220.23</v>
      </c>
      <c r="K452" s="47">
        <v>151.76</v>
      </c>
      <c r="L452" s="47">
        <v>119.43</v>
      </c>
      <c r="M452" s="47">
        <v>112.68</v>
      </c>
      <c r="N452" s="47">
        <v>118.6</v>
      </c>
      <c r="O452" s="47">
        <v>247.81</v>
      </c>
      <c r="P452" s="47">
        <v>264</v>
      </c>
      <c r="Q452" s="47">
        <v>298.87</v>
      </c>
      <c r="R452" s="47">
        <v>329.83</v>
      </c>
      <c r="S452" s="47">
        <v>358.75</v>
      </c>
      <c r="T452" s="47">
        <v>279.64</v>
      </c>
      <c r="U452" s="47">
        <v>296.33999999999997</v>
      </c>
      <c r="V452" s="47">
        <v>304.63</v>
      </c>
      <c r="W452" s="47">
        <v>126.42</v>
      </c>
      <c r="X452" s="47">
        <v>0</v>
      </c>
      <c r="Y452" s="47">
        <v>0</v>
      </c>
      <c r="Z452" s="65">
        <v>0</v>
      </c>
      <c r="AA452" s="54"/>
    </row>
    <row r="453" spans="1:27" ht="16.5" x14ac:dyDescent="0.25">
      <c r="A453" s="53"/>
      <c r="B453" s="77">
        <v>14</v>
      </c>
      <c r="C453" s="73">
        <v>70.27</v>
      </c>
      <c r="D453" s="47">
        <v>41.8</v>
      </c>
      <c r="E453" s="47">
        <v>9.15</v>
      </c>
      <c r="F453" s="47">
        <v>0</v>
      </c>
      <c r="G453" s="47">
        <v>0</v>
      </c>
      <c r="H453" s="47">
        <v>92.55</v>
      </c>
      <c r="I453" s="47">
        <v>96.11</v>
      </c>
      <c r="J453" s="47">
        <v>80.650000000000006</v>
      </c>
      <c r="K453" s="47">
        <v>80.19</v>
      </c>
      <c r="L453" s="47">
        <v>0</v>
      </c>
      <c r="M453" s="47">
        <v>0</v>
      </c>
      <c r="N453" s="47">
        <v>5.24</v>
      </c>
      <c r="O453" s="47">
        <v>8.81</v>
      </c>
      <c r="P453" s="47">
        <v>56.9</v>
      </c>
      <c r="Q453" s="47">
        <v>101.12</v>
      </c>
      <c r="R453" s="47">
        <v>115.8</v>
      </c>
      <c r="S453" s="47">
        <v>64.09</v>
      </c>
      <c r="T453" s="47">
        <v>9.26</v>
      </c>
      <c r="U453" s="47">
        <v>0</v>
      </c>
      <c r="V453" s="47">
        <v>0</v>
      </c>
      <c r="W453" s="47">
        <v>0</v>
      </c>
      <c r="X453" s="47">
        <v>0</v>
      </c>
      <c r="Y453" s="47">
        <v>0</v>
      </c>
      <c r="Z453" s="65">
        <v>0</v>
      </c>
      <c r="AA453" s="54"/>
    </row>
    <row r="454" spans="1:27" ht="16.5" x14ac:dyDescent="0.25">
      <c r="A454" s="53"/>
      <c r="B454" s="77">
        <v>15</v>
      </c>
      <c r="C454" s="73">
        <v>0</v>
      </c>
      <c r="D454" s="47">
        <v>0</v>
      </c>
      <c r="E454" s="47">
        <v>11.2</v>
      </c>
      <c r="F454" s="47">
        <v>22.37</v>
      </c>
      <c r="G454" s="47">
        <v>155.87</v>
      </c>
      <c r="H454" s="47">
        <v>275.49</v>
      </c>
      <c r="I454" s="47">
        <v>386.12</v>
      </c>
      <c r="J454" s="47">
        <v>318.41000000000003</v>
      </c>
      <c r="K454" s="47">
        <v>195.64</v>
      </c>
      <c r="L454" s="47">
        <v>188.94</v>
      </c>
      <c r="M454" s="47">
        <v>159.53</v>
      </c>
      <c r="N454" s="47">
        <v>188.69</v>
      </c>
      <c r="O454" s="47">
        <v>261.7</v>
      </c>
      <c r="P454" s="47">
        <v>363.52</v>
      </c>
      <c r="Q454" s="47">
        <v>387.48</v>
      </c>
      <c r="R454" s="47">
        <v>350.94</v>
      </c>
      <c r="S454" s="47">
        <v>183.37</v>
      </c>
      <c r="T454" s="47">
        <v>109.67</v>
      </c>
      <c r="U454" s="47">
        <v>141.53</v>
      </c>
      <c r="V454" s="47">
        <v>76.150000000000006</v>
      </c>
      <c r="W454" s="47">
        <v>0</v>
      </c>
      <c r="X454" s="47">
        <v>0</v>
      </c>
      <c r="Y454" s="47">
        <v>0</v>
      </c>
      <c r="Z454" s="65">
        <v>0</v>
      </c>
      <c r="AA454" s="54"/>
    </row>
    <row r="455" spans="1:27" ht="16.5" x14ac:dyDescent="0.25">
      <c r="A455" s="53"/>
      <c r="B455" s="77">
        <v>16</v>
      </c>
      <c r="C455" s="73">
        <v>0</v>
      </c>
      <c r="D455" s="47">
        <v>50.89</v>
      </c>
      <c r="E455" s="47">
        <v>84.27</v>
      </c>
      <c r="F455" s="47">
        <v>70.27</v>
      </c>
      <c r="G455" s="47">
        <v>163.74</v>
      </c>
      <c r="H455" s="47">
        <v>201.76</v>
      </c>
      <c r="I455" s="47">
        <v>250.59</v>
      </c>
      <c r="J455" s="47">
        <v>215.66</v>
      </c>
      <c r="K455" s="47">
        <v>169.05</v>
      </c>
      <c r="L455" s="47">
        <v>194.57</v>
      </c>
      <c r="M455" s="47">
        <v>257.99</v>
      </c>
      <c r="N455" s="47">
        <v>242.8</v>
      </c>
      <c r="O455" s="47">
        <v>294.76</v>
      </c>
      <c r="P455" s="47">
        <v>338.06</v>
      </c>
      <c r="Q455" s="47">
        <v>375.62</v>
      </c>
      <c r="R455" s="47">
        <v>493.38</v>
      </c>
      <c r="S455" s="47">
        <v>511.32</v>
      </c>
      <c r="T455" s="47">
        <v>316.94</v>
      </c>
      <c r="U455" s="47">
        <v>241.77</v>
      </c>
      <c r="V455" s="47">
        <v>258.97000000000003</v>
      </c>
      <c r="W455" s="47">
        <v>24.07</v>
      </c>
      <c r="X455" s="47">
        <v>0</v>
      </c>
      <c r="Y455" s="47">
        <v>0</v>
      </c>
      <c r="Z455" s="65">
        <v>0</v>
      </c>
      <c r="AA455" s="54"/>
    </row>
    <row r="456" spans="1:27" ht="16.5" x14ac:dyDescent="0.25">
      <c r="A456" s="53"/>
      <c r="B456" s="77">
        <v>17</v>
      </c>
      <c r="C456" s="73">
        <v>17.850000000000001</v>
      </c>
      <c r="D456" s="47">
        <v>22.26</v>
      </c>
      <c r="E456" s="47">
        <v>36.67</v>
      </c>
      <c r="F456" s="47">
        <v>58.58</v>
      </c>
      <c r="G456" s="47">
        <v>97.79</v>
      </c>
      <c r="H456" s="47">
        <v>110.28</v>
      </c>
      <c r="I456" s="47">
        <v>217.85</v>
      </c>
      <c r="J456" s="47">
        <v>146.93</v>
      </c>
      <c r="K456" s="47">
        <v>145.52000000000001</v>
      </c>
      <c r="L456" s="47">
        <v>118.24</v>
      </c>
      <c r="M456" s="47">
        <v>139.56</v>
      </c>
      <c r="N456" s="47">
        <v>160.1</v>
      </c>
      <c r="O456" s="47">
        <v>204.36</v>
      </c>
      <c r="P456" s="47">
        <v>203.27</v>
      </c>
      <c r="Q456" s="47">
        <v>125.54</v>
      </c>
      <c r="R456" s="47">
        <v>101.49</v>
      </c>
      <c r="S456" s="47">
        <v>159.34</v>
      </c>
      <c r="T456" s="47">
        <v>177.26</v>
      </c>
      <c r="U456" s="47">
        <v>170.14</v>
      </c>
      <c r="V456" s="47">
        <v>122.79</v>
      </c>
      <c r="W456" s="47">
        <v>62.91</v>
      </c>
      <c r="X456" s="47">
        <v>0</v>
      </c>
      <c r="Y456" s="47">
        <v>3.03</v>
      </c>
      <c r="Z456" s="65">
        <v>9.42</v>
      </c>
      <c r="AA456" s="54"/>
    </row>
    <row r="457" spans="1:27" ht="16.5" x14ac:dyDescent="0.25">
      <c r="A457" s="53"/>
      <c r="B457" s="77">
        <v>18</v>
      </c>
      <c r="C457" s="73">
        <v>0</v>
      </c>
      <c r="D457" s="47">
        <v>13.1</v>
      </c>
      <c r="E457" s="47">
        <v>20.87</v>
      </c>
      <c r="F457" s="47">
        <v>58.54</v>
      </c>
      <c r="G457" s="47">
        <v>124.39</v>
      </c>
      <c r="H457" s="47">
        <v>180.43</v>
      </c>
      <c r="I457" s="47">
        <v>218.61</v>
      </c>
      <c r="J457" s="47">
        <v>251.81</v>
      </c>
      <c r="K457" s="47">
        <v>144.72</v>
      </c>
      <c r="L457" s="47">
        <v>149.21</v>
      </c>
      <c r="M457" s="47">
        <v>94.47</v>
      </c>
      <c r="N457" s="47">
        <v>136.49</v>
      </c>
      <c r="O457" s="47">
        <v>114.68</v>
      </c>
      <c r="P457" s="47">
        <v>167.05</v>
      </c>
      <c r="Q457" s="47">
        <v>246.83</v>
      </c>
      <c r="R457" s="47">
        <v>274.38</v>
      </c>
      <c r="S457" s="47">
        <v>277.58999999999997</v>
      </c>
      <c r="T457" s="47">
        <v>242.92</v>
      </c>
      <c r="U457" s="47">
        <v>253.09</v>
      </c>
      <c r="V457" s="47">
        <v>250.7</v>
      </c>
      <c r="W457" s="47">
        <v>161.72999999999999</v>
      </c>
      <c r="X457" s="47">
        <v>0</v>
      </c>
      <c r="Y457" s="47">
        <v>0</v>
      </c>
      <c r="Z457" s="65">
        <v>0</v>
      </c>
      <c r="AA457" s="54"/>
    </row>
    <row r="458" spans="1:27" ht="16.5" x14ac:dyDescent="0.25">
      <c r="A458" s="53"/>
      <c r="B458" s="77">
        <v>19</v>
      </c>
      <c r="C458" s="73">
        <v>86.26</v>
      </c>
      <c r="D458" s="47">
        <v>109.8</v>
      </c>
      <c r="E458" s="47">
        <v>140.12</v>
      </c>
      <c r="F458" s="47">
        <v>198.45</v>
      </c>
      <c r="G458" s="47">
        <v>212.37</v>
      </c>
      <c r="H458" s="47">
        <v>318.12</v>
      </c>
      <c r="I458" s="47">
        <v>341.75</v>
      </c>
      <c r="J458" s="47">
        <v>284.49</v>
      </c>
      <c r="K458" s="47">
        <v>236.54</v>
      </c>
      <c r="L458" s="47">
        <v>185.84</v>
      </c>
      <c r="M458" s="47">
        <v>205.74</v>
      </c>
      <c r="N458" s="47">
        <v>182.52</v>
      </c>
      <c r="O458" s="47">
        <v>190.67</v>
      </c>
      <c r="P458" s="47">
        <v>207.44</v>
      </c>
      <c r="Q458" s="47">
        <v>233.52</v>
      </c>
      <c r="R458" s="47">
        <v>232.53</v>
      </c>
      <c r="S458" s="47">
        <v>201.3</v>
      </c>
      <c r="T458" s="47">
        <v>144.81</v>
      </c>
      <c r="U458" s="47">
        <v>70.2</v>
      </c>
      <c r="V458" s="47">
        <v>50.51</v>
      </c>
      <c r="W458" s="47">
        <v>148.84</v>
      </c>
      <c r="X458" s="47">
        <v>144.02000000000001</v>
      </c>
      <c r="Y458" s="47">
        <v>47.98</v>
      </c>
      <c r="Z458" s="65">
        <v>109.72</v>
      </c>
      <c r="AA458" s="54"/>
    </row>
    <row r="459" spans="1:27" ht="16.5" x14ac:dyDescent="0.25">
      <c r="A459" s="53"/>
      <c r="B459" s="77">
        <v>20</v>
      </c>
      <c r="C459" s="73">
        <v>0</v>
      </c>
      <c r="D459" s="47">
        <v>52.54</v>
      </c>
      <c r="E459" s="47">
        <v>81.010000000000005</v>
      </c>
      <c r="F459" s="47">
        <v>120.66</v>
      </c>
      <c r="G459" s="47">
        <v>109.93</v>
      </c>
      <c r="H459" s="47">
        <v>175.53</v>
      </c>
      <c r="I459" s="47">
        <v>278.17</v>
      </c>
      <c r="J459" s="47">
        <v>320.2</v>
      </c>
      <c r="K459" s="47">
        <v>354.81</v>
      </c>
      <c r="L459" s="47">
        <v>364.41</v>
      </c>
      <c r="M459" s="47">
        <v>425.53</v>
      </c>
      <c r="N459" s="47">
        <v>463.18</v>
      </c>
      <c r="O459" s="47">
        <v>521.83000000000004</v>
      </c>
      <c r="P459" s="47">
        <v>574.63</v>
      </c>
      <c r="Q459" s="47">
        <v>658.37</v>
      </c>
      <c r="R459" s="47">
        <v>699.57</v>
      </c>
      <c r="S459" s="47">
        <v>3654.56</v>
      </c>
      <c r="T459" s="47">
        <v>798.87</v>
      </c>
      <c r="U459" s="47">
        <v>773.01</v>
      </c>
      <c r="V459" s="47">
        <v>569.75</v>
      </c>
      <c r="W459" s="47">
        <v>501.69</v>
      </c>
      <c r="X459" s="47">
        <v>223.98</v>
      </c>
      <c r="Y459" s="47">
        <v>386.74</v>
      </c>
      <c r="Z459" s="65">
        <v>81.900000000000006</v>
      </c>
      <c r="AA459" s="54"/>
    </row>
    <row r="460" spans="1:27" ht="16.5" x14ac:dyDescent="0.25">
      <c r="A460" s="53"/>
      <c r="B460" s="77">
        <v>21</v>
      </c>
      <c r="C460" s="73">
        <v>88.71</v>
      </c>
      <c r="D460" s="47">
        <v>103.26</v>
      </c>
      <c r="E460" s="47">
        <v>104.78</v>
      </c>
      <c r="F460" s="47">
        <v>124.4</v>
      </c>
      <c r="G460" s="47">
        <v>153.91</v>
      </c>
      <c r="H460" s="47">
        <v>239.09</v>
      </c>
      <c r="I460" s="47">
        <v>325.49</v>
      </c>
      <c r="J460" s="47">
        <v>335.8</v>
      </c>
      <c r="K460" s="47">
        <v>199.83</v>
      </c>
      <c r="L460" s="47">
        <v>192.59</v>
      </c>
      <c r="M460" s="47">
        <v>212.85</v>
      </c>
      <c r="N460" s="47">
        <v>212.43</v>
      </c>
      <c r="O460" s="47">
        <v>248.61</v>
      </c>
      <c r="P460" s="47">
        <v>257.38</v>
      </c>
      <c r="Q460" s="47">
        <v>538.07000000000005</v>
      </c>
      <c r="R460" s="47">
        <v>438.81</v>
      </c>
      <c r="S460" s="47">
        <v>579.61</v>
      </c>
      <c r="T460" s="47">
        <v>485.35</v>
      </c>
      <c r="U460" s="47">
        <v>411.42</v>
      </c>
      <c r="V460" s="47">
        <v>282.24</v>
      </c>
      <c r="W460" s="47">
        <v>315.58</v>
      </c>
      <c r="X460" s="47">
        <v>131.71</v>
      </c>
      <c r="Y460" s="47">
        <v>74.27</v>
      </c>
      <c r="Z460" s="65">
        <v>35.4</v>
      </c>
      <c r="AA460" s="54"/>
    </row>
    <row r="461" spans="1:27" ht="16.5" x14ac:dyDescent="0.25">
      <c r="A461" s="53"/>
      <c r="B461" s="77">
        <v>22</v>
      </c>
      <c r="C461" s="73">
        <v>53.68</v>
      </c>
      <c r="D461" s="47">
        <v>26.79</v>
      </c>
      <c r="E461" s="47">
        <v>28.65</v>
      </c>
      <c r="F461" s="47">
        <v>18.98</v>
      </c>
      <c r="G461" s="47">
        <v>162.49</v>
      </c>
      <c r="H461" s="47">
        <v>239.86</v>
      </c>
      <c r="I461" s="47">
        <v>322.63</v>
      </c>
      <c r="J461" s="47">
        <v>246.23</v>
      </c>
      <c r="K461" s="47">
        <v>262.75</v>
      </c>
      <c r="L461" s="47">
        <v>235.9</v>
      </c>
      <c r="M461" s="47">
        <v>266.91000000000003</v>
      </c>
      <c r="N461" s="47">
        <v>279.3</v>
      </c>
      <c r="O461" s="47">
        <v>245.82</v>
      </c>
      <c r="P461" s="47">
        <v>248.8</v>
      </c>
      <c r="Q461" s="47">
        <v>128.54</v>
      </c>
      <c r="R461" s="47">
        <v>63.73</v>
      </c>
      <c r="S461" s="47">
        <v>184.19</v>
      </c>
      <c r="T461" s="47">
        <v>212.77</v>
      </c>
      <c r="U461" s="47">
        <v>158</v>
      </c>
      <c r="V461" s="47">
        <v>134.94999999999999</v>
      </c>
      <c r="W461" s="47">
        <v>0</v>
      </c>
      <c r="X461" s="47">
        <v>0</v>
      </c>
      <c r="Y461" s="47">
        <v>0</v>
      </c>
      <c r="Z461" s="65">
        <v>0</v>
      </c>
      <c r="AA461" s="54"/>
    </row>
    <row r="462" spans="1:27" ht="16.5" x14ac:dyDescent="0.25">
      <c r="A462" s="53"/>
      <c r="B462" s="77">
        <v>23</v>
      </c>
      <c r="C462" s="73">
        <v>1.52</v>
      </c>
      <c r="D462" s="47">
        <v>17.98</v>
      </c>
      <c r="E462" s="47">
        <v>23.95</v>
      </c>
      <c r="F462" s="47">
        <v>44.3</v>
      </c>
      <c r="G462" s="47">
        <v>174.17</v>
      </c>
      <c r="H462" s="47">
        <v>211.7</v>
      </c>
      <c r="I462" s="47">
        <v>352.11</v>
      </c>
      <c r="J462" s="47">
        <v>236.33</v>
      </c>
      <c r="K462" s="47">
        <v>242.48</v>
      </c>
      <c r="L462" s="47">
        <v>212.71</v>
      </c>
      <c r="M462" s="47">
        <v>203.8</v>
      </c>
      <c r="N462" s="47">
        <v>172.32</v>
      </c>
      <c r="O462" s="47">
        <v>159.55000000000001</v>
      </c>
      <c r="P462" s="47">
        <v>157.11000000000001</v>
      </c>
      <c r="Q462" s="47">
        <v>166.74</v>
      </c>
      <c r="R462" s="47">
        <v>188.93</v>
      </c>
      <c r="S462" s="47">
        <v>273.89999999999998</v>
      </c>
      <c r="T462" s="47">
        <v>177.31</v>
      </c>
      <c r="U462" s="47">
        <v>186.05</v>
      </c>
      <c r="V462" s="47">
        <v>214.24</v>
      </c>
      <c r="W462" s="47">
        <v>0</v>
      </c>
      <c r="X462" s="47">
        <v>0</v>
      </c>
      <c r="Y462" s="47">
        <v>0</v>
      </c>
      <c r="Z462" s="65">
        <v>0</v>
      </c>
      <c r="AA462" s="54"/>
    </row>
    <row r="463" spans="1:27" ht="16.5" x14ac:dyDescent="0.25">
      <c r="A463" s="53"/>
      <c r="B463" s="77">
        <v>24</v>
      </c>
      <c r="C463" s="73">
        <v>8.5399999999999991</v>
      </c>
      <c r="D463" s="47">
        <v>36.54</v>
      </c>
      <c r="E463" s="47">
        <v>34.03</v>
      </c>
      <c r="F463" s="47">
        <v>32.409999999999997</v>
      </c>
      <c r="G463" s="47">
        <v>176.15</v>
      </c>
      <c r="H463" s="47">
        <v>192.2</v>
      </c>
      <c r="I463" s="47">
        <v>359.57</v>
      </c>
      <c r="J463" s="47">
        <v>266.31</v>
      </c>
      <c r="K463" s="47">
        <v>246.21</v>
      </c>
      <c r="L463" s="47">
        <v>262.97000000000003</v>
      </c>
      <c r="M463" s="47">
        <v>284.99</v>
      </c>
      <c r="N463" s="47">
        <v>329.12</v>
      </c>
      <c r="O463" s="47">
        <v>302.36</v>
      </c>
      <c r="P463" s="47">
        <v>318.18</v>
      </c>
      <c r="Q463" s="47">
        <v>292.18</v>
      </c>
      <c r="R463" s="47">
        <v>305.42</v>
      </c>
      <c r="S463" s="47">
        <v>311.33999999999997</v>
      </c>
      <c r="T463" s="47">
        <v>262.89999999999998</v>
      </c>
      <c r="U463" s="47">
        <v>267.19</v>
      </c>
      <c r="V463" s="47">
        <v>245.11</v>
      </c>
      <c r="W463" s="47">
        <v>0.12</v>
      </c>
      <c r="X463" s="47">
        <v>0</v>
      </c>
      <c r="Y463" s="47">
        <v>0</v>
      </c>
      <c r="Z463" s="65">
        <v>0</v>
      </c>
      <c r="AA463" s="54"/>
    </row>
    <row r="464" spans="1:27" ht="16.5" x14ac:dyDescent="0.25">
      <c r="A464" s="53"/>
      <c r="B464" s="77">
        <v>25</v>
      </c>
      <c r="C464" s="73">
        <v>0</v>
      </c>
      <c r="D464" s="47">
        <v>0</v>
      </c>
      <c r="E464" s="47">
        <v>0</v>
      </c>
      <c r="F464" s="47">
        <v>0</v>
      </c>
      <c r="G464" s="47">
        <v>88.99</v>
      </c>
      <c r="H464" s="47">
        <v>88.41</v>
      </c>
      <c r="I464" s="47">
        <v>349.54</v>
      </c>
      <c r="J464" s="47">
        <v>270.97000000000003</v>
      </c>
      <c r="K464" s="47">
        <v>302.76</v>
      </c>
      <c r="L464" s="47">
        <v>274.72000000000003</v>
      </c>
      <c r="M464" s="47">
        <v>264.5</v>
      </c>
      <c r="N464" s="47">
        <v>316.27</v>
      </c>
      <c r="O464" s="47">
        <v>331.37</v>
      </c>
      <c r="P464" s="47">
        <v>335.55</v>
      </c>
      <c r="Q464" s="47">
        <v>399.59</v>
      </c>
      <c r="R464" s="47">
        <v>412.7</v>
      </c>
      <c r="S464" s="47">
        <v>269.08999999999997</v>
      </c>
      <c r="T464" s="47">
        <v>314.89</v>
      </c>
      <c r="U464" s="47">
        <v>291.39</v>
      </c>
      <c r="V464" s="47">
        <v>308.88</v>
      </c>
      <c r="W464" s="47">
        <v>150.78</v>
      </c>
      <c r="X464" s="47">
        <v>45.71</v>
      </c>
      <c r="Y464" s="47">
        <v>0</v>
      </c>
      <c r="Z464" s="65">
        <v>0</v>
      </c>
      <c r="AA464" s="54"/>
    </row>
    <row r="465" spans="1:27" ht="16.5" x14ac:dyDescent="0.25">
      <c r="A465" s="53"/>
      <c r="B465" s="77">
        <v>26</v>
      </c>
      <c r="C465" s="73">
        <v>0</v>
      </c>
      <c r="D465" s="47">
        <v>11.65</v>
      </c>
      <c r="E465" s="47">
        <v>33.06</v>
      </c>
      <c r="F465" s="47">
        <v>39.85</v>
      </c>
      <c r="G465" s="47">
        <v>118.32</v>
      </c>
      <c r="H465" s="47">
        <v>158.27000000000001</v>
      </c>
      <c r="I465" s="47">
        <v>235.47</v>
      </c>
      <c r="J465" s="47">
        <v>177.85</v>
      </c>
      <c r="K465" s="47">
        <v>197.05</v>
      </c>
      <c r="L465" s="47">
        <v>147.24</v>
      </c>
      <c r="M465" s="47">
        <v>107.86</v>
      </c>
      <c r="N465" s="47">
        <v>118.81</v>
      </c>
      <c r="O465" s="47">
        <v>83.53</v>
      </c>
      <c r="P465" s="47">
        <v>96.07</v>
      </c>
      <c r="Q465" s="47">
        <v>125.84</v>
      </c>
      <c r="R465" s="47">
        <v>136.84</v>
      </c>
      <c r="S465" s="47">
        <v>99.42</v>
      </c>
      <c r="T465" s="47">
        <v>68.38</v>
      </c>
      <c r="U465" s="47">
        <v>88.21</v>
      </c>
      <c r="V465" s="47">
        <v>100.85</v>
      </c>
      <c r="W465" s="47">
        <v>0</v>
      </c>
      <c r="X465" s="47">
        <v>0</v>
      </c>
      <c r="Y465" s="47">
        <v>0</v>
      </c>
      <c r="Z465" s="65">
        <v>0</v>
      </c>
      <c r="AA465" s="54"/>
    </row>
    <row r="466" spans="1:27" ht="16.5" x14ac:dyDescent="0.25">
      <c r="A466" s="53"/>
      <c r="B466" s="77">
        <v>27</v>
      </c>
      <c r="C466" s="73">
        <v>41.94</v>
      </c>
      <c r="D466" s="47">
        <v>48.29</v>
      </c>
      <c r="E466" s="47">
        <v>71.97</v>
      </c>
      <c r="F466" s="47">
        <v>71.12</v>
      </c>
      <c r="G466" s="47">
        <v>138.94</v>
      </c>
      <c r="H466" s="47">
        <v>222.48</v>
      </c>
      <c r="I466" s="47">
        <v>281.3</v>
      </c>
      <c r="J466" s="47">
        <v>368.93</v>
      </c>
      <c r="K466" s="47">
        <v>220.29</v>
      </c>
      <c r="L466" s="47">
        <v>262.42</v>
      </c>
      <c r="M466" s="47">
        <v>300.68</v>
      </c>
      <c r="N466" s="47">
        <v>226.97</v>
      </c>
      <c r="O466" s="47">
        <v>236.82</v>
      </c>
      <c r="P466" s="47">
        <v>447.99</v>
      </c>
      <c r="Q466" s="47">
        <v>485.07</v>
      </c>
      <c r="R466" s="47">
        <v>566.16</v>
      </c>
      <c r="S466" s="47">
        <v>536.66</v>
      </c>
      <c r="T466" s="47">
        <v>490.08</v>
      </c>
      <c r="U466" s="47">
        <v>450.68</v>
      </c>
      <c r="V466" s="47">
        <v>427.75</v>
      </c>
      <c r="W466" s="47">
        <v>233.52</v>
      </c>
      <c r="X466" s="47">
        <v>354.71</v>
      </c>
      <c r="Y466" s="47">
        <v>184.06</v>
      </c>
      <c r="Z466" s="65">
        <v>132.11000000000001</v>
      </c>
      <c r="AA466" s="54"/>
    </row>
    <row r="467" spans="1:27" ht="16.5" x14ac:dyDescent="0.25">
      <c r="A467" s="53"/>
      <c r="B467" s="77">
        <v>28</v>
      </c>
      <c r="C467" s="73">
        <v>167.01</v>
      </c>
      <c r="D467" s="47">
        <v>129.43</v>
      </c>
      <c r="E467" s="47">
        <v>167.41</v>
      </c>
      <c r="F467" s="47">
        <v>89.36</v>
      </c>
      <c r="G467" s="47">
        <v>91.27</v>
      </c>
      <c r="H467" s="47">
        <v>175.97</v>
      </c>
      <c r="I467" s="47">
        <v>186.58</v>
      </c>
      <c r="J467" s="47">
        <v>423.58</v>
      </c>
      <c r="K467" s="47">
        <v>358.61</v>
      </c>
      <c r="L467" s="47">
        <v>323.63</v>
      </c>
      <c r="M467" s="47">
        <v>332.46</v>
      </c>
      <c r="N467" s="47">
        <v>348.04</v>
      </c>
      <c r="O467" s="47">
        <v>312.16000000000003</v>
      </c>
      <c r="P467" s="47">
        <v>282.32</v>
      </c>
      <c r="Q467" s="47">
        <v>296.12</v>
      </c>
      <c r="R467" s="47">
        <v>238.98</v>
      </c>
      <c r="S467" s="47">
        <v>214.83</v>
      </c>
      <c r="T467" s="47">
        <v>174.45</v>
      </c>
      <c r="U467" s="47">
        <v>141.61000000000001</v>
      </c>
      <c r="V467" s="47">
        <v>66.34</v>
      </c>
      <c r="W467" s="47">
        <v>0.2</v>
      </c>
      <c r="X467" s="47">
        <v>0</v>
      </c>
      <c r="Y467" s="47">
        <v>0</v>
      </c>
      <c r="Z467" s="65">
        <v>0</v>
      </c>
      <c r="AA467" s="54"/>
    </row>
    <row r="468" spans="1:27" ht="16.5" x14ac:dyDescent="0.25">
      <c r="A468" s="53"/>
      <c r="B468" s="77">
        <v>29</v>
      </c>
      <c r="C468" s="73">
        <v>10.91</v>
      </c>
      <c r="D468" s="47">
        <v>0</v>
      </c>
      <c r="E468" s="47">
        <v>48.09</v>
      </c>
      <c r="F468" s="47">
        <v>22.05</v>
      </c>
      <c r="G468" s="47">
        <v>78.83</v>
      </c>
      <c r="H468" s="47">
        <v>148.06</v>
      </c>
      <c r="I468" s="47">
        <v>244.57</v>
      </c>
      <c r="J468" s="47">
        <v>160.79</v>
      </c>
      <c r="K468" s="47">
        <v>148.69</v>
      </c>
      <c r="L468" s="47">
        <v>126.71</v>
      </c>
      <c r="M468" s="47">
        <v>88.36</v>
      </c>
      <c r="N468" s="47">
        <v>64.209999999999994</v>
      </c>
      <c r="O468" s="47">
        <v>37.630000000000003</v>
      </c>
      <c r="P468" s="47">
        <v>27.63</v>
      </c>
      <c r="Q468" s="47">
        <v>32.08</v>
      </c>
      <c r="R468" s="47">
        <v>0.06</v>
      </c>
      <c r="S468" s="47">
        <v>0</v>
      </c>
      <c r="T468" s="47">
        <v>0</v>
      </c>
      <c r="U468" s="47">
        <v>0</v>
      </c>
      <c r="V468" s="47">
        <v>0</v>
      </c>
      <c r="W468" s="47">
        <v>0</v>
      </c>
      <c r="X468" s="47">
        <v>0</v>
      </c>
      <c r="Y468" s="47">
        <v>0</v>
      </c>
      <c r="Z468" s="65">
        <v>0</v>
      </c>
      <c r="AA468" s="54"/>
    </row>
    <row r="469" spans="1:27" ht="16.5" x14ac:dyDescent="0.25">
      <c r="A469" s="53"/>
      <c r="B469" s="77">
        <v>30</v>
      </c>
      <c r="C469" s="73">
        <v>35.44</v>
      </c>
      <c r="D469" s="47">
        <v>78.209999999999994</v>
      </c>
      <c r="E469" s="47">
        <v>36.25</v>
      </c>
      <c r="F469" s="47">
        <v>77.05</v>
      </c>
      <c r="G469" s="47">
        <v>143.74</v>
      </c>
      <c r="H469" s="47">
        <v>188.35</v>
      </c>
      <c r="I469" s="47">
        <v>193.7</v>
      </c>
      <c r="J469" s="47">
        <v>158.63</v>
      </c>
      <c r="K469" s="47">
        <v>136.26</v>
      </c>
      <c r="L469" s="47">
        <v>119.19</v>
      </c>
      <c r="M469" s="47">
        <v>116.2</v>
      </c>
      <c r="N469" s="47">
        <v>7.0000000000000007E-2</v>
      </c>
      <c r="O469" s="47">
        <v>10.64</v>
      </c>
      <c r="P469" s="47">
        <v>0.06</v>
      </c>
      <c r="Q469" s="47">
        <v>0.05</v>
      </c>
      <c r="R469" s="47">
        <v>0.02</v>
      </c>
      <c r="S469" s="47">
        <v>0.93</v>
      </c>
      <c r="T469" s="47">
        <v>0</v>
      </c>
      <c r="U469" s="47">
        <v>0</v>
      </c>
      <c r="V469" s="47">
        <v>0</v>
      </c>
      <c r="W469" s="47">
        <v>0</v>
      </c>
      <c r="X469" s="47">
        <v>0</v>
      </c>
      <c r="Y469" s="47">
        <v>0</v>
      </c>
      <c r="Z469" s="65">
        <v>0</v>
      </c>
      <c r="AA469" s="54"/>
    </row>
    <row r="470" spans="1:27" ht="17.25" thickBot="1" x14ac:dyDescent="0.3">
      <c r="A470" s="53"/>
      <c r="B470" s="78">
        <v>31</v>
      </c>
      <c r="C470" s="74">
        <v>57.56</v>
      </c>
      <c r="D470" s="66">
        <v>64.569999999999993</v>
      </c>
      <c r="E470" s="66">
        <v>24.34</v>
      </c>
      <c r="F470" s="66">
        <v>45.25</v>
      </c>
      <c r="G470" s="66">
        <v>67.47</v>
      </c>
      <c r="H470" s="66">
        <v>110.97</v>
      </c>
      <c r="I470" s="66">
        <v>167.8</v>
      </c>
      <c r="J470" s="66">
        <v>189.23</v>
      </c>
      <c r="K470" s="66">
        <v>255.24</v>
      </c>
      <c r="L470" s="66">
        <v>221.01</v>
      </c>
      <c r="M470" s="66">
        <v>195.52</v>
      </c>
      <c r="N470" s="66">
        <v>185.76</v>
      </c>
      <c r="O470" s="66">
        <v>191.03</v>
      </c>
      <c r="P470" s="66">
        <v>178.84</v>
      </c>
      <c r="Q470" s="66">
        <v>182.39</v>
      </c>
      <c r="R470" s="66">
        <v>175.29</v>
      </c>
      <c r="S470" s="66">
        <v>200.11</v>
      </c>
      <c r="T470" s="66">
        <v>293.51</v>
      </c>
      <c r="U470" s="66">
        <v>335.17</v>
      </c>
      <c r="V470" s="66">
        <v>138.66</v>
      </c>
      <c r="W470" s="66">
        <v>0</v>
      </c>
      <c r="X470" s="66">
        <v>0</v>
      </c>
      <c r="Y470" s="66">
        <v>0</v>
      </c>
      <c r="Z470" s="67">
        <v>0</v>
      </c>
      <c r="AA470" s="54"/>
    </row>
    <row r="471" spans="1:27" ht="16.5" thickBot="1" x14ac:dyDescent="0.3">
      <c r="A471" s="53"/>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4"/>
    </row>
    <row r="472" spans="1:27" x14ac:dyDescent="0.25">
      <c r="A472" s="53"/>
      <c r="B472" s="289" t="s">
        <v>121</v>
      </c>
      <c r="C472" s="287" t="s">
        <v>154</v>
      </c>
      <c r="D472" s="287"/>
      <c r="E472" s="287"/>
      <c r="F472" s="287"/>
      <c r="G472" s="287"/>
      <c r="H472" s="287"/>
      <c r="I472" s="287"/>
      <c r="J472" s="287"/>
      <c r="K472" s="287"/>
      <c r="L472" s="287"/>
      <c r="M472" s="287"/>
      <c r="N472" s="287"/>
      <c r="O472" s="287"/>
      <c r="P472" s="287"/>
      <c r="Q472" s="287"/>
      <c r="R472" s="287"/>
      <c r="S472" s="287"/>
      <c r="T472" s="287"/>
      <c r="U472" s="287"/>
      <c r="V472" s="287"/>
      <c r="W472" s="287"/>
      <c r="X472" s="287"/>
      <c r="Y472" s="287"/>
      <c r="Z472" s="288"/>
      <c r="AA472" s="54"/>
    </row>
    <row r="473" spans="1:27" ht="32.25" thickBot="1" x14ac:dyDescent="0.3">
      <c r="A473" s="53"/>
      <c r="B473" s="290"/>
      <c r="C473" s="75" t="s">
        <v>122</v>
      </c>
      <c r="D473" s="70" t="s">
        <v>123</v>
      </c>
      <c r="E473" s="70" t="s">
        <v>124</v>
      </c>
      <c r="F473" s="70" t="s">
        <v>125</v>
      </c>
      <c r="G473" s="70" t="s">
        <v>126</v>
      </c>
      <c r="H473" s="70" t="s">
        <v>127</v>
      </c>
      <c r="I473" s="70" t="s">
        <v>128</v>
      </c>
      <c r="J473" s="70" t="s">
        <v>129</v>
      </c>
      <c r="K473" s="70" t="s">
        <v>130</v>
      </c>
      <c r="L473" s="70" t="s">
        <v>131</v>
      </c>
      <c r="M473" s="70" t="s">
        <v>132</v>
      </c>
      <c r="N473" s="70" t="s">
        <v>133</v>
      </c>
      <c r="O473" s="70" t="s">
        <v>134</v>
      </c>
      <c r="P473" s="70" t="s">
        <v>135</v>
      </c>
      <c r="Q473" s="70" t="s">
        <v>136</v>
      </c>
      <c r="R473" s="70" t="s">
        <v>137</v>
      </c>
      <c r="S473" s="70" t="s">
        <v>138</v>
      </c>
      <c r="T473" s="70" t="s">
        <v>139</v>
      </c>
      <c r="U473" s="70" t="s">
        <v>140</v>
      </c>
      <c r="V473" s="70" t="s">
        <v>141</v>
      </c>
      <c r="W473" s="70" t="s">
        <v>142</v>
      </c>
      <c r="X473" s="70" t="s">
        <v>143</v>
      </c>
      <c r="Y473" s="70" t="s">
        <v>144</v>
      </c>
      <c r="Z473" s="71" t="s">
        <v>145</v>
      </c>
      <c r="AA473" s="54"/>
    </row>
    <row r="474" spans="1:27" ht="16.5" x14ac:dyDescent="0.25">
      <c r="A474" s="53"/>
      <c r="B474" s="82">
        <v>1</v>
      </c>
      <c r="C474" s="72">
        <v>44.75</v>
      </c>
      <c r="D474" s="68">
        <v>89.84</v>
      </c>
      <c r="E474" s="68">
        <v>327.13</v>
      </c>
      <c r="F474" s="68">
        <v>323.67</v>
      </c>
      <c r="G474" s="68">
        <v>11.23</v>
      </c>
      <c r="H474" s="68">
        <v>0</v>
      </c>
      <c r="I474" s="68">
        <v>0</v>
      </c>
      <c r="J474" s="68">
        <v>0</v>
      </c>
      <c r="K474" s="68">
        <v>0</v>
      </c>
      <c r="L474" s="68">
        <v>0</v>
      </c>
      <c r="M474" s="68">
        <v>0</v>
      </c>
      <c r="N474" s="68">
        <v>0</v>
      </c>
      <c r="O474" s="68">
        <v>0</v>
      </c>
      <c r="P474" s="68">
        <v>0</v>
      </c>
      <c r="Q474" s="68">
        <v>0</v>
      </c>
      <c r="R474" s="68">
        <v>0</v>
      </c>
      <c r="S474" s="68">
        <v>0</v>
      </c>
      <c r="T474" s="68">
        <v>0</v>
      </c>
      <c r="U474" s="68">
        <v>0</v>
      </c>
      <c r="V474" s="68">
        <v>0</v>
      </c>
      <c r="W474" s="68">
        <v>0</v>
      </c>
      <c r="X474" s="68">
        <v>0.26</v>
      </c>
      <c r="Y474" s="68">
        <v>63.87</v>
      </c>
      <c r="Z474" s="69">
        <v>326.47000000000003</v>
      </c>
      <c r="AA474" s="54"/>
    </row>
    <row r="475" spans="1:27" ht="16.5" x14ac:dyDescent="0.25">
      <c r="A475" s="53"/>
      <c r="B475" s="77">
        <v>2</v>
      </c>
      <c r="C475" s="73">
        <v>65.3</v>
      </c>
      <c r="D475" s="47">
        <v>0</v>
      </c>
      <c r="E475" s="47">
        <v>8.1999999999999993</v>
      </c>
      <c r="F475" s="47">
        <v>0</v>
      </c>
      <c r="G475" s="47">
        <v>0</v>
      </c>
      <c r="H475" s="47">
        <v>0</v>
      </c>
      <c r="I475" s="47">
        <v>0</v>
      </c>
      <c r="J475" s="47">
        <v>0</v>
      </c>
      <c r="K475" s="47">
        <v>0</v>
      </c>
      <c r="L475" s="47">
        <v>0</v>
      </c>
      <c r="M475" s="47">
        <v>0</v>
      </c>
      <c r="N475" s="47">
        <v>0</v>
      </c>
      <c r="O475" s="47">
        <v>0</v>
      </c>
      <c r="P475" s="47">
        <v>0</v>
      </c>
      <c r="Q475" s="47">
        <v>0</v>
      </c>
      <c r="R475" s="47">
        <v>0</v>
      </c>
      <c r="S475" s="47">
        <v>0</v>
      </c>
      <c r="T475" s="47">
        <v>0</v>
      </c>
      <c r="U475" s="47">
        <v>0</v>
      </c>
      <c r="V475" s="47">
        <v>0</v>
      </c>
      <c r="W475" s="47">
        <v>0</v>
      </c>
      <c r="X475" s="47">
        <v>0</v>
      </c>
      <c r="Y475" s="47">
        <v>0</v>
      </c>
      <c r="Z475" s="65">
        <v>0</v>
      </c>
      <c r="AA475" s="54"/>
    </row>
    <row r="476" spans="1:27" ht="16.5" x14ac:dyDescent="0.25">
      <c r="A476" s="53"/>
      <c r="B476" s="77">
        <v>3</v>
      </c>
      <c r="C476" s="73">
        <v>6.96</v>
      </c>
      <c r="D476" s="47">
        <v>4.3</v>
      </c>
      <c r="E476" s="47">
        <v>0</v>
      </c>
      <c r="F476" s="47">
        <v>0</v>
      </c>
      <c r="G476" s="47">
        <v>0</v>
      </c>
      <c r="H476" s="47">
        <v>0</v>
      </c>
      <c r="I476" s="47">
        <v>0</v>
      </c>
      <c r="J476" s="47">
        <v>0</v>
      </c>
      <c r="K476" s="47">
        <v>1.45</v>
      </c>
      <c r="L476" s="47">
        <v>0.15</v>
      </c>
      <c r="M476" s="47">
        <v>0</v>
      </c>
      <c r="N476" s="47">
        <v>0</v>
      </c>
      <c r="O476" s="47">
        <v>0</v>
      </c>
      <c r="P476" s="47">
        <v>0</v>
      </c>
      <c r="Q476" s="47">
        <v>0</v>
      </c>
      <c r="R476" s="47">
        <v>0</v>
      </c>
      <c r="S476" s="47">
        <v>0</v>
      </c>
      <c r="T476" s="47">
        <v>0</v>
      </c>
      <c r="U476" s="47">
        <v>0</v>
      </c>
      <c r="V476" s="47">
        <v>0</v>
      </c>
      <c r="W476" s="47">
        <v>0</v>
      </c>
      <c r="X476" s="47">
        <v>0</v>
      </c>
      <c r="Y476" s="47">
        <v>0</v>
      </c>
      <c r="Z476" s="65">
        <v>0</v>
      </c>
      <c r="AA476" s="54"/>
    </row>
    <row r="477" spans="1:27" ht="16.5" x14ac:dyDescent="0.25">
      <c r="A477" s="53"/>
      <c r="B477" s="77">
        <v>4</v>
      </c>
      <c r="C477" s="73">
        <v>0.03</v>
      </c>
      <c r="D477" s="47">
        <v>0.05</v>
      </c>
      <c r="E477" s="47">
        <v>0.01</v>
      </c>
      <c r="F477" s="47">
        <v>0</v>
      </c>
      <c r="G477" s="47">
        <v>0</v>
      </c>
      <c r="H477" s="47">
        <v>0</v>
      </c>
      <c r="I477" s="47">
        <v>0</v>
      </c>
      <c r="J477" s="47">
        <v>0</v>
      </c>
      <c r="K477" s="47">
        <v>0</v>
      </c>
      <c r="L477" s="47">
        <v>0</v>
      </c>
      <c r="M477" s="47">
        <v>0</v>
      </c>
      <c r="N477" s="47">
        <v>0</v>
      </c>
      <c r="O477" s="47">
        <v>0</v>
      </c>
      <c r="P477" s="47">
        <v>0</v>
      </c>
      <c r="Q477" s="47">
        <v>0</v>
      </c>
      <c r="R477" s="47">
        <v>0</v>
      </c>
      <c r="S477" s="47">
        <v>0</v>
      </c>
      <c r="T477" s="47">
        <v>0</v>
      </c>
      <c r="U477" s="47">
        <v>0</v>
      </c>
      <c r="V477" s="47">
        <v>0</v>
      </c>
      <c r="W477" s="47">
        <v>33.840000000000003</v>
      </c>
      <c r="X477" s="47">
        <v>44.89</v>
      </c>
      <c r="Y477" s="47">
        <v>15.85</v>
      </c>
      <c r="Z477" s="65">
        <v>1.78</v>
      </c>
      <c r="AA477" s="54"/>
    </row>
    <row r="478" spans="1:27" ht="16.5" x14ac:dyDescent="0.25">
      <c r="A478" s="53"/>
      <c r="B478" s="77">
        <v>5</v>
      </c>
      <c r="C478" s="73">
        <v>232.95</v>
      </c>
      <c r="D478" s="47">
        <v>150.28</v>
      </c>
      <c r="E478" s="47">
        <v>34</v>
      </c>
      <c r="F478" s="47">
        <v>7.57</v>
      </c>
      <c r="G478" s="47">
        <v>0</v>
      </c>
      <c r="H478" s="47">
        <v>0</v>
      </c>
      <c r="I478" s="47">
        <v>0</v>
      </c>
      <c r="J478" s="47">
        <v>45.5</v>
      </c>
      <c r="K478" s="47">
        <v>81.040000000000006</v>
      </c>
      <c r="L478" s="47">
        <v>134.15</v>
      </c>
      <c r="M478" s="47">
        <v>140.79</v>
      </c>
      <c r="N478" s="47">
        <v>109.3</v>
      </c>
      <c r="O478" s="47">
        <v>94.92</v>
      </c>
      <c r="P478" s="47">
        <v>83.49</v>
      </c>
      <c r="Q478" s="47">
        <v>0</v>
      </c>
      <c r="R478" s="47">
        <v>0</v>
      </c>
      <c r="S478" s="47">
        <v>0</v>
      </c>
      <c r="T478" s="47">
        <v>0</v>
      </c>
      <c r="U478" s="47">
        <v>37.450000000000003</v>
      </c>
      <c r="V478" s="47">
        <v>55.58</v>
      </c>
      <c r="W478" s="47">
        <v>12.42</v>
      </c>
      <c r="X478" s="47">
        <v>198.44</v>
      </c>
      <c r="Y478" s="47">
        <v>191.74</v>
      </c>
      <c r="Z478" s="65">
        <v>53.49</v>
      </c>
      <c r="AA478" s="54"/>
    </row>
    <row r="479" spans="1:27" ht="16.5" x14ac:dyDescent="0.25">
      <c r="A479" s="53"/>
      <c r="B479" s="77">
        <v>6</v>
      </c>
      <c r="C479" s="73">
        <v>0</v>
      </c>
      <c r="D479" s="47">
        <v>0</v>
      </c>
      <c r="E479" s="47">
        <v>0</v>
      </c>
      <c r="F479" s="47">
        <v>0</v>
      </c>
      <c r="G479" s="47">
        <v>0</v>
      </c>
      <c r="H479" s="47">
        <v>0</v>
      </c>
      <c r="I479" s="47">
        <v>0</v>
      </c>
      <c r="J479" s="47">
        <v>0</v>
      </c>
      <c r="K479" s="47">
        <v>0</v>
      </c>
      <c r="L479" s="47">
        <v>0</v>
      </c>
      <c r="M479" s="47">
        <v>0</v>
      </c>
      <c r="N479" s="47">
        <v>0</v>
      </c>
      <c r="O479" s="47">
        <v>0</v>
      </c>
      <c r="P479" s="47">
        <v>0</v>
      </c>
      <c r="Q479" s="47">
        <v>0</v>
      </c>
      <c r="R479" s="47">
        <v>0</v>
      </c>
      <c r="S479" s="47">
        <v>0</v>
      </c>
      <c r="T479" s="47">
        <v>0</v>
      </c>
      <c r="U479" s="47">
        <v>0</v>
      </c>
      <c r="V479" s="47">
        <v>0</v>
      </c>
      <c r="W479" s="47">
        <v>0</v>
      </c>
      <c r="X479" s="47">
        <v>0.01</v>
      </c>
      <c r="Y479" s="47">
        <v>0</v>
      </c>
      <c r="Z479" s="65">
        <v>28.81</v>
      </c>
      <c r="AA479" s="54"/>
    </row>
    <row r="480" spans="1:27" ht="16.5" x14ac:dyDescent="0.25">
      <c r="A480" s="53"/>
      <c r="B480" s="77">
        <v>7</v>
      </c>
      <c r="C480" s="73">
        <v>0</v>
      </c>
      <c r="D480" s="47">
        <v>0</v>
      </c>
      <c r="E480" s="47">
        <v>0</v>
      </c>
      <c r="F480" s="47">
        <v>0</v>
      </c>
      <c r="G480" s="47">
        <v>0</v>
      </c>
      <c r="H480" s="47">
        <v>0</v>
      </c>
      <c r="I480" s="47">
        <v>0</v>
      </c>
      <c r="J480" s="47">
        <v>0</v>
      </c>
      <c r="K480" s="47">
        <v>0</v>
      </c>
      <c r="L480" s="47">
        <v>0</v>
      </c>
      <c r="M480" s="47">
        <v>0</v>
      </c>
      <c r="N480" s="47">
        <v>0</v>
      </c>
      <c r="O480" s="47">
        <v>0</v>
      </c>
      <c r="P480" s="47">
        <v>0</v>
      </c>
      <c r="Q480" s="47">
        <v>0</v>
      </c>
      <c r="R480" s="47">
        <v>0</v>
      </c>
      <c r="S480" s="47">
        <v>0</v>
      </c>
      <c r="T480" s="47">
        <v>0</v>
      </c>
      <c r="U480" s="47">
        <v>0</v>
      </c>
      <c r="V480" s="47">
        <v>0</v>
      </c>
      <c r="W480" s="47">
        <v>0</v>
      </c>
      <c r="X480" s="47">
        <v>0</v>
      </c>
      <c r="Y480" s="47">
        <v>0</v>
      </c>
      <c r="Z480" s="65">
        <v>0</v>
      </c>
      <c r="AA480" s="54"/>
    </row>
    <row r="481" spans="1:27" ht="16.5" x14ac:dyDescent="0.25">
      <c r="A481" s="53"/>
      <c r="B481" s="77">
        <v>8</v>
      </c>
      <c r="C481" s="73">
        <v>0</v>
      </c>
      <c r="D481" s="47">
        <v>0.02</v>
      </c>
      <c r="E481" s="47">
        <v>59.24</v>
      </c>
      <c r="F481" s="47">
        <v>9.25</v>
      </c>
      <c r="G481" s="47">
        <v>0</v>
      </c>
      <c r="H481" s="47">
        <v>0</v>
      </c>
      <c r="I481" s="47">
        <v>0</v>
      </c>
      <c r="J481" s="47">
        <v>0</v>
      </c>
      <c r="K481" s="47">
        <v>0</v>
      </c>
      <c r="L481" s="47">
        <v>0</v>
      </c>
      <c r="M481" s="47">
        <v>0</v>
      </c>
      <c r="N481" s="47">
        <v>0</v>
      </c>
      <c r="O481" s="47">
        <v>0</v>
      </c>
      <c r="P481" s="47">
        <v>0</v>
      </c>
      <c r="Q481" s="47">
        <v>0</v>
      </c>
      <c r="R481" s="47">
        <v>0</v>
      </c>
      <c r="S481" s="47">
        <v>0</v>
      </c>
      <c r="T481" s="47">
        <v>0</v>
      </c>
      <c r="U481" s="47">
        <v>0</v>
      </c>
      <c r="V481" s="47">
        <v>0</v>
      </c>
      <c r="W481" s="47">
        <v>0</v>
      </c>
      <c r="X481" s="47">
        <v>0.22</v>
      </c>
      <c r="Y481" s="47">
        <v>0</v>
      </c>
      <c r="Z481" s="65">
        <v>0.01</v>
      </c>
      <c r="AA481" s="54"/>
    </row>
    <row r="482" spans="1:27" ht="16.5" x14ac:dyDescent="0.25">
      <c r="A482" s="53"/>
      <c r="B482" s="77">
        <v>9</v>
      </c>
      <c r="C482" s="73">
        <v>0.21</v>
      </c>
      <c r="D482" s="47">
        <v>0</v>
      </c>
      <c r="E482" s="47">
        <v>0</v>
      </c>
      <c r="F482" s="47">
        <v>0</v>
      </c>
      <c r="G482" s="47">
        <v>0</v>
      </c>
      <c r="H482" s="47">
        <v>0</v>
      </c>
      <c r="I482" s="47">
        <v>0</v>
      </c>
      <c r="J482" s="47">
        <v>0</v>
      </c>
      <c r="K482" s="47">
        <v>0</v>
      </c>
      <c r="L482" s="47">
        <v>0</v>
      </c>
      <c r="M482" s="47">
        <v>0</v>
      </c>
      <c r="N482" s="47">
        <v>0</v>
      </c>
      <c r="O482" s="47">
        <v>0</v>
      </c>
      <c r="P482" s="47">
        <v>0</v>
      </c>
      <c r="Q482" s="47">
        <v>0</v>
      </c>
      <c r="R482" s="47">
        <v>0</v>
      </c>
      <c r="S482" s="47">
        <v>0</v>
      </c>
      <c r="T482" s="47">
        <v>0</v>
      </c>
      <c r="U482" s="47">
        <v>0</v>
      </c>
      <c r="V482" s="47">
        <v>0</v>
      </c>
      <c r="W482" s="47">
        <v>0</v>
      </c>
      <c r="X482" s="47">
        <v>68.260000000000005</v>
      </c>
      <c r="Y482" s="47">
        <v>114.99</v>
      </c>
      <c r="Z482" s="65">
        <v>19.45</v>
      </c>
      <c r="AA482" s="54"/>
    </row>
    <row r="483" spans="1:27" ht="16.5" x14ac:dyDescent="0.25">
      <c r="A483" s="53"/>
      <c r="B483" s="77">
        <v>10</v>
      </c>
      <c r="C483" s="73">
        <v>28.08</v>
      </c>
      <c r="D483" s="47">
        <v>0.01</v>
      </c>
      <c r="E483" s="47">
        <v>0</v>
      </c>
      <c r="F483" s="47">
        <v>0</v>
      </c>
      <c r="G483" s="47">
        <v>0</v>
      </c>
      <c r="H483" s="47">
        <v>0</v>
      </c>
      <c r="I483" s="47">
        <v>0</v>
      </c>
      <c r="J483" s="47">
        <v>0</v>
      </c>
      <c r="K483" s="47">
        <v>0</v>
      </c>
      <c r="L483" s="47">
        <v>0</v>
      </c>
      <c r="M483" s="47">
        <v>0</v>
      </c>
      <c r="N483" s="47">
        <v>0</v>
      </c>
      <c r="O483" s="47">
        <v>0</v>
      </c>
      <c r="P483" s="47">
        <v>0</v>
      </c>
      <c r="Q483" s="47">
        <v>0</v>
      </c>
      <c r="R483" s="47">
        <v>0</v>
      </c>
      <c r="S483" s="47">
        <v>0</v>
      </c>
      <c r="T483" s="47">
        <v>0</v>
      </c>
      <c r="U483" s="47">
        <v>0</v>
      </c>
      <c r="V483" s="47">
        <v>0</v>
      </c>
      <c r="W483" s="47">
        <v>0</v>
      </c>
      <c r="X483" s="47">
        <v>0</v>
      </c>
      <c r="Y483" s="47">
        <v>0</v>
      </c>
      <c r="Z483" s="65">
        <v>0</v>
      </c>
      <c r="AA483" s="54"/>
    </row>
    <row r="484" spans="1:27" ht="16.5" x14ac:dyDescent="0.25">
      <c r="A484" s="53"/>
      <c r="B484" s="77">
        <v>11</v>
      </c>
      <c r="C484" s="73">
        <v>0</v>
      </c>
      <c r="D484" s="47">
        <v>0</v>
      </c>
      <c r="E484" s="47">
        <v>0</v>
      </c>
      <c r="F484" s="47">
        <v>0</v>
      </c>
      <c r="G484" s="47">
        <v>0</v>
      </c>
      <c r="H484" s="47">
        <v>0</v>
      </c>
      <c r="I484" s="47">
        <v>0</v>
      </c>
      <c r="J484" s="47">
        <v>0</v>
      </c>
      <c r="K484" s="47">
        <v>0</v>
      </c>
      <c r="L484" s="47">
        <v>0</v>
      </c>
      <c r="M484" s="47">
        <v>0</v>
      </c>
      <c r="N484" s="47">
        <v>0</v>
      </c>
      <c r="O484" s="47">
        <v>0</v>
      </c>
      <c r="P484" s="47">
        <v>0</v>
      </c>
      <c r="Q484" s="47">
        <v>0</v>
      </c>
      <c r="R484" s="47">
        <v>0</v>
      </c>
      <c r="S484" s="47">
        <v>0</v>
      </c>
      <c r="T484" s="47">
        <v>0</v>
      </c>
      <c r="U484" s="47">
        <v>0</v>
      </c>
      <c r="V484" s="47">
        <v>0</v>
      </c>
      <c r="W484" s="47">
        <v>0</v>
      </c>
      <c r="X484" s="47">
        <v>0</v>
      </c>
      <c r="Y484" s="47">
        <v>118.17</v>
      </c>
      <c r="Z484" s="65">
        <v>1.72</v>
      </c>
      <c r="AA484" s="54"/>
    </row>
    <row r="485" spans="1:27" ht="16.5" x14ac:dyDescent="0.25">
      <c r="A485" s="53"/>
      <c r="B485" s="77">
        <v>12</v>
      </c>
      <c r="C485" s="73">
        <v>0</v>
      </c>
      <c r="D485" s="47">
        <v>0</v>
      </c>
      <c r="E485" s="47">
        <v>0</v>
      </c>
      <c r="F485" s="47">
        <v>0</v>
      </c>
      <c r="G485" s="47">
        <v>0</v>
      </c>
      <c r="H485" s="47">
        <v>0</v>
      </c>
      <c r="I485" s="47">
        <v>0</v>
      </c>
      <c r="J485" s="47">
        <v>0</v>
      </c>
      <c r="K485" s="47">
        <v>0</v>
      </c>
      <c r="L485" s="47">
        <v>0</v>
      </c>
      <c r="M485" s="47">
        <v>0</v>
      </c>
      <c r="N485" s="47">
        <v>0</v>
      </c>
      <c r="O485" s="47">
        <v>0</v>
      </c>
      <c r="P485" s="47">
        <v>0</v>
      </c>
      <c r="Q485" s="47">
        <v>0</v>
      </c>
      <c r="R485" s="47">
        <v>0</v>
      </c>
      <c r="S485" s="47">
        <v>0</v>
      </c>
      <c r="T485" s="47">
        <v>0</v>
      </c>
      <c r="U485" s="47">
        <v>0</v>
      </c>
      <c r="V485" s="47">
        <v>0</v>
      </c>
      <c r="W485" s="47">
        <v>0</v>
      </c>
      <c r="X485" s="47">
        <v>116.41</v>
      </c>
      <c r="Y485" s="47">
        <v>145.1</v>
      </c>
      <c r="Z485" s="65">
        <v>9.85</v>
      </c>
      <c r="AA485" s="54"/>
    </row>
    <row r="486" spans="1:27" ht="16.5" x14ac:dyDescent="0.25">
      <c r="A486" s="53"/>
      <c r="B486" s="77">
        <v>13</v>
      </c>
      <c r="C486" s="73">
        <v>0.02</v>
      </c>
      <c r="D486" s="47">
        <v>0</v>
      </c>
      <c r="E486" s="47">
        <v>0</v>
      </c>
      <c r="F486" s="47">
        <v>0.01</v>
      </c>
      <c r="G486" s="47">
        <v>0</v>
      </c>
      <c r="H486" s="47">
        <v>0</v>
      </c>
      <c r="I486" s="47">
        <v>0</v>
      </c>
      <c r="J486" s="47">
        <v>0</v>
      </c>
      <c r="K486" s="47">
        <v>0</v>
      </c>
      <c r="L486" s="47">
        <v>0</v>
      </c>
      <c r="M486" s="47">
        <v>0</v>
      </c>
      <c r="N486" s="47">
        <v>0</v>
      </c>
      <c r="O486" s="47">
        <v>0</v>
      </c>
      <c r="P486" s="47">
        <v>0</v>
      </c>
      <c r="Q486" s="47">
        <v>0</v>
      </c>
      <c r="R486" s="47">
        <v>0</v>
      </c>
      <c r="S486" s="47">
        <v>0</v>
      </c>
      <c r="T486" s="47">
        <v>0</v>
      </c>
      <c r="U486" s="47">
        <v>0</v>
      </c>
      <c r="V486" s="47">
        <v>0</v>
      </c>
      <c r="W486" s="47">
        <v>0</v>
      </c>
      <c r="X486" s="47">
        <v>24.77</v>
      </c>
      <c r="Y486" s="47">
        <v>39.69</v>
      </c>
      <c r="Z486" s="65">
        <v>73.44</v>
      </c>
      <c r="AA486" s="54"/>
    </row>
    <row r="487" spans="1:27" ht="16.5" x14ac:dyDescent="0.25">
      <c r="A487" s="53"/>
      <c r="B487" s="77">
        <v>14</v>
      </c>
      <c r="C487" s="73">
        <v>0</v>
      </c>
      <c r="D487" s="47">
        <v>0</v>
      </c>
      <c r="E487" s="47">
        <v>0.01</v>
      </c>
      <c r="F487" s="47">
        <v>18.46</v>
      </c>
      <c r="G487" s="47">
        <v>36.119999999999997</v>
      </c>
      <c r="H487" s="47">
        <v>0</v>
      </c>
      <c r="I487" s="47">
        <v>0</v>
      </c>
      <c r="J487" s="47">
        <v>0</v>
      </c>
      <c r="K487" s="47">
        <v>0</v>
      </c>
      <c r="L487" s="47">
        <v>127.19</v>
      </c>
      <c r="M487" s="47">
        <v>49.49</v>
      </c>
      <c r="N487" s="47">
        <v>0.01</v>
      </c>
      <c r="O487" s="47">
        <v>0</v>
      </c>
      <c r="P487" s="47">
        <v>0</v>
      </c>
      <c r="Q487" s="47">
        <v>0</v>
      </c>
      <c r="R487" s="47">
        <v>0</v>
      </c>
      <c r="S487" s="47">
        <v>0</v>
      </c>
      <c r="T487" s="47">
        <v>0</v>
      </c>
      <c r="U487" s="47">
        <v>34.5</v>
      </c>
      <c r="V487" s="47">
        <v>80.34</v>
      </c>
      <c r="W487" s="47">
        <v>96.52</v>
      </c>
      <c r="X487" s="47">
        <v>412.02</v>
      </c>
      <c r="Y487" s="47">
        <v>620.27</v>
      </c>
      <c r="Z487" s="65">
        <v>542.65</v>
      </c>
      <c r="AA487" s="54"/>
    </row>
    <row r="488" spans="1:27" ht="16.5" x14ac:dyDescent="0.25">
      <c r="A488" s="53"/>
      <c r="B488" s="77">
        <v>15</v>
      </c>
      <c r="C488" s="73">
        <v>19.27</v>
      </c>
      <c r="D488" s="47">
        <v>121.8</v>
      </c>
      <c r="E488" s="47">
        <v>0.49</v>
      </c>
      <c r="F488" s="47">
        <v>0</v>
      </c>
      <c r="G488" s="47">
        <v>0</v>
      </c>
      <c r="H488" s="47">
        <v>0</v>
      </c>
      <c r="I488" s="47">
        <v>0</v>
      </c>
      <c r="J488" s="47">
        <v>0</v>
      </c>
      <c r="K488" s="47">
        <v>0</v>
      </c>
      <c r="L488" s="47">
        <v>0</v>
      </c>
      <c r="M488" s="47">
        <v>0</v>
      </c>
      <c r="N488" s="47">
        <v>0</v>
      </c>
      <c r="O488" s="47">
        <v>0</v>
      </c>
      <c r="P488" s="47">
        <v>0</v>
      </c>
      <c r="Q488" s="47">
        <v>0</v>
      </c>
      <c r="R488" s="47">
        <v>0</v>
      </c>
      <c r="S488" s="47">
        <v>0</v>
      </c>
      <c r="T488" s="47">
        <v>0</v>
      </c>
      <c r="U488" s="47">
        <v>0</v>
      </c>
      <c r="V488" s="47">
        <v>0</v>
      </c>
      <c r="W488" s="47">
        <v>104.42</v>
      </c>
      <c r="X488" s="47">
        <v>46.22</v>
      </c>
      <c r="Y488" s="47">
        <v>333.39</v>
      </c>
      <c r="Z488" s="65">
        <v>369.91</v>
      </c>
      <c r="AA488" s="54"/>
    </row>
    <row r="489" spans="1:27" ht="16.5" x14ac:dyDescent="0.25">
      <c r="A489" s="53"/>
      <c r="B489" s="77">
        <v>16</v>
      </c>
      <c r="C489" s="73">
        <v>104.59</v>
      </c>
      <c r="D489" s="47">
        <v>0</v>
      </c>
      <c r="E489" s="47">
        <v>0</v>
      </c>
      <c r="F489" s="47">
        <v>0</v>
      </c>
      <c r="G489" s="47">
        <v>0</v>
      </c>
      <c r="H489" s="47">
        <v>0</v>
      </c>
      <c r="I489" s="47">
        <v>0</v>
      </c>
      <c r="J489" s="47">
        <v>0</v>
      </c>
      <c r="K489" s="47">
        <v>0</v>
      </c>
      <c r="L489" s="47">
        <v>0</v>
      </c>
      <c r="M489" s="47">
        <v>0</v>
      </c>
      <c r="N489" s="47">
        <v>0</v>
      </c>
      <c r="O489" s="47">
        <v>0</v>
      </c>
      <c r="P489" s="47">
        <v>0</v>
      </c>
      <c r="Q489" s="47">
        <v>0</v>
      </c>
      <c r="R489" s="47">
        <v>0</v>
      </c>
      <c r="S489" s="47">
        <v>0</v>
      </c>
      <c r="T489" s="47">
        <v>0</v>
      </c>
      <c r="U489" s="47">
        <v>0</v>
      </c>
      <c r="V489" s="47">
        <v>0</v>
      </c>
      <c r="W489" s="47">
        <v>0</v>
      </c>
      <c r="X489" s="47">
        <v>32.28</v>
      </c>
      <c r="Y489" s="47">
        <v>144.38</v>
      </c>
      <c r="Z489" s="65">
        <v>2.42</v>
      </c>
      <c r="AA489" s="54"/>
    </row>
    <row r="490" spans="1:27" ht="16.5" x14ac:dyDescent="0.25">
      <c r="A490" s="53"/>
      <c r="B490" s="77">
        <v>17</v>
      </c>
      <c r="C490" s="73">
        <v>0</v>
      </c>
      <c r="D490" s="47">
        <v>0</v>
      </c>
      <c r="E490" s="47">
        <v>0</v>
      </c>
      <c r="F490" s="47">
        <v>0</v>
      </c>
      <c r="G490" s="47">
        <v>0</v>
      </c>
      <c r="H490" s="47">
        <v>0</v>
      </c>
      <c r="I490" s="47">
        <v>0</v>
      </c>
      <c r="J490" s="47">
        <v>0</v>
      </c>
      <c r="K490" s="47">
        <v>0</v>
      </c>
      <c r="L490" s="47">
        <v>0</v>
      </c>
      <c r="M490" s="47">
        <v>0</v>
      </c>
      <c r="N490" s="47">
        <v>0</v>
      </c>
      <c r="O490" s="47">
        <v>0</v>
      </c>
      <c r="P490" s="47">
        <v>0</v>
      </c>
      <c r="Q490" s="47">
        <v>0</v>
      </c>
      <c r="R490" s="47">
        <v>0</v>
      </c>
      <c r="S490" s="47">
        <v>0</v>
      </c>
      <c r="T490" s="47">
        <v>0</v>
      </c>
      <c r="U490" s="47">
        <v>0</v>
      </c>
      <c r="V490" s="47">
        <v>0</v>
      </c>
      <c r="W490" s="47">
        <v>0</v>
      </c>
      <c r="X490" s="47">
        <v>84.65</v>
      </c>
      <c r="Y490" s="47">
        <v>0.18</v>
      </c>
      <c r="Z490" s="65">
        <v>0.01</v>
      </c>
      <c r="AA490" s="54"/>
    </row>
    <row r="491" spans="1:27" ht="16.5" x14ac:dyDescent="0.25">
      <c r="A491" s="53"/>
      <c r="B491" s="77">
        <v>18</v>
      </c>
      <c r="C491" s="73">
        <v>3.45</v>
      </c>
      <c r="D491" s="47">
        <v>0</v>
      </c>
      <c r="E491" s="47">
        <v>0</v>
      </c>
      <c r="F491" s="47">
        <v>0</v>
      </c>
      <c r="G491" s="47">
        <v>0</v>
      </c>
      <c r="H491" s="47">
        <v>0</v>
      </c>
      <c r="I491" s="47">
        <v>0</v>
      </c>
      <c r="J491" s="47">
        <v>0</v>
      </c>
      <c r="K491" s="47">
        <v>0</v>
      </c>
      <c r="L491" s="47">
        <v>0</v>
      </c>
      <c r="M491" s="47">
        <v>0</v>
      </c>
      <c r="N491" s="47">
        <v>0</v>
      </c>
      <c r="O491" s="47">
        <v>0</v>
      </c>
      <c r="P491" s="47">
        <v>0</v>
      </c>
      <c r="Q491" s="47">
        <v>0</v>
      </c>
      <c r="R491" s="47">
        <v>0</v>
      </c>
      <c r="S491" s="47">
        <v>0</v>
      </c>
      <c r="T491" s="47">
        <v>0</v>
      </c>
      <c r="U491" s="47">
        <v>0</v>
      </c>
      <c r="V491" s="47">
        <v>0</v>
      </c>
      <c r="W491" s="47">
        <v>0</v>
      </c>
      <c r="X491" s="47">
        <v>41.01</v>
      </c>
      <c r="Y491" s="47">
        <v>84.08</v>
      </c>
      <c r="Z491" s="65">
        <v>72.69</v>
      </c>
      <c r="AA491" s="54"/>
    </row>
    <row r="492" spans="1:27" ht="16.5" x14ac:dyDescent="0.25">
      <c r="A492" s="53"/>
      <c r="B492" s="77">
        <v>19</v>
      </c>
      <c r="C492" s="73">
        <v>0</v>
      </c>
      <c r="D492" s="47">
        <v>0</v>
      </c>
      <c r="E492" s="47">
        <v>0</v>
      </c>
      <c r="F492" s="47">
        <v>0</v>
      </c>
      <c r="G492" s="47">
        <v>0</v>
      </c>
      <c r="H492" s="47">
        <v>0</v>
      </c>
      <c r="I492" s="47">
        <v>0</v>
      </c>
      <c r="J492" s="47">
        <v>0</v>
      </c>
      <c r="K492" s="47">
        <v>0</v>
      </c>
      <c r="L492" s="47">
        <v>0</v>
      </c>
      <c r="M492" s="47">
        <v>0</v>
      </c>
      <c r="N492" s="47">
        <v>0</v>
      </c>
      <c r="O492" s="47">
        <v>0</v>
      </c>
      <c r="P492" s="47">
        <v>0</v>
      </c>
      <c r="Q492" s="47">
        <v>0</v>
      </c>
      <c r="R492" s="47">
        <v>0</v>
      </c>
      <c r="S492" s="47">
        <v>0</v>
      </c>
      <c r="T492" s="47">
        <v>0</v>
      </c>
      <c r="U492" s="47">
        <v>0</v>
      </c>
      <c r="V492" s="47">
        <v>0</v>
      </c>
      <c r="W492" s="47">
        <v>0</v>
      </c>
      <c r="X492" s="47">
        <v>0</v>
      </c>
      <c r="Y492" s="47">
        <v>0</v>
      </c>
      <c r="Z492" s="65">
        <v>0</v>
      </c>
      <c r="AA492" s="54"/>
    </row>
    <row r="493" spans="1:27" ht="16.5" x14ac:dyDescent="0.25">
      <c r="A493" s="53"/>
      <c r="B493" s="77">
        <v>20</v>
      </c>
      <c r="C493" s="73">
        <v>17.32</v>
      </c>
      <c r="D493" s="47">
        <v>0</v>
      </c>
      <c r="E493" s="47">
        <v>0</v>
      </c>
      <c r="F493" s="47">
        <v>0</v>
      </c>
      <c r="G493" s="47">
        <v>0</v>
      </c>
      <c r="H493" s="47">
        <v>0</v>
      </c>
      <c r="I493" s="47">
        <v>0</v>
      </c>
      <c r="J493" s="47">
        <v>0</v>
      </c>
      <c r="K493" s="47">
        <v>0</v>
      </c>
      <c r="L493" s="47">
        <v>0</v>
      </c>
      <c r="M493" s="47">
        <v>0</v>
      </c>
      <c r="N493" s="47">
        <v>0</v>
      </c>
      <c r="O493" s="47">
        <v>0</v>
      </c>
      <c r="P493" s="47">
        <v>0</v>
      </c>
      <c r="Q493" s="47">
        <v>0</v>
      </c>
      <c r="R493" s="47">
        <v>0</v>
      </c>
      <c r="S493" s="47">
        <v>0</v>
      </c>
      <c r="T493" s="47">
        <v>0</v>
      </c>
      <c r="U493" s="47">
        <v>0</v>
      </c>
      <c r="V493" s="47">
        <v>0</v>
      </c>
      <c r="W493" s="47">
        <v>0</v>
      </c>
      <c r="X493" s="47">
        <v>0</v>
      </c>
      <c r="Y493" s="47">
        <v>0</v>
      </c>
      <c r="Z493" s="65">
        <v>0</v>
      </c>
      <c r="AA493" s="54"/>
    </row>
    <row r="494" spans="1:27" ht="16.5" x14ac:dyDescent="0.25">
      <c r="A494" s="53"/>
      <c r="B494" s="77">
        <v>21</v>
      </c>
      <c r="C494" s="73">
        <v>0</v>
      </c>
      <c r="D494" s="47">
        <v>0</v>
      </c>
      <c r="E494" s="47">
        <v>0</v>
      </c>
      <c r="F494" s="47">
        <v>0</v>
      </c>
      <c r="G494" s="47">
        <v>0</v>
      </c>
      <c r="H494" s="47">
        <v>0</v>
      </c>
      <c r="I494" s="47">
        <v>0</v>
      </c>
      <c r="J494" s="47">
        <v>0</v>
      </c>
      <c r="K494" s="47">
        <v>0</v>
      </c>
      <c r="L494" s="47">
        <v>0</v>
      </c>
      <c r="M494" s="47">
        <v>0</v>
      </c>
      <c r="N494" s="47">
        <v>0</v>
      </c>
      <c r="O494" s="47">
        <v>0</v>
      </c>
      <c r="P494" s="47">
        <v>0</v>
      </c>
      <c r="Q494" s="47">
        <v>0</v>
      </c>
      <c r="R494" s="47">
        <v>0</v>
      </c>
      <c r="S494" s="47">
        <v>0</v>
      </c>
      <c r="T494" s="47">
        <v>0</v>
      </c>
      <c r="U494" s="47">
        <v>0</v>
      </c>
      <c r="V494" s="47">
        <v>0</v>
      </c>
      <c r="W494" s="47">
        <v>0</v>
      </c>
      <c r="X494" s="47">
        <v>0</v>
      </c>
      <c r="Y494" s="47">
        <v>0</v>
      </c>
      <c r="Z494" s="65">
        <v>0</v>
      </c>
      <c r="AA494" s="54"/>
    </row>
    <row r="495" spans="1:27" ht="16.5" x14ac:dyDescent="0.25">
      <c r="A495" s="53"/>
      <c r="B495" s="77">
        <v>22</v>
      </c>
      <c r="C495" s="73">
        <v>0</v>
      </c>
      <c r="D495" s="47">
        <v>0</v>
      </c>
      <c r="E495" s="47">
        <v>0</v>
      </c>
      <c r="F495" s="47">
        <v>0</v>
      </c>
      <c r="G495" s="47">
        <v>0</v>
      </c>
      <c r="H495" s="47">
        <v>0</v>
      </c>
      <c r="I495" s="47">
        <v>0</v>
      </c>
      <c r="J495" s="47">
        <v>0</v>
      </c>
      <c r="K495" s="47">
        <v>0</v>
      </c>
      <c r="L495" s="47">
        <v>0</v>
      </c>
      <c r="M495" s="47">
        <v>0</v>
      </c>
      <c r="N495" s="47">
        <v>0</v>
      </c>
      <c r="O495" s="47">
        <v>0</v>
      </c>
      <c r="P495" s="47">
        <v>0</v>
      </c>
      <c r="Q495" s="47">
        <v>0</v>
      </c>
      <c r="R495" s="47">
        <v>0</v>
      </c>
      <c r="S495" s="47">
        <v>0</v>
      </c>
      <c r="T495" s="47">
        <v>0</v>
      </c>
      <c r="U495" s="47">
        <v>0</v>
      </c>
      <c r="V495" s="47">
        <v>0</v>
      </c>
      <c r="W495" s="47">
        <v>52.51</v>
      </c>
      <c r="X495" s="47">
        <v>143.12</v>
      </c>
      <c r="Y495" s="47">
        <v>108.61</v>
      </c>
      <c r="Z495" s="65">
        <v>38.28</v>
      </c>
      <c r="AA495" s="54"/>
    </row>
    <row r="496" spans="1:27" ht="16.5" x14ac:dyDescent="0.25">
      <c r="A496" s="53"/>
      <c r="B496" s="77">
        <v>23</v>
      </c>
      <c r="C496" s="73">
        <v>0.08</v>
      </c>
      <c r="D496" s="47">
        <v>0</v>
      </c>
      <c r="E496" s="47">
        <v>0</v>
      </c>
      <c r="F496" s="47">
        <v>0</v>
      </c>
      <c r="G496" s="47">
        <v>0</v>
      </c>
      <c r="H496" s="47">
        <v>0</v>
      </c>
      <c r="I496" s="47">
        <v>0</v>
      </c>
      <c r="J496" s="47">
        <v>0</v>
      </c>
      <c r="K496" s="47">
        <v>0</v>
      </c>
      <c r="L496" s="47">
        <v>0</v>
      </c>
      <c r="M496" s="47">
        <v>0</v>
      </c>
      <c r="N496" s="47">
        <v>0</v>
      </c>
      <c r="O496" s="47">
        <v>0</v>
      </c>
      <c r="P496" s="47">
        <v>0</v>
      </c>
      <c r="Q496" s="47">
        <v>0</v>
      </c>
      <c r="R496" s="47">
        <v>0</v>
      </c>
      <c r="S496" s="47">
        <v>0</v>
      </c>
      <c r="T496" s="47">
        <v>0</v>
      </c>
      <c r="U496" s="47">
        <v>0</v>
      </c>
      <c r="V496" s="47">
        <v>0</v>
      </c>
      <c r="W496" s="47">
        <v>59.43</v>
      </c>
      <c r="X496" s="47">
        <v>89.52</v>
      </c>
      <c r="Y496" s="47">
        <v>98.52</v>
      </c>
      <c r="Z496" s="65">
        <v>38.83</v>
      </c>
      <c r="AA496" s="54"/>
    </row>
    <row r="497" spans="1:27" ht="16.5" x14ac:dyDescent="0.25">
      <c r="A497" s="53"/>
      <c r="B497" s="77">
        <v>24</v>
      </c>
      <c r="C497" s="73">
        <v>0</v>
      </c>
      <c r="D497" s="47">
        <v>0</v>
      </c>
      <c r="E497" s="47">
        <v>0</v>
      </c>
      <c r="F497" s="47">
        <v>0</v>
      </c>
      <c r="G497" s="47">
        <v>0</v>
      </c>
      <c r="H497" s="47">
        <v>0</v>
      </c>
      <c r="I497" s="47">
        <v>0</v>
      </c>
      <c r="J497" s="47">
        <v>0</v>
      </c>
      <c r="K497" s="47">
        <v>0</v>
      </c>
      <c r="L497" s="47">
        <v>0</v>
      </c>
      <c r="M497" s="47">
        <v>0</v>
      </c>
      <c r="N497" s="47">
        <v>0</v>
      </c>
      <c r="O497" s="47">
        <v>0</v>
      </c>
      <c r="P497" s="47">
        <v>0</v>
      </c>
      <c r="Q497" s="47">
        <v>0</v>
      </c>
      <c r="R497" s="47">
        <v>0</v>
      </c>
      <c r="S497" s="47">
        <v>0</v>
      </c>
      <c r="T497" s="47">
        <v>0</v>
      </c>
      <c r="U497" s="47">
        <v>0</v>
      </c>
      <c r="V497" s="47">
        <v>0</v>
      </c>
      <c r="W497" s="47">
        <v>0.17</v>
      </c>
      <c r="X497" s="47">
        <v>89.92</v>
      </c>
      <c r="Y497" s="47">
        <v>29.71</v>
      </c>
      <c r="Z497" s="65">
        <v>179.6</v>
      </c>
      <c r="AA497" s="54"/>
    </row>
    <row r="498" spans="1:27" ht="16.5" x14ac:dyDescent="0.25">
      <c r="A498" s="53"/>
      <c r="B498" s="77">
        <v>25</v>
      </c>
      <c r="C498" s="73">
        <v>91.22</v>
      </c>
      <c r="D498" s="47">
        <v>65.25</v>
      </c>
      <c r="E498" s="47">
        <v>46.29</v>
      </c>
      <c r="F498" s="47">
        <v>14.96</v>
      </c>
      <c r="G498" s="47">
        <v>0</v>
      </c>
      <c r="H498" s="47">
        <v>0</v>
      </c>
      <c r="I498" s="47">
        <v>0</v>
      </c>
      <c r="J498" s="47">
        <v>0</v>
      </c>
      <c r="K498" s="47">
        <v>0</v>
      </c>
      <c r="L498" s="47">
        <v>0</v>
      </c>
      <c r="M498" s="47">
        <v>0</v>
      </c>
      <c r="N498" s="47">
        <v>0</v>
      </c>
      <c r="O498" s="47">
        <v>0</v>
      </c>
      <c r="P498" s="47">
        <v>0</v>
      </c>
      <c r="Q498" s="47">
        <v>0</v>
      </c>
      <c r="R498" s="47">
        <v>0</v>
      </c>
      <c r="S498" s="47">
        <v>0</v>
      </c>
      <c r="T498" s="47">
        <v>0</v>
      </c>
      <c r="U498" s="47">
        <v>0</v>
      </c>
      <c r="V498" s="47">
        <v>0</v>
      </c>
      <c r="W498" s="47">
        <v>0</v>
      </c>
      <c r="X498" s="47">
        <v>0</v>
      </c>
      <c r="Y498" s="47">
        <v>20.02</v>
      </c>
      <c r="Z498" s="65">
        <v>55.41</v>
      </c>
      <c r="AA498" s="54"/>
    </row>
    <row r="499" spans="1:27" ht="16.5" x14ac:dyDescent="0.25">
      <c r="A499" s="53"/>
      <c r="B499" s="77">
        <v>26</v>
      </c>
      <c r="C499" s="73">
        <v>115.31</v>
      </c>
      <c r="D499" s="47">
        <v>0</v>
      </c>
      <c r="E499" s="47">
        <v>0</v>
      </c>
      <c r="F499" s="47">
        <v>0</v>
      </c>
      <c r="G499" s="47">
        <v>0</v>
      </c>
      <c r="H499" s="47">
        <v>0</v>
      </c>
      <c r="I499" s="47">
        <v>0</v>
      </c>
      <c r="J499" s="47">
        <v>0</v>
      </c>
      <c r="K499" s="47">
        <v>0</v>
      </c>
      <c r="L499" s="47">
        <v>0</v>
      </c>
      <c r="M499" s="47">
        <v>0</v>
      </c>
      <c r="N499" s="47">
        <v>0</v>
      </c>
      <c r="O499" s="47">
        <v>0</v>
      </c>
      <c r="P499" s="47">
        <v>0</v>
      </c>
      <c r="Q499" s="47">
        <v>0</v>
      </c>
      <c r="R499" s="47">
        <v>0</v>
      </c>
      <c r="S499" s="47">
        <v>0</v>
      </c>
      <c r="T499" s="47">
        <v>0</v>
      </c>
      <c r="U499" s="47">
        <v>0</v>
      </c>
      <c r="V499" s="47">
        <v>0</v>
      </c>
      <c r="W499" s="47">
        <v>95.94</v>
      </c>
      <c r="X499" s="47">
        <v>287.20999999999998</v>
      </c>
      <c r="Y499" s="47">
        <v>164.63</v>
      </c>
      <c r="Z499" s="65">
        <v>173.9</v>
      </c>
      <c r="AA499" s="54"/>
    </row>
    <row r="500" spans="1:27" ht="16.5" x14ac:dyDescent="0.25">
      <c r="A500" s="53"/>
      <c r="B500" s="77">
        <v>27</v>
      </c>
      <c r="C500" s="73">
        <v>0</v>
      </c>
      <c r="D500" s="47">
        <v>0</v>
      </c>
      <c r="E500" s="47">
        <v>0</v>
      </c>
      <c r="F500" s="47">
        <v>0</v>
      </c>
      <c r="G500" s="47">
        <v>0</v>
      </c>
      <c r="H500" s="47">
        <v>0</v>
      </c>
      <c r="I500" s="47">
        <v>0</v>
      </c>
      <c r="J500" s="47">
        <v>0</v>
      </c>
      <c r="K500" s="47">
        <v>0</v>
      </c>
      <c r="L500" s="47">
        <v>0</v>
      </c>
      <c r="M500" s="47">
        <v>0</v>
      </c>
      <c r="N500" s="47">
        <v>0</v>
      </c>
      <c r="O500" s="47">
        <v>0</v>
      </c>
      <c r="P500" s="47">
        <v>0</v>
      </c>
      <c r="Q500" s="47">
        <v>0</v>
      </c>
      <c r="R500" s="47">
        <v>0</v>
      </c>
      <c r="S500" s="47">
        <v>0</v>
      </c>
      <c r="T500" s="47">
        <v>0</v>
      </c>
      <c r="U500" s="47">
        <v>0</v>
      </c>
      <c r="V500" s="47">
        <v>0</v>
      </c>
      <c r="W500" s="47">
        <v>0</v>
      </c>
      <c r="X500" s="47">
        <v>0</v>
      </c>
      <c r="Y500" s="47">
        <v>0</v>
      </c>
      <c r="Z500" s="65">
        <v>0</v>
      </c>
      <c r="AA500" s="54"/>
    </row>
    <row r="501" spans="1:27" ht="16.5" x14ac:dyDescent="0.25">
      <c r="A501" s="53"/>
      <c r="B501" s="77">
        <v>28</v>
      </c>
      <c r="C501" s="73">
        <v>0</v>
      </c>
      <c r="D501" s="47">
        <v>0</v>
      </c>
      <c r="E501" s="47">
        <v>0</v>
      </c>
      <c r="F501" s="47">
        <v>0</v>
      </c>
      <c r="G501" s="47">
        <v>0</v>
      </c>
      <c r="H501" s="47">
        <v>0</v>
      </c>
      <c r="I501" s="47">
        <v>0</v>
      </c>
      <c r="J501" s="47">
        <v>0</v>
      </c>
      <c r="K501" s="47">
        <v>0</v>
      </c>
      <c r="L501" s="47">
        <v>0</v>
      </c>
      <c r="M501" s="47">
        <v>0</v>
      </c>
      <c r="N501" s="47">
        <v>0</v>
      </c>
      <c r="O501" s="47">
        <v>0</v>
      </c>
      <c r="P501" s="47">
        <v>0</v>
      </c>
      <c r="Q501" s="47">
        <v>0</v>
      </c>
      <c r="R501" s="47">
        <v>0</v>
      </c>
      <c r="S501" s="47">
        <v>0</v>
      </c>
      <c r="T501" s="47">
        <v>0</v>
      </c>
      <c r="U501" s="47">
        <v>0</v>
      </c>
      <c r="V501" s="47">
        <v>0</v>
      </c>
      <c r="W501" s="47">
        <v>0.99</v>
      </c>
      <c r="X501" s="47">
        <v>172.64</v>
      </c>
      <c r="Y501" s="47">
        <v>32.46</v>
      </c>
      <c r="Z501" s="65">
        <v>48.66</v>
      </c>
      <c r="AA501" s="54"/>
    </row>
    <row r="502" spans="1:27" ht="16.5" x14ac:dyDescent="0.25">
      <c r="A502" s="53"/>
      <c r="B502" s="77">
        <v>29</v>
      </c>
      <c r="C502" s="73">
        <v>0</v>
      </c>
      <c r="D502" s="47">
        <v>12.67</v>
      </c>
      <c r="E502" s="47">
        <v>0</v>
      </c>
      <c r="F502" s="47">
        <v>0</v>
      </c>
      <c r="G502" s="47">
        <v>0</v>
      </c>
      <c r="H502" s="47">
        <v>0</v>
      </c>
      <c r="I502" s="47">
        <v>0</v>
      </c>
      <c r="J502" s="47">
        <v>0</v>
      </c>
      <c r="K502" s="47">
        <v>0</v>
      </c>
      <c r="L502" s="47">
        <v>0</v>
      </c>
      <c r="M502" s="47">
        <v>0</v>
      </c>
      <c r="N502" s="47">
        <v>0</v>
      </c>
      <c r="O502" s="47">
        <v>0</v>
      </c>
      <c r="P502" s="47">
        <v>0</v>
      </c>
      <c r="Q502" s="47">
        <v>0</v>
      </c>
      <c r="R502" s="47">
        <v>4.08</v>
      </c>
      <c r="S502" s="47">
        <v>59.45</v>
      </c>
      <c r="T502" s="47">
        <v>121.55</v>
      </c>
      <c r="U502" s="47">
        <v>85.42</v>
      </c>
      <c r="V502" s="47">
        <v>41.57</v>
      </c>
      <c r="W502" s="47">
        <v>201.37</v>
      </c>
      <c r="X502" s="47">
        <v>433.62</v>
      </c>
      <c r="Y502" s="47">
        <v>248.71</v>
      </c>
      <c r="Z502" s="65">
        <v>106.09</v>
      </c>
      <c r="AA502" s="54"/>
    </row>
    <row r="503" spans="1:27" ht="16.5" x14ac:dyDescent="0.25">
      <c r="A503" s="53"/>
      <c r="B503" s="77">
        <v>30</v>
      </c>
      <c r="C503" s="73">
        <v>0</v>
      </c>
      <c r="D503" s="47">
        <v>0</v>
      </c>
      <c r="E503" s="47">
        <v>0</v>
      </c>
      <c r="F503" s="47">
        <v>0</v>
      </c>
      <c r="G503" s="47">
        <v>0</v>
      </c>
      <c r="H503" s="47">
        <v>0</v>
      </c>
      <c r="I503" s="47">
        <v>0</v>
      </c>
      <c r="J503" s="47">
        <v>0</v>
      </c>
      <c r="K503" s="47">
        <v>0</v>
      </c>
      <c r="L503" s="47">
        <v>0</v>
      </c>
      <c r="M503" s="47">
        <v>0</v>
      </c>
      <c r="N503" s="47">
        <v>0.57999999999999996</v>
      </c>
      <c r="O503" s="47">
        <v>0</v>
      </c>
      <c r="P503" s="47">
        <v>6.7</v>
      </c>
      <c r="Q503" s="47">
        <v>9.27</v>
      </c>
      <c r="R503" s="47">
        <v>15</v>
      </c>
      <c r="S503" s="47">
        <v>0.2</v>
      </c>
      <c r="T503" s="47">
        <v>48</v>
      </c>
      <c r="U503" s="47">
        <v>46.16</v>
      </c>
      <c r="V503" s="47">
        <v>193.75</v>
      </c>
      <c r="W503" s="47">
        <v>255.88</v>
      </c>
      <c r="X503" s="47">
        <v>342.84</v>
      </c>
      <c r="Y503" s="47">
        <v>142.97999999999999</v>
      </c>
      <c r="Z503" s="65">
        <v>157.85</v>
      </c>
      <c r="AA503" s="54"/>
    </row>
    <row r="504" spans="1:27" ht="17.25" thickBot="1" x14ac:dyDescent="0.3">
      <c r="A504" s="53"/>
      <c r="B504" s="78">
        <v>31</v>
      </c>
      <c r="C504" s="74">
        <v>0</v>
      </c>
      <c r="D504" s="66">
        <v>0</v>
      </c>
      <c r="E504" s="66">
        <v>0</v>
      </c>
      <c r="F504" s="66">
        <v>0</v>
      </c>
      <c r="G504" s="66">
        <v>0</v>
      </c>
      <c r="H504" s="66">
        <v>0</v>
      </c>
      <c r="I504" s="66">
        <v>0</v>
      </c>
      <c r="J504" s="66">
        <v>0</v>
      </c>
      <c r="K504" s="66">
        <v>0</v>
      </c>
      <c r="L504" s="66">
        <v>0</v>
      </c>
      <c r="M504" s="66">
        <v>0</v>
      </c>
      <c r="N504" s="66">
        <v>0</v>
      </c>
      <c r="O504" s="66">
        <v>0</v>
      </c>
      <c r="P504" s="66">
        <v>0</v>
      </c>
      <c r="Q504" s="66">
        <v>0</v>
      </c>
      <c r="R504" s="66">
        <v>0</v>
      </c>
      <c r="S504" s="66">
        <v>0</v>
      </c>
      <c r="T504" s="66">
        <v>0</v>
      </c>
      <c r="U504" s="66">
        <v>0</v>
      </c>
      <c r="V504" s="66">
        <v>0</v>
      </c>
      <c r="W504" s="66">
        <v>237.69</v>
      </c>
      <c r="X504" s="66">
        <v>407.56</v>
      </c>
      <c r="Y504" s="66">
        <v>316.91000000000003</v>
      </c>
      <c r="Z504" s="67">
        <v>452.59</v>
      </c>
      <c r="AA504" s="54"/>
    </row>
    <row r="505" spans="1:27" ht="16.5" thickBot="1" x14ac:dyDescent="0.3">
      <c r="A505" s="53"/>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4"/>
    </row>
    <row r="506" spans="1:27" ht="16.5" thickBot="1" x14ac:dyDescent="0.3">
      <c r="A506" s="53"/>
      <c r="B506" s="314"/>
      <c r="C506" s="315"/>
      <c r="D506" s="315"/>
      <c r="E506" s="315"/>
      <c r="F506" s="315"/>
      <c r="G506" s="315"/>
      <c r="H506" s="315"/>
      <c r="I506" s="315"/>
      <c r="J506" s="315"/>
      <c r="K506" s="315"/>
      <c r="L506" s="315"/>
      <c r="M506" s="315"/>
      <c r="N506" s="315"/>
      <c r="O506" s="315"/>
      <c r="P506" s="315"/>
      <c r="Q506" s="316"/>
      <c r="R506" s="314" t="s">
        <v>155</v>
      </c>
      <c r="S506" s="315"/>
      <c r="T506" s="315"/>
      <c r="U506" s="317"/>
      <c r="V506" s="43"/>
      <c r="W506" s="43"/>
      <c r="X506" s="43"/>
      <c r="Y506" s="43"/>
      <c r="Z506" s="43"/>
      <c r="AA506" s="54"/>
    </row>
    <row r="507" spans="1:27" x14ac:dyDescent="0.25">
      <c r="A507" s="53"/>
      <c r="B507" s="318" t="s">
        <v>156</v>
      </c>
      <c r="C507" s="319"/>
      <c r="D507" s="319"/>
      <c r="E507" s="319"/>
      <c r="F507" s="319"/>
      <c r="G507" s="319"/>
      <c r="H507" s="319"/>
      <c r="I507" s="319"/>
      <c r="J507" s="319"/>
      <c r="K507" s="319"/>
      <c r="L507" s="319"/>
      <c r="M507" s="319"/>
      <c r="N507" s="319"/>
      <c r="O507" s="319"/>
      <c r="P507" s="319"/>
      <c r="Q507" s="319"/>
      <c r="R507" s="320">
        <v>10.35</v>
      </c>
      <c r="S507" s="292"/>
      <c r="T507" s="292"/>
      <c r="U507" s="321"/>
      <c r="V507" s="43"/>
      <c r="W507" s="43"/>
      <c r="X507" s="43"/>
      <c r="Y507" s="43"/>
      <c r="Z507" s="43"/>
      <c r="AA507" s="54"/>
    </row>
    <row r="508" spans="1:27" ht="16.5" thickBot="1" x14ac:dyDescent="0.3">
      <c r="A508" s="53"/>
      <c r="B508" s="322" t="s">
        <v>157</v>
      </c>
      <c r="C508" s="323"/>
      <c r="D508" s="323"/>
      <c r="E508" s="323"/>
      <c r="F508" s="323"/>
      <c r="G508" s="323"/>
      <c r="H508" s="323"/>
      <c r="I508" s="323"/>
      <c r="J508" s="323"/>
      <c r="K508" s="323"/>
      <c r="L508" s="323"/>
      <c r="M508" s="323"/>
      <c r="N508" s="323"/>
      <c r="O508" s="323"/>
      <c r="P508" s="323"/>
      <c r="Q508" s="323"/>
      <c r="R508" s="324">
        <v>213.19</v>
      </c>
      <c r="S508" s="325"/>
      <c r="T508" s="325"/>
      <c r="U508" s="326"/>
      <c r="V508" s="43"/>
      <c r="W508" s="43"/>
      <c r="X508" s="43"/>
      <c r="Y508" s="43"/>
      <c r="Z508" s="43"/>
      <c r="AA508" s="54"/>
    </row>
    <row r="509" spans="1:27" x14ac:dyDescent="0.25">
      <c r="A509" s="53"/>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4"/>
    </row>
    <row r="510" spans="1:27" x14ac:dyDescent="0.25">
      <c r="A510" s="53"/>
      <c r="B510" s="291" t="s">
        <v>218</v>
      </c>
      <c r="C510" s="291"/>
      <c r="D510" s="291"/>
      <c r="E510" s="291"/>
      <c r="F510" s="291"/>
      <c r="G510" s="291"/>
      <c r="H510" s="291"/>
      <c r="I510" s="291"/>
      <c r="J510" s="291"/>
      <c r="K510" s="291"/>
      <c r="L510" s="291"/>
      <c r="M510" s="291"/>
      <c r="N510" s="291"/>
      <c r="O510" s="291"/>
      <c r="P510" s="291"/>
      <c r="Q510" s="291"/>
      <c r="R510" s="292">
        <v>1110037.04</v>
      </c>
      <c r="S510" s="292"/>
      <c r="T510" s="49"/>
      <c r="U510" s="49"/>
      <c r="V510" s="49"/>
      <c r="W510" s="49"/>
      <c r="X510" s="49"/>
      <c r="Y510" s="49"/>
      <c r="Z510" s="49"/>
      <c r="AA510" s="54"/>
    </row>
    <row r="511" spans="1:27" ht="16.5" thickBot="1" x14ac:dyDescent="0.3">
      <c r="A511" s="53"/>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4"/>
    </row>
    <row r="512" spans="1:27" ht="16.5" thickTop="1" x14ac:dyDescent="0.25">
      <c r="A512" s="50"/>
      <c r="B512" s="51"/>
      <c r="C512" s="51"/>
      <c r="D512" s="51"/>
      <c r="E512" s="51"/>
      <c r="F512" s="51"/>
      <c r="G512" s="51"/>
      <c r="H512" s="51"/>
      <c r="I512" s="51"/>
      <c r="J512" s="51"/>
      <c r="K512" s="51"/>
      <c r="L512" s="51"/>
      <c r="M512" s="51"/>
      <c r="N512" s="51"/>
      <c r="O512" s="51"/>
      <c r="P512" s="51"/>
      <c r="Q512" s="51"/>
      <c r="R512" s="51"/>
      <c r="S512" s="51"/>
      <c r="T512" s="51"/>
      <c r="U512" s="51"/>
      <c r="V512" s="51"/>
      <c r="W512" s="51"/>
      <c r="X512" s="51"/>
      <c r="Y512" s="51"/>
      <c r="Z512" s="51"/>
      <c r="AA512" s="52"/>
    </row>
    <row r="513" spans="1:27" ht="48.75" customHeight="1" x14ac:dyDescent="0.25">
      <c r="A513" s="53"/>
      <c r="B513" s="283" t="s">
        <v>158</v>
      </c>
      <c r="C513" s="283"/>
      <c r="D513" s="283"/>
      <c r="E513" s="283"/>
      <c r="F513" s="283"/>
      <c r="G513" s="283"/>
      <c r="H513" s="283"/>
      <c r="I513" s="283"/>
      <c r="J513" s="283"/>
      <c r="K513" s="283"/>
      <c r="L513" s="283"/>
      <c r="M513" s="283"/>
      <c r="N513" s="283"/>
      <c r="O513" s="283"/>
      <c r="P513" s="283"/>
      <c r="Q513" s="283"/>
      <c r="R513" s="283"/>
      <c r="S513" s="283"/>
      <c r="T513" s="283"/>
      <c r="U513" s="283"/>
      <c r="V513" s="283"/>
      <c r="W513" s="283"/>
      <c r="X513" s="283"/>
      <c r="Y513" s="283"/>
      <c r="Z513" s="283"/>
      <c r="AA513" s="54"/>
    </row>
    <row r="514" spans="1:27" x14ac:dyDescent="0.25">
      <c r="A514" s="53"/>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4"/>
    </row>
    <row r="515" spans="1:27" x14ac:dyDescent="0.25">
      <c r="A515" s="53"/>
      <c r="B515" s="291" t="s">
        <v>120</v>
      </c>
      <c r="C515" s="291"/>
      <c r="D515" s="291"/>
      <c r="E515" s="291"/>
      <c r="F515" s="291"/>
      <c r="G515" s="291"/>
      <c r="H515" s="291"/>
      <c r="I515" s="291"/>
      <c r="J515" s="291"/>
      <c r="K515" s="291"/>
      <c r="L515" s="291"/>
      <c r="M515" s="291"/>
      <c r="N515" s="291"/>
      <c r="O515" s="291"/>
      <c r="P515" s="291"/>
      <c r="Q515" s="291"/>
      <c r="R515" s="291"/>
      <c r="S515" s="291"/>
      <c r="T515" s="291"/>
      <c r="U515" s="291"/>
      <c r="V515" s="291"/>
      <c r="W515" s="291"/>
      <c r="X515" s="291"/>
      <c r="Y515" s="291"/>
      <c r="Z515" s="291"/>
      <c r="AA515" s="54"/>
    </row>
    <row r="516" spans="1:27" ht="16.5" thickBot="1" x14ac:dyDescent="0.3">
      <c r="A516" s="53"/>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4"/>
    </row>
    <row r="517" spans="1:27" x14ac:dyDescent="0.25">
      <c r="A517" s="53"/>
      <c r="B517" s="289" t="s">
        <v>121</v>
      </c>
      <c r="C517" s="287" t="s">
        <v>146</v>
      </c>
      <c r="D517" s="287"/>
      <c r="E517" s="287"/>
      <c r="F517" s="287"/>
      <c r="G517" s="287"/>
      <c r="H517" s="287"/>
      <c r="I517" s="287"/>
      <c r="J517" s="287"/>
      <c r="K517" s="287"/>
      <c r="L517" s="287"/>
      <c r="M517" s="287"/>
      <c r="N517" s="287"/>
      <c r="O517" s="287"/>
      <c r="P517" s="287"/>
      <c r="Q517" s="287"/>
      <c r="R517" s="287"/>
      <c r="S517" s="287"/>
      <c r="T517" s="287"/>
      <c r="U517" s="287"/>
      <c r="V517" s="287"/>
      <c r="W517" s="287"/>
      <c r="X517" s="287"/>
      <c r="Y517" s="287"/>
      <c r="Z517" s="288"/>
      <c r="AA517" s="54"/>
    </row>
    <row r="518" spans="1:27" ht="32.25" thickBot="1" x14ac:dyDescent="0.3">
      <c r="A518" s="53"/>
      <c r="B518" s="290"/>
      <c r="C518" s="75" t="s">
        <v>122</v>
      </c>
      <c r="D518" s="70" t="s">
        <v>123</v>
      </c>
      <c r="E518" s="70" t="s">
        <v>124</v>
      </c>
      <c r="F518" s="70" t="s">
        <v>125</v>
      </c>
      <c r="G518" s="70" t="s">
        <v>126</v>
      </c>
      <c r="H518" s="70" t="s">
        <v>127</v>
      </c>
      <c r="I518" s="70" t="s">
        <v>128</v>
      </c>
      <c r="J518" s="70" t="s">
        <v>129</v>
      </c>
      <c r="K518" s="70" t="s">
        <v>130</v>
      </c>
      <c r="L518" s="70" t="s">
        <v>131</v>
      </c>
      <c r="M518" s="70" t="s">
        <v>132</v>
      </c>
      <c r="N518" s="70" t="s">
        <v>133</v>
      </c>
      <c r="O518" s="70" t="s">
        <v>134</v>
      </c>
      <c r="P518" s="70" t="s">
        <v>135</v>
      </c>
      <c r="Q518" s="70" t="s">
        <v>136</v>
      </c>
      <c r="R518" s="70" t="s">
        <v>137</v>
      </c>
      <c r="S518" s="70" t="s">
        <v>138</v>
      </c>
      <c r="T518" s="70" t="s">
        <v>139</v>
      </c>
      <c r="U518" s="70" t="s">
        <v>140</v>
      </c>
      <c r="V518" s="70" t="s">
        <v>141</v>
      </c>
      <c r="W518" s="70" t="s">
        <v>142</v>
      </c>
      <c r="X518" s="70" t="s">
        <v>143</v>
      </c>
      <c r="Y518" s="70" t="s">
        <v>144</v>
      </c>
      <c r="Z518" s="71" t="s">
        <v>145</v>
      </c>
      <c r="AA518" s="54"/>
    </row>
    <row r="519" spans="1:27" ht="16.5" x14ac:dyDescent="0.25">
      <c r="A519" s="53"/>
      <c r="B519" s="76">
        <v>1</v>
      </c>
      <c r="C519" s="83">
        <v>3301.1600000000003</v>
      </c>
      <c r="D519" s="79">
        <v>3251.48</v>
      </c>
      <c r="E519" s="79">
        <v>3248.63</v>
      </c>
      <c r="F519" s="79">
        <v>3273.9100000000003</v>
      </c>
      <c r="G519" s="79">
        <v>3308.18</v>
      </c>
      <c r="H519" s="79">
        <v>3478.34</v>
      </c>
      <c r="I519" s="79">
        <v>3627.44</v>
      </c>
      <c r="J519" s="79">
        <v>3755.0000000000005</v>
      </c>
      <c r="K519" s="79">
        <v>3744.4500000000003</v>
      </c>
      <c r="L519" s="79">
        <v>3742.9</v>
      </c>
      <c r="M519" s="79">
        <v>3741.31</v>
      </c>
      <c r="N519" s="79">
        <v>3751.7400000000002</v>
      </c>
      <c r="O519" s="79">
        <v>3753.8300000000004</v>
      </c>
      <c r="P519" s="79">
        <v>3761.11</v>
      </c>
      <c r="Q519" s="79">
        <v>3793.53</v>
      </c>
      <c r="R519" s="79">
        <v>3825.6600000000003</v>
      </c>
      <c r="S519" s="79">
        <v>3809.9</v>
      </c>
      <c r="T519" s="79">
        <v>3789.42</v>
      </c>
      <c r="U519" s="79">
        <v>3740.32</v>
      </c>
      <c r="V519" s="79">
        <v>3712.6600000000003</v>
      </c>
      <c r="W519" s="79">
        <v>3552.43</v>
      </c>
      <c r="X519" s="79">
        <v>3531.18</v>
      </c>
      <c r="Y519" s="79">
        <v>3303.39</v>
      </c>
      <c r="Z519" s="80">
        <v>3307.2000000000003</v>
      </c>
      <c r="AA519" s="54"/>
    </row>
    <row r="520" spans="1:27" ht="16.5" x14ac:dyDescent="0.25">
      <c r="A520" s="53"/>
      <c r="B520" s="77">
        <v>2</v>
      </c>
      <c r="C520" s="84">
        <v>3253.13</v>
      </c>
      <c r="D520" s="47">
        <v>3228.93</v>
      </c>
      <c r="E520" s="47">
        <v>3214.8300000000004</v>
      </c>
      <c r="F520" s="47">
        <v>3232.39</v>
      </c>
      <c r="G520" s="47">
        <v>3295.8300000000004</v>
      </c>
      <c r="H520" s="47">
        <v>3363.5400000000004</v>
      </c>
      <c r="I520" s="47">
        <v>3550.9100000000003</v>
      </c>
      <c r="J520" s="47">
        <v>3604.86</v>
      </c>
      <c r="K520" s="47">
        <v>3611.36</v>
      </c>
      <c r="L520" s="47">
        <v>3611.31</v>
      </c>
      <c r="M520" s="47">
        <v>3607.6</v>
      </c>
      <c r="N520" s="47">
        <v>3610.42</v>
      </c>
      <c r="O520" s="47">
        <v>3611.06</v>
      </c>
      <c r="P520" s="47">
        <v>3611.68</v>
      </c>
      <c r="Q520" s="47">
        <v>3614.3300000000004</v>
      </c>
      <c r="R520" s="47">
        <v>3620.47</v>
      </c>
      <c r="S520" s="47">
        <v>3619.88</v>
      </c>
      <c r="T520" s="47">
        <v>3615.94</v>
      </c>
      <c r="U520" s="47">
        <v>3604.3300000000004</v>
      </c>
      <c r="V520" s="47">
        <v>3596.09</v>
      </c>
      <c r="W520" s="47">
        <v>3450.65</v>
      </c>
      <c r="X520" s="47">
        <v>3402.27</v>
      </c>
      <c r="Y520" s="47">
        <v>3294.46</v>
      </c>
      <c r="Z520" s="65">
        <v>3298.89</v>
      </c>
      <c r="AA520" s="54"/>
    </row>
    <row r="521" spans="1:27" ht="16.5" x14ac:dyDescent="0.25">
      <c r="A521" s="53"/>
      <c r="B521" s="77">
        <v>3</v>
      </c>
      <c r="C521" s="84">
        <v>3287.2900000000004</v>
      </c>
      <c r="D521" s="47">
        <v>3242.14</v>
      </c>
      <c r="E521" s="47">
        <v>3239.89</v>
      </c>
      <c r="F521" s="47">
        <v>3260.59</v>
      </c>
      <c r="G521" s="47">
        <v>3314.35</v>
      </c>
      <c r="H521" s="47">
        <v>3434.7400000000002</v>
      </c>
      <c r="I521" s="47">
        <v>3611.02</v>
      </c>
      <c r="J521" s="47">
        <v>3650.82</v>
      </c>
      <c r="K521" s="47">
        <v>3678.22</v>
      </c>
      <c r="L521" s="47">
        <v>3659.1</v>
      </c>
      <c r="M521" s="47">
        <v>3650.11</v>
      </c>
      <c r="N521" s="47">
        <v>3653.4</v>
      </c>
      <c r="O521" s="47">
        <v>3656.02</v>
      </c>
      <c r="P521" s="47">
        <v>3657.36</v>
      </c>
      <c r="Q521" s="47">
        <v>3662.5800000000004</v>
      </c>
      <c r="R521" s="47">
        <v>3672.17</v>
      </c>
      <c r="S521" s="47">
        <v>3666.55</v>
      </c>
      <c r="T521" s="47">
        <v>3659.06</v>
      </c>
      <c r="U521" s="47">
        <v>3646.57</v>
      </c>
      <c r="V521" s="47">
        <v>3639.6</v>
      </c>
      <c r="W521" s="47">
        <v>3552.2500000000005</v>
      </c>
      <c r="X521" s="47">
        <v>3464.3700000000003</v>
      </c>
      <c r="Y521" s="47">
        <v>3290.39</v>
      </c>
      <c r="Z521" s="65">
        <v>3299.15</v>
      </c>
      <c r="AA521" s="54"/>
    </row>
    <row r="522" spans="1:27" ht="16.5" x14ac:dyDescent="0.25">
      <c r="A522" s="53"/>
      <c r="B522" s="77">
        <v>4</v>
      </c>
      <c r="C522" s="84">
        <v>3291.03</v>
      </c>
      <c r="D522" s="47">
        <v>3247.64</v>
      </c>
      <c r="E522" s="47">
        <v>3244.7500000000005</v>
      </c>
      <c r="F522" s="47">
        <v>3258.15</v>
      </c>
      <c r="G522" s="47">
        <v>3309.39</v>
      </c>
      <c r="H522" s="47">
        <v>3454.73</v>
      </c>
      <c r="I522" s="47">
        <v>3636.4100000000003</v>
      </c>
      <c r="J522" s="47">
        <v>3667.81</v>
      </c>
      <c r="K522" s="47">
        <v>3672.07</v>
      </c>
      <c r="L522" s="47">
        <v>3672.82</v>
      </c>
      <c r="M522" s="47">
        <v>3669.03</v>
      </c>
      <c r="N522" s="47">
        <v>3670.5400000000004</v>
      </c>
      <c r="O522" s="47">
        <v>3669.6200000000003</v>
      </c>
      <c r="P522" s="47">
        <v>3670.7900000000004</v>
      </c>
      <c r="Q522" s="47">
        <v>3673.18</v>
      </c>
      <c r="R522" s="47">
        <v>3681.59</v>
      </c>
      <c r="S522" s="47">
        <v>3672.94</v>
      </c>
      <c r="T522" s="47">
        <v>3671.07</v>
      </c>
      <c r="U522" s="47">
        <v>3661.02</v>
      </c>
      <c r="V522" s="47">
        <v>3652.47</v>
      </c>
      <c r="W522" s="47">
        <v>3614.89</v>
      </c>
      <c r="X522" s="47">
        <v>3546.52</v>
      </c>
      <c r="Y522" s="47">
        <v>3332.98</v>
      </c>
      <c r="Z522" s="65">
        <v>3309.02</v>
      </c>
      <c r="AA522" s="54"/>
    </row>
    <row r="523" spans="1:27" ht="16.5" x14ac:dyDescent="0.25">
      <c r="A523" s="53"/>
      <c r="B523" s="77">
        <v>5</v>
      </c>
      <c r="C523" s="84">
        <v>3260.3</v>
      </c>
      <c r="D523" s="47">
        <v>3238.85</v>
      </c>
      <c r="E523" s="47">
        <v>3238.19</v>
      </c>
      <c r="F523" s="47">
        <v>3252.9100000000003</v>
      </c>
      <c r="G523" s="47">
        <v>3306.06</v>
      </c>
      <c r="H523" s="47">
        <v>3441.76</v>
      </c>
      <c r="I523" s="47">
        <v>3611.02</v>
      </c>
      <c r="J523" s="47">
        <v>3717.6200000000003</v>
      </c>
      <c r="K523" s="47">
        <v>3731.17</v>
      </c>
      <c r="L523" s="47">
        <v>3733.7900000000004</v>
      </c>
      <c r="M523" s="47">
        <v>3726.27</v>
      </c>
      <c r="N523" s="47">
        <v>3734.21</v>
      </c>
      <c r="O523" s="47">
        <v>3734.7400000000002</v>
      </c>
      <c r="P523" s="47">
        <v>3733.03</v>
      </c>
      <c r="Q523" s="47">
        <v>3737.59</v>
      </c>
      <c r="R523" s="47">
        <v>3767.5000000000005</v>
      </c>
      <c r="S523" s="47">
        <v>3752.9100000000003</v>
      </c>
      <c r="T523" s="47">
        <v>3731.34</v>
      </c>
      <c r="U523" s="47">
        <v>3712.19</v>
      </c>
      <c r="V523" s="47">
        <v>3656.34</v>
      </c>
      <c r="W523" s="47">
        <v>3617.3300000000004</v>
      </c>
      <c r="X523" s="47">
        <v>3577.7000000000003</v>
      </c>
      <c r="Y523" s="47">
        <v>3477.7900000000004</v>
      </c>
      <c r="Z523" s="65">
        <v>3338.2900000000004</v>
      </c>
      <c r="AA523" s="54"/>
    </row>
    <row r="524" spans="1:27" ht="16.5" x14ac:dyDescent="0.25">
      <c r="A524" s="53"/>
      <c r="B524" s="77">
        <v>6</v>
      </c>
      <c r="C524" s="84">
        <v>3307.38</v>
      </c>
      <c r="D524" s="47">
        <v>3311.73</v>
      </c>
      <c r="E524" s="47">
        <v>3303.3700000000003</v>
      </c>
      <c r="F524" s="47">
        <v>3303.38</v>
      </c>
      <c r="G524" s="47">
        <v>3307.94</v>
      </c>
      <c r="H524" s="47">
        <v>3373.73</v>
      </c>
      <c r="I524" s="47">
        <v>3529.6</v>
      </c>
      <c r="J524" s="47">
        <v>3608.39</v>
      </c>
      <c r="K524" s="47">
        <v>3719.72</v>
      </c>
      <c r="L524" s="47">
        <v>3751.3700000000003</v>
      </c>
      <c r="M524" s="47">
        <v>3743.78</v>
      </c>
      <c r="N524" s="47">
        <v>3745.28</v>
      </c>
      <c r="O524" s="47">
        <v>3743.06</v>
      </c>
      <c r="P524" s="47">
        <v>3745.51</v>
      </c>
      <c r="Q524" s="47">
        <v>3755.51</v>
      </c>
      <c r="R524" s="47">
        <v>3785.19</v>
      </c>
      <c r="S524" s="47">
        <v>3763.4100000000003</v>
      </c>
      <c r="T524" s="47">
        <v>3742.1200000000003</v>
      </c>
      <c r="U524" s="47">
        <v>3654.77</v>
      </c>
      <c r="V524" s="47">
        <v>3635.0800000000004</v>
      </c>
      <c r="W524" s="47">
        <v>3599.8700000000003</v>
      </c>
      <c r="X524" s="47">
        <v>3604.05</v>
      </c>
      <c r="Y524" s="47">
        <v>3344.76</v>
      </c>
      <c r="Z524" s="65">
        <v>3329.8700000000003</v>
      </c>
      <c r="AA524" s="54"/>
    </row>
    <row r="525" spans="1:27" ht="16.5" x14ac:dyDescent="0.25">
      <c r="A525" s="53"/>
      <c r="B525" s="77">
        <v>7</v>
      </c>
      <c r="C525" s="84">
        <v>3342.71</v>
      </c>
      <c r="D525" s="47">
        <v>3303.05</v>
      </c>
      <c r="E525" s="47">
        <v>3289.73</v>
      </c>
      <c r="F525" s="47">
        <v>3264.76</v>
      </c>
      <c r="G525" s="47">
        <v>3300.5400000000004</v>
      </c>
      <c r="H525" s="47">
        <v>3333.3</v>
      </c>
      <c r="I525" s="47">
        <v>3399.19</v>
      </c>
      <c r="J525" s="47">
        <v>3563.36</v>
      </c>
      <c r="K525" s="47">
        <v>3658.2500000000005</v>
      </c>
      <c r="L525" s="47">
        <v>3770.2900000000004</v>
      </c>
      <c r="M525" s="47">
        <v>3789.4</v>
      </c>
      <c r="N525" s="47">
        <v>3799.07</v>
      </c>
      <c r="O525" s="47">
        <v>3797.4700000000003</v>
      </c>
      <c r="P525" s="47">
        <v>3813.11</v>
      </c>
      <c r="Q525" s="47">
        <v>3819.02</v>
      </c>
      <c r="R525" s="47">
        <v>3868.88</v>
      </c>
      <c r="S525" s="47">
        <v>3852.82</v>
      </c>
      <c r="T525" s="47">
        <v>3814.31</v>
      </c>
      <c r="U525" s="47">
        <v>3783.9100000000003</v>
      </c>
      <c r="V525" s="47">
        <v>3761.21</v>
      </c>
      <c r="W525" s="47">
        <v>3693.9900000000002</v>
      </c>
      <c r="X525" s="47">
        <v>3567.52</v>
      </c>
      <c r="Y525" s="47">
        <v>3447.6</v>
      </c>
      <c r="Z525" s="65">
        <v>3340.82</v>
      </c>
      <c r="AA525" s="54"/>
    </row>
    <row r="526" spans="1:27" ht="16.5" x14ac:dyDescent="0.25">
      <c r="A526" s="53"/>
      <c r="B526" s="77">
        <v>8</v>
      </c>
      <c r="C526" s="84">
        <v>3303.09</v>
      </c>
      <c r="D526" s="47">
        <v>3273.76</v>
      </c>
      <c r="E526" s="47">
        <v>3265.7500000000005</v>
      </c>
      <c r="F526" s="47">
        <v>3262.52</v>
      </c>
      <c r="G526" s="47">
        <v>3311.21</v>
      </c>
      <c r="H526" s="47">
        <v>3402.18</v>
      </c>
      <c r="I526" s="47">
        <v>3531.89</v>
      </c>
      <c r="J526" s="47">
        <v>3606.14</v>
      </c>
      <c r="K526" s="47">
        <v>3727.38</v>
      </c>
      <c r="L526" s="47">
        <v>3732.5800000000004</v>
      </c>
      <c r="M526" s="47">
        <v>3724.38</v>
      </c>
      <c r="N526" s="47">
        <v>3722.6</v>
      </c>
      <c r="O526" s="47">
        <v>3724.2400000000002</v>
      </c>
      <c r="P526" s="47">
        <v>3734.94</v>
      </c>
      <c r="Q526" s="47">
        <v>3726.8300000000004</v>
      </c>
      <c r="R526" s="47">
        <v>3748.82</v>
      </c>
      <c r="S526" s="47">
        <v>3729.47</v>
      </c>
      <c r="T526" s="47">
        <v>3694.46</v>
      </c>
      <c r="U526" s="47">
        <v>3673.56</v>
      </c>
      <c r="V526" s="47">
        <v>3640.22</v>
      </c>
      <c r="W526" s="47">
        <v>3548.2900000000004</v>
      </c>
      <c r="X526" s="47">
        <v>3482.81</v>
      </c>
      <c r="Y526" s="47">
        <v>3376.77</v>
      </c>
      <c r="Z526" s="65">
        <v>3305.84</v>
      </c>
      <c r="AA526" s="54"/>
    </row>
    <row r="527" spans="1:27" ht="16.5" x14ac:dyDescent="0.25">
      <c r="A527" s="53"/>
      <c r="B527" s="77">
        <v>9</v>
      </c>
      <c r="C527" s="84">
        <v>3301.96</v>
      </c>
      <c r="D527" s="47">
        <v>3267.4100000000003</v>
      </c>
      <c r="E527" s="47">
        <v>3269.47</v>
      </c>
      <c r="F527" s="47">
        <v>3273.57</v>
      </c>
      <c r="G527" s="47">
        <v>3303.26</v>
      </c>
      <c r="H527" s="47">
        <v>3428.36</v>
      </c>
      <c r="I527" s="47">
        <v>3536.1</v>
      </c>
      <c r="J527" s="47">
        <v>3737.51</v>
      </c>
      <c r="K527" s="47">
        <v>3774.73</v>
      </c>
      <c r="L527" s="47">
        <v>3772.78</v>
      </c>
      <c r="M527" s="47">
        <v>3757.81</v>
      </c>
      <c r="N527" s="47">
        <v>3752.5400000000004</v>
      </c>
      <c r="O527" s="47">
        <v>3752.73</v>
      </c>
      <c r="P527" s="47">
        <v>3754.76</v>
      </c>
      <c r="Q527" s="47">
        <v>3757.67</v>
      </c>
      <c r="R527" s="47">
        <v>3767.15</v>
      </c>
      <c r="S527" s="47">
        <v>3755.4500000000003</v>
      </c>
      <c r="T527" s="47">
        <v>3745.0000000000005</v>
      </c>
      <c r="U527" s="47">
        <v>3756.67</v>
      </c>
      <c r="V527" s="47">
        <v>3739.5800000000004</v>
      </c>
      <c r="W527" s="47">
        <v>3603.1600000000003</v>
      </c>
      <c r="X527" s="47">
        <v>3515.2400000000002</v>
      </c>
      <c r="Y527" s="47">
        <v>3412.06</v>
      </c>
      <c r="Z527" s="65">
        <v>3317.76</v>
      </c>
      <c r="AA527" s="54"/>
    </row>
    <row r="528" spans="1:27" ht="16.5" x14ac:dyDescent="0.25">
      <c r="A528" s="53"/>
      <c r="B528" s="77">
        <v>10</v>
      </c>
      <c r="C528" s="84">
        <v>3285.55</v>
      </c>
      <c r="D528" s="47">
        <v>3271.47</v>
      </c>
      <c r="E528" s="47">
        <v>3276.56</v>
      </c>
      <c r="F528" s="47">
        <v>3280.1600000000003</v>
      </c>
      <c r="G528" s="47">
        <v>3306.52</v>
      </c>
      <c r="H528" s="47">
        <v>3443.42</v>
      </c>
      <c r="I528" s="47">
        <v>3548.46</v>
      </c>
      <c r="J528" s="47">
        <v>3749.82</v>
      </c>
      <c r="K528" s="47">
        <v>3800.17</v>
      </c>
      <c r="L528" s="47">
        <v>3807.82</v>
      </c>
      <c r="M528" s="47">
        <v>3801.3700000000003</v>
      </c>
      <c r="N528" s="47">
        <v>3805.7000000000003</v>
      </c>
      <c r="O528" s="47">
        <v>3811.21</v>
      </c>
      <c r="P528" s="47">
        <v>3830.34</v>
      </c>
      <c r="Q528" s="47">
        <v>3840.34</v>
      </c>
      <c r="R528" s="47">
        <v>3851.05</v>
      </c>
      <c r="S528" s="47">
        <v>3821.13</v>
      </c>
      <c r="T528" s="47">
        <v>3791.29</v>
      </c>
      <c r="U528" s="47">
        <v>3766.93</v>
      </c>
      <c r="V528" s="47">
        <v>3766.11</v>
      </c>
      <c r="W528" s="47">
        <v>3733.61</v>
      </c>
      <c r="X528" s="47">
        <v>3563.06</v>
      </c>
      <c r="Y528" s="47">
        <v>3474.44</v>
      </c>
      <c r="Z528" s="65">
        <v>3331.4900000000002</v>
      </c>
      <c r="AA528" s="54"/>
    </row>
    <row r="529" spans="1:27" ht="16.5" x14ac:dyDescent="0.25">
      <c r="A529" s="53"/>
      <c r="B529" s="77">
        <v>11</v>
      </c>
      <c r="C529" s="84">
        <v>3326.85</v>
      </c>
      <c r="D529" s="47">
        <v>3306.44</v>
      </c>
      <c r="E529" s="47">
        <v>3304.2900000000004</v>
      </c>
      <c r="F529" s="47">
        <v>3303.94</v>
      </c>
      <c r="G529" s="47">
        <v>3402.43</v>
      </c>
      <c r="H529" s="47">
        <v>3547.69</v>
      </c>
      <c r="I529" s="47">
        <v>3760.48</v>
      </c>
      <c r="J529" s="47">
        <v>3955.9500000000003</v>
      </c>
      <c r="K529" s="47">
        <v>3994.71</v>
      </c>
      <c r="L529" s="47">
        <v>4010.78</v>
      </c>
      <c r="M529" s="47">
        <v>4012.92</v>
      </c>
      <c r="N529" s="47">
        <v>4010.9700000000003</v>
      </c>
      <c r="O529" s="47">
        <v>4013.88</v>
      </c>
      <c r="P529" s="47">
        <v>4013.2200000000003</v>
      </c>
      <c r="Q529" s="47">
        <v>4017.85</v>
      </c>
      <c r="R529" s="47">
        <v>4017.5</v>
      </c>
      <c r="S529" s="47">
        <v>4003.1800000000003</v>
      </c>
      <c r="T529" s="47">
        <v>3986.44</v>
      </c>
      <c r="U529" s="47">
        <v>3961.3700000000003</v>
      </c>
      <c r="V529" s="47">
        <v>3928.53</v>
      </c>
      <c r="W529" s="47">
        <v>3884.54</v>
      </c>
      <c r="X529" s="47">
        <v>3732.36</v>
      </c>
      <c r="Y529" s="47">
        <v>3565.61</v>
      </c>
      <c r="Z529" s="65">
        <v>3478.4900000000002</v>
      </c>
      <c r="AA529" s="54"/>
    </row>
    <row r="530" spans="1:27" ht="16.5" x14ac:dyDescent="0.25">
      <c r="A530" s="53"/>
      <c r="B530" s="77">
        <v>12</v>
      </c>
      <c r="C530" s="84">
        <v>3375.7900000000004</v>
      </c>
      <c r="D530" s="47">
        <v>3324.02</v>
      </c>
      <c r="E530" s="47">
        <v>3325.02</v>
      </c>
      <c r="F530" s="47">
        <v>3331.9100000000003</v>
      </c>
      <c r="G530" s="47">
        <v>3395.63</v>
      </c>
      <c r="H530" s="47">
        <v>3501.98</v>
      </c>
      <c r="I530" s="47">
        <v>3657.3</v>
      </c>
      <c r="J530" s="47">
        <v>3843.21</v>
      </c>
      <c r="K530" s="47">
        <v>3948.83</v>
      </c>
      <c r="L530" s="47">
        <v>3964.1600000000003</v>
      </c>
      <c r="M530" s="47">
        <v>3956.38</v>
      </c>
      <c r="N530" s="47">
        <v>3944.78</v>
      </c>
      <c r="O530" s="47">
        <v>3927.54</v>
      </c>
      <c r="P530" s="47">
        <v>3925</v>
      </c>
      <c r="Q530" s="47">
        <v>3926.3700000000003</v>
      </c>
      <c r="R530" s="47">
        <v>3918.76</v>
      </c>
      <c r="S530" s="47">
        <v>3898.88</v>
      </c>
      <c r="T530" s="47">
        <v>3876.3</v>
      </c>
      <c r="U530" s="47">
        <v>3854.46</v>
      </c>
      <c r="V530" s="47">
        <v>3826.7000000000003</v>
      </c>
      <c r="W530" s="47">
        <v>3736.19</v>
      </c>
      <c r="X530" s="47">
        <v>3624.0400000000004</v>
      </c>
      <c r="Y530" s="47">
        <v>3502.2400000000002</v>
      </c>
      <c r="Z530" s="65">
        <v>3432.3700000000003</v>
      </c>
      <c r="AA530" s="54"/>
    </row>
    <row r="531" spans="1:27" ht="16.5" x14ac:dyDescent="0.25">
      <c r="A531" s="53"/>
      <c r="B531" s="77">
        <v>13</v>
      </c>
      <c r="C531" s="84">
        <v>3446.31</v>
      </c>
      <c r="D531" s="47">
        <v>3334.18</v>
      </c>
      <c r="E531" s="47">
        <v>3295.0800000000004</v>
      </c>
      <c r="F531" s="47">
        <v>3292.59</v>
      </c>
      <c r="G531" s="47">
        <v>3301.82</v>
      </c>
      <c r="H531" s="47">
        <v>3380.53</v>
      </c>
      <c r="I531" s="47">
        <v>3486.53</v>
      </c>
      <c r="J531" s="47">
        <v>3613.05</v>
      </c>
      <c r="K531" s="47">
        <v>3794.59</v>
      </c>
      <c r="L531" s="47">
        <v>3799.09</v>
      </c>
      <c r="M531" s="47">
        <v>3800.3</v>
      </c>
      <c r="N531" s="47">
        <v>3797.92</v>
      </c>
      <c r="O531" s="47">
        <v>3799.19</v>
      </c>
      <c r="P531" s="47">
        <v>3813.54</v>
      </c>
      <c r="Q531" s="47">
        <v>3817.85</v>
      </c>
      <c r="R531" s="47">
        <v>3804.9500000000003</v>
      </c>
      <c r="S531" s="47">
        <v>3804.83</v>
      </c>
      <c r="T531" s="47">
        <v>3768.3</v>
      </c>
      <c r="U531" s="47">
        <v>3769.53</v>
      </c>
      <c r="V531" s="47">
        <v>3756.22</v>
      </c>
      <c r="W531" s="47">
        <v>3663.31</v>
      </c>
      <c r="X531" s="47">
        <v>3552.06</v>
      </c>
      <c r="Y531" s="47">
        <v>3456.4900000000002</v>
      </c>
      <c r="Z531" s="65">
        <v>3381.7500000000005</v>
      </c>
      <c r="AA531" s="54"/>
    </row>
    <row r="532" spans="1:27" ht="16.5" x14ac:dyDescent="0.25">
      <c r="A532" s="53"/>
      <c r="B532" s="77">
        <v>14</v>
      </c>
      <c r="C532" s="84">
        <v>3336.4900000000002</v>
      </c>
      <c r="D532" s="47">
        <v>3290.4500000000003</v>
      </c>
      <c r="E532" s="47">
        <v>3276.3</v>
      </c>
      <c r="F532" s="47">
        <v>3270.3300000000004</v>
      </c>
      <c r="G532" s="47">
        <v>3288.3300000000004</v>
      </c>
      <c r="H532" s="47">
        <v>3296.6600000000003</v>
      </c>
      <c r="I532" s="47">
        <v>3397.57</v>
      </c>
      <c r="J532" s="47">
        <v>3504.53</v>
      </c>
      <c r="K532" s="47">
        <v>3668.22</v>
      </c>
      <c r="L532" s="47">
        <v>3736.5800000000004</v>
      </c>
      <c r="M532" s="47">
        <v>3733.81</v>
      </c>
      <c r="N532" s="47">
        <v>3740.34</v>
      </c>
      <c r="O532" s="47">
        <v>3739.88</v>
      </c>
      <c r="P532" s="47">
        <v>3746.97</v>
      </c>
      <c r="Q532" s="47">
        <v>3757.4</v>
      </c>
      <c r="R532" s="47">
        <v>3760.67</v>
      </c>
      <c r="S532" s="47">
        <v>3751.43</v>
      </c>
      <c r="T532" s="47">
        <v>3730.93</v>
      </c>
      <c r="U532" s="47">
        <v>3703.0800000000004</v>
      </c>
      <c r="V532" s="47">
        <v>3738.52</v>
      </c>
      <c r="W532" s="47">
        <v>3636.86</v>
      </c>
      <c r="X532" s="47">
        <v>3556.68</v>
      </c>
      <c r="Y532" s="47">
        <v>3458.47</v>
      </c>
      <c r="Z532" s="65">
        <v>3434.6</v>
      </c>
      <c r="AA532" s="54"/>
    </row>
    <row r="533" spans="1:27" ht="16.5" x14ac:dyDescent="0.25">
      <c r="A533" s="53"/>
      <c r="B533" s="77">
        <v>15</v>
      </c>
      <c r="C533" s="84">
        <v>3289.93</v>
      </c>
      <c r="D533" s="47">
        <v>3266.1200000000003</v>
      </c>
      <c r="E533" s="47">
        <v>3258.57</v>
      </c>
      <c r="F533" s="47">
        <v>3261.07</v>
      </c>
      <c r="G533" s="47">
        <v>3293.36</v>
      </c>
      <c r="H533" s="47">
        <v>3435.1600000000003</v>
      </c>
      <c r="I533" s="47">
        <v>3527.7900000000004</v>
      </c>
      <c r="J533" s="47">
        <v>3738.6200000000003</v>
      </c>
      <c r="K533" s="47">
        <v>3804.6200000000003</v>
      </c>
      <c r="L533" s="47">
        <v>3812.84</v>
      </c>
      <c r="M533" s="47">
        <v>3796.4100000000003</v>
      </c>
      <c r="N533" s="47">
        <v>3813.09</v>
      </c>
      <c r="O533" s="47">
        <v>3788.4900000000002</v>
      </c>
      <c r="P533" s="47">
        <v>3799.77</v>
      </c>
      <c r="Q533" s="47">
        <v>3798.15</v>
      </c>
      <c r="R533" s="47">
        <v>3796.4100000000003</v>
      </c>
      <c r="S533" s="47">
        <v>3795.03</v>
      </c>
      <c r="T533" s="47">
        <v>3781.48</v>
      </c>
      <c r="U533" s="47">
        <v>3725.44</v>
      </c>
      <c r="V533" s="47">
        <v>3680.18</v>
      </c>
      <c r="W533" s="47">
        <v>3571.68</v>
      </c>
      <c r="X533" s="47">
        <v>3468.38</v>
      </c>
      <c r="Y533" s="47">
        <v>3407.03</v>
      </c>
      <c r="Z533" s="65">
        <v>3303.34</v>
      </c>
      <c r="AA533" s="54"/>
    </row>
    <row r="534" spans="1:27" ht="16.5" x14ac:dyDescent="0.25">
      <c r="A534" s="53"/>
      <c r="B534" s="77">
        <v>16</v>
      </c>
      <c r="C534" s="84">
        <v>3288.81</v>
      </c>
      <c r="D534" s="47">
        <v>3196.67</v>
      </c>
      <c r="E534" s="47">
        <v>3189.1600000000003</v>
      </c>
      <c r="F534" s="47">
        <v>3214.5800000000004</v>
      </c>
      <c r="G534" s="47">
        <v>3291.02</v>
      </c>
      <c r="H534" s="47">
        <v>3511.82</v>
      </c>
      <c r="I534" s="47">
        <v>3575.03</v>
      </c>
      <c r="J534" s="47">
        <v>3671.97</v>
      </c>
      <c r="K534" s="47">
        <v>3783.02</v>
      </c>
      <c r="L534" s="47">
        <v>3788.52</v>
      </c>
      <c r="M534" s="47">
        <v>3786.36</v>
      </c>
      <c r="N534" s="47">
        <v>3787.28</v>
      </c>
      <c r="O534" s="47">
        <v>3782.23</v>
      </c>
      <c r="P534" s="47">
        <v>3785.4</v>
      </c>
      <c r="Q534" s="47">
        <v>3788.17</v>
      </c>
      <c r="R534" s="47">
        <v>3795.67</v>
      </c>
      <c r="S534" s="47">
        <v>3796.92</v>
      </c>
      <c r="T534" s="47">
        <v>3767.9</v>
      </c>
      <c r="U534" s="47">
        <v>3756.0400000000004</v>
      </c>
      <c r="V534" s="47">
        <v>3695.81</v>
      </c>
      <c r="W534" s="47">
        <v>3544.09</v>
      </c>
      <c r="X534" s="47">
        <v>3489.89</v>
      </c>
      <c r="Y534" s="47">
        <v>3431.76</v>
      </c>
      <c r="Z534" s="65">
        <v>3323.06</v>
      </c>
      <c r="AA534" s="54"/>
    </row>
    <row r="535" spans="1:27" ht="16.5" x14ac:dyDescent="0.25">
      <c r="A535" s="53"/>
      <c r="B535" s="77">
        <v>17</v>
      </c>
      <c r="C535" s="84">
        <v>3324.0400000000004</v>
      </c>
      <c r="D535" s="47">
        <v>3281.89</v>
      </c>
      <c r="E535" s="47">
        <v>3281.3700000000003</v>
      </c>
      <c r="F535" s="47">
        <v>3304.4500000000003</v>
      </c>
      <c r="G535" s="47">
        <v>3374.94</v>
      </c>
      <c r="H535" s="47">
        <v>3514.14</v>
      </c>
      <c r="I535" s="47">
        <v>3665.02</v>
      </c>
      <c r="J535" s="47">
        <v>3783.1600000000003</v>
      </c>
      <c r="K535" s="47">
        <v>3823.3</v>
      </c>
      <c r="L535" s="47">
        <v>3827.6400000000003</v>
      </c>
      <c r="M535" s="47">
        <v>3817.61</v>
      </c>
      <c r="N535" s="47">
        <v>3819.6400000000003</v>
      </c>
      <c r="O535" s="47">
        <v>3825.44</v>
      </c>
      <c r="P535" s="47">
        <v>3833.15</v>
      </c>
      <c r="Q535" s="47">
        <v>3855.36</v>
      </c>
      <c r="R535" s="47">
        <v>3898.17</v>
      </c>
      <c r="S535" s="47">
        <v>3846.05</v>
      </c>
      <c r="T535" s="47">
        <v>3815.84</v>
      </c>
      <c r="U535" s="47">
        <v>3794.9900000000002</v>
      </c>
      <c r="V535" s="47">
        <v>3759.78</v>
      </c>
      <c r="W535" s="47">
        <v>3639.35</v>
      </c>
      <c r="X535" s="47">
        <v>3517.5800000000004</v>
      </c>
      <c r="Y535" s="47">
        <v>3374.4100000000003</v>
      </c>
      <c r="Z535" s="65">
        <v>3354.94</v>
      </c>
      <c r="AA535" s="54"/>
    </row>
    <row r="536" spans="1:27" ht="16.5" x14ac:dyDescent="0.25">
      <c r="A536" s="53"/>
      <c r="B536" s="77">
        <v>18</v>
      </c>
      <c r="C536" s="84">
        <v>3354.6</v>
      </c>
      <c r="D536" s="47">
        <v>3336.77</v>
      </c>
      <c r="E536" s="47">
        <v>3340.26</v>
      </c>
      <c r="F536" s="47">
        <v>3336.9500000000003</v>
      </c>
      <c r="G536" s="47">
        <v>3403.98</v>
      </c>
      <c r="H536" s="47">
        <v>3540.43</v>
      </c>
      <c r="I536" s="47">
        <v>3690.6600000000003</v>
      </c>
      <c r="J536" s="47">
        <v>3768.1</v>
      </c>
      <c r="K536" s="47">
        <v>3841.54</v>
      </c>
      <c r="L536" s="47">
        <v>3843.75</v>
      </c>
      <c r="M536" s="47">
        <v>3841.31</v>
      </c>
      <c r="N536" s="47">
        <v>3844.6200000000003</v>
      </c>
      <c r="O536" s="47">
        <v>3836.4500000000003</v>
      </c>
      <c r="P536" s="47">
        <v>3847.02</v>
      </c>
      <c r="Q536" s="47">
        <v>3853.1400000000003</v>
      </c>
      <c r="R536" s="47">
        <v>3850.07</v>
      </c>
      <c r="S536" s="47">
        <v>3850.7000000000003</v>
      </c>
      <c r="T536" s="47">
        <v>3816.48</v>
      </c>
      <c r="U536" s="47">
        <v>3803.6800000000003</v>
      </c>
      <c r="V536" s="47">
        <v>3769.67</v>
      </c>
      <c r="W536" s="47">
        <v>3709.6</v>
      </c>
      <c r="X536" s="47">
        <v>3546.65</v>
      </c>
      <c r="Y536" s="47">
        <v>3541.0400000000004</v>
      </c>
      <c r="Z536" s="65">
        <v>3440.5400000000004</v>
      </c>
      <c r="AA536" s="54"/>
    </row>
    <row r="537" spans="1:27" ht="16.5" x14ac:dyDescent="0.25">
      <c r="A537" s="53"/>
      <c r="B537" s="77">
        <v>19</v>
      </c>
      <c r="C537" s="84">
        <v>3381.88</v>
      </c>
      <c r="D537" s="47">
        <v>3320.17</v>
      </c>
      <c r="E537" s="47">
        <v>3320.03</v>
      </c>
      <c r="F537" s="47">
        <v>3299.76</v>
      </c>
      <c r="G537" s="47">
        <v>3416.1600000000003</v>
      </c>
      <c r="H537" s="47">
        <v>3552.09</v>
      </c>
      <c r="I537" s="47">
        <v>3683.3300000000004</v>
      </c>
      <c r="J537" s="47">
        <v>3803.04</v>
      </c>
      <c r="K537" s="47">
        <v>3902.4100000000003</v>
      </c>
      <c r="L537" s="47">
        <v>3875.4500000000003</v>
      </c>
      <c r="M537" s="47">
        <v>3888.06</v>
      </c>
      <c r="N537" s="47">
        <v>3868.9100000000003</v>
      </c>
      <c r="O537" s="47">
        <v>3893.59</v>
      </c>
      <c r="P537" s="47">
        <v>3854.6600000000003</v>
      </c>
      <c r="Q537" s="47">
        <v>3878.4700000000003</v>
      </c>
      <c r="R537" s="47">
        <v>3857.15</v>
      </c>
      <c r="S537" s="47">
        <v>3873.9900000000002</v>
      </c>
      <c r="T537" s="47">
        <v>3822.2200000000003</v>
      </c>
      <c r="U537" s="47">
        <v>3829.63</v>
      </c>
      <c r="V537" s="47">
        <v>3808.69</v>
      </c>
      <c r="W537" s="47">
        <v>3740.88</v>
      </c>
      <c r="X537" s="47">
        <v>3600.73</v>
      </c>
      <c r="Y537" s="47">
        <v>3329.8</v>
      </c>
      <c r="Z537" s="65">
        <v>3365.57</v>
      </c>
      <c r="AA537" s="54"/>
    </row>
    <row r="538" spans="1:27" ht="16.5" x14ac:dyDescent="0.25">
      <c r="A538" s="53"/>
      <c r="B538" s="77">
        <v>20</v>
      </c>
      <c r="C538" s="84">
        <v>3490.55</v>
      </c>
      <c r="D538" s="47">
        <v>3406.21</v>
      </c>
      <c r="E538" s="47">
        <v>3360.76</v>
      </c>
      <c r="F538" s="47">
        <v>3342.3300000000004</v>
      </c>
      <c r="G538" s="47">
        <v>3383.56</v>
      </c>
      <c r="H538" s="47">
        <v>3484.02</v>
      </c>
      <c r="I538" s="47">
        <v>3548.2500000000005</v>
      </c>
      <c r="J538" s="47">
        <v>3718.63</v>
      </c>
      <c r="K538" s="47">
        <v>3799.19</v>
      </c>
      <c r="L538" s="47">
        <v>3813.32</v>
      </c>
      <c r="M538" s="47">
        <v>3814.21</v>
      </c>
      <c r="N538" s="47">
        <v>3826.02</v>
      </c>
      <c r="O538" s="47">
        <v>3813.35</v>
      </c>
      <c r="P538" s="47">
        <v>3830.98</v>
      </c>
      <c r="Q538" s="47">
        <v>3872.73</v>
      </c>
      <c r="R538" s="47">
        <v>3865.6800000000003</v>
      </c>
      <c r="S538" s="47">
        <v>3846.59</v>
      </c>
      <c r="T538" s="47">
        <v>3813.9300000000003</v>
      </c>
      <c r="U538" s="47">
        <v>3808.96</v>
      </c>
      <c r="V538" s="47">
        <v>3784.1400000000003</v>
      </c>
      <c r="W538" s="47">
        <v>3644.21</v>
      </c>
      <c r="X538" s="47">
        <v>3546.6200000000003</v>
      </c>
      <c r="Y538" s="47">
        <v>3415.21</v>
      </c>
      <c r="Z538" s="65">
        <v>3418.06</v>
      </c>
      <c r="AA538" s="54"/>
    </row>
    <row r="539" spans="1:27" ht="16.5" x14ac:dyDescent="0.25">
      <c r="A539" s="53"/>
      <c r="B539" s="77">
        <v>21</v>
      </c>
      <c r="C539" s="84">
        <v>3434.61</v>
      </c>
      <c r="D539" s="47">
        <v>3351.7400000000002</v>
      </c>
      <c r="E539" s="47">
        <v>3324.26</v>
      </c>
      <c r="F539" s="47">
        <v>3303.96</v>
      </c>
      <c r="G539" s="47">
        <v>3308.6200000000003</v>
      </c>
      <c r="H539" s="47">
        <v>3379.65</v>
      </c>
      <c r="I539" s="47">
        <v>3446.4100000000003</v>
      </c>
      <c r="J539" s="47">
        <v>3532.18</v>
      </c>
      <c r="K539" s="47">
        <v>3680.15</v>
      </c>
      <c r="L539" s="47">
        <v>3718.88</v>
      </c>
      <c r="M539" s="47">
        <v>3706.8700000000003</v>
      </c>
      <c r="N539" s="47">
        <v>3711.5800000000004</v>
      </c>
      <c r="O539" s="47">
        <v>3732.3</v>
      </c>
      <c r="P539" s="47">
        <v>3750.98</v>
      </c>
      <c r="Q539" s="47">
        <v>3778.56</v>
      </c>
      <c r="R539" s="47">
        <v>3793.5</v>
      </c>
      <c r="S539" s="47">
        <v>3800.33</v>
      </c>
      <c r="T539" s="47">
        <v>3775.34</v>
      </c>
      <c r="U539" s="47">
        <v>3749.05</v>
      </c>
      <c r="V539" s="47">
        <v>3715.6600000000003</v>
      </c>
      <c r="W539" s="47">
        <v>3536.26</v>
      </c>
      <c r="X539" s="47">
        <v>3496.19</v>
      </c>
      <c r="Y539" s="47">
        <v>3407.56</v>
      </c>
      <c r="Z539" s="65">
        <v>3374.15</v>
      </c>
      <c r="AA539" s="54"/>
    </row>
    <row r="540" spans="1:27" ht="16.5" x14ac:dyDescent="0.25">
      <c r="A540" s="53"/>
      <c r="B540" s="77">
        <v>22</v>
      </c>
      <c r="C540" s="84">
        <v>3303.93</v>
      </c>
      <c r="D540" s="47">
        <v>3272.2500000000005</v>
      </c>
      <c r="E540" s="47">
        <v>3268.96</v>
      </c>
      <c r="F540" s="47">
        <v>3278.8</v>
      </c>
      <c r="G540" s="47">
        <v>3313.36</v>
      </c>
      <c r="H540" s="47">
        <v>3465.43</v>
      </c>
      <c r="I540" s="47">
        <v>3572.0800000000004</v>
      </c>
      <c r="J540" s="47">
        <v>3645.34</v>
      </c>
      <c r="K540" s="47">
        <v>3673.9900000000002</v>
      </c>
      <c r="L540" s="47">
        <v>3672.21</v>
      </c>
      <c r="M540" s="47">
        <v>3672.64</v>
      </c>
      <c r="N540" s="47">
        <v>3678.4</v>
      </c>
      <c r="O540" s="47">
        <v>3673.11</v>
      </c>
      <c r="P540" s="47">
        <v>3668.0800000000004</v>
      </c>
      <c r="Q540" s="47">
        <v>3667.3300000000004</v>
      </c>
      <c r="R540" s="47">
        <v>3680.89</v>
      </c>
      <c r="S540" s="47">
        <v>3621.76</v>
      </c>
      <c r="T540" s="47">
        <v>3630.2500000000005</v>
      </c>
      <c r="U540" s="47">
        <v>3598.5000000000005</v>
      </c>
      <c r="V540" s="47">
        <v>3571.2900000000004</v>
      </c>
      <c r="W540" s="47">
        <v>3527.51</v>
      </c>
      <c r="X540" s="47">
        <v>3479.4100000000003</v>
      </c>
      <c r="Y540" s="47">
        <v>3347.44</v>
      </c>
      <c r="Z540" s="65">
        <v>3291.67</v>
      </c>
      <c r="AA540" s="54"/>
    </row>
    <row r="541" spans="1:27" ht="16.5" x14ac:dyDescent="0.25">
      <c r="A541" s="53"/>
      <c r="B541" s="77">
        <v>23</v>
      </c>
      <c r="C541" s="84">
        <v>3295.1200000000003</v>
      </c>
      <c r="D541" s="47">
        <v>3221.48</v>
      </c>
      <c r="E541" s="47">
        <v>3239.81</v>
      </c>
      <c r="F541" s="47">
        <v>3241.9100000000003</v>
      </c>
      <c r="G541" s="47">
        <v>3271.39</v>
      </c>
      <c r="H541" s="47">
        <v>3448.22</v>
      </c>
      <c r="I541" s="47">
        <v>3557.0800000000004</v>
      </c>
      <c r="J541" s="47">
        <v>3702.2900000000004</v>
      </c>
      <c r="K541" s="47">
        <v>3706.9900000000002</v>
      </c>
      <c r="L541" s="47">
        <v>3725.0000000000005</v>
      </c>
      <c r="M541" s="47">
        <v>3722.47</v>
      </c>
      <c r="N541" s="47">
        <v>3725.72</v>
      </c>
      <c r="O541" s="47">
        <v>3717.28</v>
      </c>
      <c r="P541" s="47">
        <v>3725.7900000000004</v>
      </c>
      <c r="Q541" s="47">
        <v>3734.3700000000003</v>
      </c>
      <c r="R541" s="47">
        <v>3752.46</v>
      </c>
      <c r="S541" s="47">
        <v>3737.65</v>
      </c>
      <c r="T541" s="47">
        <v>3712.5800000000004</v>
      </c>
      <c r="U541" s="47">
        <v>3684.76</v>
      </c>
      <c r="V541" s="47">
        <v>3654.23</v>
      </c>
      <c r="W541" s="47">
        <v>3504.77</v>
      </c>
      <c r="X541" s="47">
        <v>3459.32</v>
      </c>
      <c r="Y541" s="47">
        <v>3285.23</v>
      </c>
      <c r="Z541" s="65">
        <v>3296.1200000000003</v>
      </c>
      <c r="AA541" s="54"/>
    </row>
    <row r="542" spans="1:27" ht="16.5" x14ac:dyDescent="0.25">
      <c r="A542" s="53"/>
      <c r="B542" s="77">
        <v>24</v>
      </c>
      <c r="C542" s="84">
        <v>3280.03</v>
      </c>
      <c r="D542" s="47">
        <v>3199.67</v>
      </c>
      <c r="E542" s="47">
        <v>3196.4100000000003</v>
      </c>
      <c r="F542" s="47">
        <v>3199.14</v>
      </c>
      <c r="G542" s="47">
        <v>3250.4500000000003</v>
      </c>
      <c r="H542" s="47">
        <v>3452.5000000000005</v>
      </c>
      <c r="I542" s="47">
        <v>3564.6</v>
      </c>
      <c r="J542" s="47">
        <v>3730.8700000000003</v>
      </c>
      <c r="K542" s="47">
        <v>3766.4100000000003</v>
      </c>
      <c r="L542" s="47">
        <v>3777.3700000000003</v>
      </c>
      <c r="M542" s="47">
        <v>3761.56</v>
      </c>
      <c r="N542" s="47">
        <v>3765.64</v>
      </c>
      <c r="O542" s="47">
        <v>3762.1200000000003</v>
      </c>
      <c r="P542" s="47">
        <v>3770.98</v>
      </c>
      <c r="Q542" s="47">
        <v>3789.1400000000003</v>
      </c>
      <c r="R542" s="47">
        <v>3804.2000000000003</v>
      </c>
      <c r="S542" s="47">
        <v>3797.8</v>
      </c>
      <c r="T542" s="47">
        <v>3842.11</v>
      </c>
      <c r="U542" s="47">
        <v>3810.6800000000003</v>
      </c>
      <c r="V542" s="47">
        <v>3800.82</v>
      </c>
      <c r="W542" s="47">
        <v>3730.92</v>
      </c>
      <c r="X542" s="47">
        <v>3493.2500000000005</v>
      </c>
      <c r="Y542" s="47">
        <v>3381.2900000000004</v>
      </c>
      <c r="Z542" s="65">
        <v>3356.8</v>
      </c>
      <c r="AA542" s="54"/>
    </row>
    <row r="543" spans="1:27" ht="16.5" x14ac:dyDescent="0.25">
      <c r="A543" s="53"/>
      <c r="B543" s="77">
        <v>25</v>
      </c>
      <c r="C543" s="84">
        <v>3286.48</v>
      </c>
      <c r="D543" s="47">
        <v>3218.47</v>
      </c>
      <c r="E543" s="47">
        <v>3210.72</v>
      </c>
      <c r="F543" s="47">
        <v>3210.3300000000004</v>
      </c>
      <c r="G543" s="47">
        <v>3275.46</v>
      </c>
      <c r="H543" s="47">
        <v>3442.13</v>
      </c>
      <c r="I543" s="47">
        <v>3567.2500000000005</v>
      </c>
      <c r="J543" s="47">
        <v>3738.3700000000003</v>
      </c>
      <c r="K543" s="47">
        <v>3728.55</v>
      </c>
      <c r="L543" s="47">
        <v>3756.47</v>
      </c>
      <c r="M543" s="47">
        <v>3751.97</v>
      </c>
      <c r="N543" s="47">
        <v>3738.35</v>
      </c>
      <c r="O543" s="47">
        <v>3738.53</v>
      </c>
      <c r="P543" s="47">
        <v>3744.56</v>
      </c>
      <c r="Q543" s="47">
        <v>3765.92</v>
      </c>
      <c r="R543" s="47">
        <v>3772.96</v>
      </c>
      <c r="S543" s="47">
        <v>3782.17</v>
      </c>
      <c r="T543" s="47">
        <v>3745.35</v>
      </c>
      <c r="U543" s="47">
        <v>3730.34</v>
      </c>
      <c r="V543" s="47">
        <v>3698.69</v>
      </c>
      <c r="W543" s="47">
        <v>3592.28</v>
      </c>
      <c r="X543" s="47">
        <v>3530.06</v>
      </c>
      <c r="Y543" s="47">
        <v>3423.44</v>
      </c>
      <c r="Z543" s="65">
        <v>3349.26</v>
      </c>
      <c r="AA543" s="54"/>
    </row>
    <row r="544" spans="1:27" ht="16.5" x14ac:dyDescent="0.25">
      <c r="A544" s="53"/>
      <c r="B544" s="77">
        <v>26</v>
      </c>
      <c r="C544" s="84">
        <v>3303.0400000000004</v>
      </c>
      <c r="D544" s="47">
        <v>3280.0800000000004</v>
      </c>
      <c r="E544" s="47">
        <v>3289.17</v>
      </c>
      <c r="F544" s="47">
        <v>3284.69</v>
      </c>
      <c r="G544" s="47">
        <v>3321.7900000000004</v>
      </c>
      <c r="H544" s="47">
        <v>3501.64</v>
      </c>
      <c r="I544" s="47">
        <v>3592.98</v>
      </c>
      <c r="J544" s="47">
        <v>3723.34</v>
      </c>
      <c r="K544" s="47">
        <v>3732.9900000000002</v>
      </c>
      <c r="L544" s="47">
        <v>3735.43</v>
      </c>
      <c r="M544" s="47">
        <v>3731.55</v>
      </c>
      <c r="N544" s="47">
        <v>3732.67</v>
      </c>
      <c r="O544" s="47">
        <v>3728.48</v>
      </c>
      <c r="P544" s="47">
        <v>3735.97</v>
      </c>
      <c r="Q544" s="47">
        <v>3737.9900000000002</v>
      </c>
      <c r="R544" s="47">
        <v>3737.43</v>
      </c>
      <c r="S544" s="47">
        <v>3739.98</v>
      </c>
      <c r="T544" s="47">
        <v>3720.5800000000004</v>
      </c>
      <c r="U544" s="47">
        <v>3673.2500000000005</v>
      </c>
      <c r="V544" s="47">
        <v>3641.64</v>
      </c>
      <c r="W544" s="47">
        <v>3578.35</v>
      </c>
      <c r="X544" s="47">
        <v>3530.3700000000003</v>
      </c>
      <c r="Y544" s="47">
        <v>3344.3700000000003</v>
      </c>
      <c r="Z544" s="65">
        <v>3352.17</v>
      </c>
      <c r="AA544" s="54"/>
    </row>
    <row r="545" spans="1:27" ht="16.5" x14ac:dyDescent="0.25">
      <c r="A545" s="53"/>
      <c r="B545" s="77">
        <v>27</v>
      </c>
      <c r="C545" s="84">
        <v>3385.1600000000003</v>
      </c>
      <c r="D545" s="47">
        <v>3314.53</v>
      </c>
      <c r="E545" s="47">
        <v>3296.1200000000003</v>
      </c>
      <c r="F545" s="47">
        <v>3291.32</v>
      </c>
      <c r="G545" s="47">
        <v>3299.1</v>
      </c>
      <c r="H545" s="47">
        <v>3422.2000000000003</v>
      </c>
      <c r="I545" s="47">
        <v>3531.05</v>
      </c>
      <c r="J545" s="47">
        <v>3758.31</v>
      </c>
      <c r="K545" s="47">
        <v>3894.94</v>
      </c>
      <c r="L545" s="47">
        <v>3904.7000000000003</v>
      </c>
      <c r="M545" s="47">
        <v>3898.7200000000003</v>
      </c>
      <c r="N545" s="47">
        <v>3894.69</v>
      </c>
      <c r="O545" s="47">
        <v>3894.54</v>
      </c>
      <c r="P545" s="47">
        <v>3894.48</v>
      </c>
      <c r="Q545" s="47">
        <v>3916.76</v>
      </c>
      <c r="R545" s="47">
        <v>3926.25</v>
      </c>
      <c r="S545" s="47">
        <v>3926.3900000000003</v>
      </c>
      <c r="T545" s="47">
        <v>3889.73</v>
      </c>
      <c r="U545" s="47">
        <v>3862.38</v>
      </c>
      <c r="V545" s="47">
        <v>3844.83</v>
      </c>
      <c r="W545" s="47">
        <v>3772.86</v>
      </c>
      <c r="X545" s="47">
        <v>3701.14</v>
      </c>
      <c r="Y545" s="47">
        <v>3546.3300000000004</v>
      </c>
      <c r="Z545" s="65">
        <v>3385.26</v>
      </c>
      <c r="AA545" s="54"/>
    </row>
    <row r="546" spans="1:27" ht="16.5" x14ac:dyDescent="0.25">
      <c r="A546" s="53"/>
      <c r="B546" s="77">
        <v>28</v>
      </c>
      <c r="C546" s="84">
        <v>3396.07</v>
      </c>
      <c r="D546" s="47">
        <v>3344.7000000000003</v>
      </c>
      <c r="E546" s="47">
        <v>3291.32</v>
      </c>
      <c r="F546" s="47">
        <v>3276.89</v>
      </c>
      <c r="G546" s="47">
        <v>3273.76</v>
      </c>
      <c r="H546" s="47">
        <v>3337.32</v>
      </c>
      <c r="I546" s="47">
        <v>3407.03</v>
      </c>
      <c r="J546" s="47">
        <v>3580.1</v>
      </c>
      <c r="K546" s="47">
        <v>3768.56</v>
      </c>
      <c r="L546" s="47">
        <v>3815.1200000000003</v>
      </c>
      <c r="M546" s="47">
        <v>3808.5</v>
      </c>
      <c r="N546" s="47">
        <v>3825.4500000000003</v>
      </c>
      <c r="O546" s="47">
        <v>3813.67</v>
      </c>
      <c r="P546" s="47">
        <v>3835.79</v>
      </c>
      <c r="Q546" s="47">
        <v>3861.33</v>
      </c>
      <c r="R546" s="47">
        <v>3930.33</v>
      </c>
      <c r="S546" s="47">
        <v>3902.44</v>
      </c>
      <c r="T546" s="47">
        <v>3854.38</v>
      </c>
      <c r="U546" s="47">
        <v>3822.25</v>
      </c>
      <c r="V546" s="47">
        <v>3806.07</v>
      </c>
      <c r="W546" s="47">
        <v>3753.43</v>
      </c>
      <c r="X546" s="47">
        <v>3603.6200000000003</v>
      </c>
      <c r="Y546" s="47">
        <v>3466.15</v>
      </c>
      <c r="Z546" s="65">
        <v>3338.07</v>
      </c>
      <c r="AA546" s="54"/>
    </row>
    <row r="547" spans="1:27" ht="16.5" x14ac:dyDescent="0.25">
      <c r="A547" s="53"/>
      <c r="B547" s="77">
        <v>29</v>
      </c>
      <c r="C547" s="84">
        <v>3332.78</v>
      </c>
      <c r="D547" s="47">
        <v>3251.61</v>
      </c>
      <c r="E547" s="47">
        <v>3233.03</v>
      </c>
      <c r="F547" s="47">
        <v>3226.06</v>
      </c>
      <c r="G547" s="47">
        <v>3293.21</v>
      </c>
      <c r="H547" s="47">
        <v>3443.39</v>
      </c>
      <c r="I547" s="47">
        <v>3572.0000000000005</v>
      </c>
      <c r="J547" s="47">
        <v>3704.36</v>
      </c>
      <c r="K547" s="47">
        <v>3714.34</v>
      </c>
      <c r="L547" s="47">
        <v>3716.38</v>
      </c>
      <c r="M547" s="47">
        <v>3709.65</v>
      </c>
      <c r="N547" s="47">
        <v>3716.56</v>
      </c>
      <c r="O547" s="47">
        <v>3709.39</v>
      </c>
      <c r="P547" s="47">
        <v>3715.8300000000004</v>
      </c>
      <c r="Q547" s="47">
        <v>3715.1</v>
      </c>
      <c r="R547" s="47">
        <v>3736.69</v>
      </c>
      <c r="S547" s="47">
        <v>3735.72</v>
      </c>
      <c r="T547" s="47">
        <v>3725.63</v>
      </c>
      <c r="U547" s="47">
        <v>3683.7000000000003</v>
      </c>
      <c r="V547" s="47">
        <v>3730.42</v>
      </c>
      <c r="W547" s="47">
        <v>3638.48</v>
      </c>
      <c r="X547" s="47">
        <v>3576.82</v>
      </c>
      <c r="Y547" s="47">
        <v>3397.97</v>
      </c>
      <c r="Z547" s="65">
        <v>3305.97</v>
      </c>
      <c r="AA547" s="54"/>
    </row>
    <row r="548" spans="1:27" ht="16.5" x14ac:dyDescent="0.25">
      <c r="A548" s="53"/>
      <c r="B548" s="77">
        <v>30</v>
      </c>
      <c r="C548" s="84">
        <v>3267.2400000000002</v>
      </c>
      <c r="D548" s="47">
        <v>3171.92</v>
      </c>
      <c r="E548" s="47">
        <v>3188.6</v>
      </c>
      <c r="F548" s="47">
        <v>3189.31</v>
      </c>
      <c r="G548" s="47">
        <v>3228.92</v>
      </c>
      <c r="H548" s="47">
        <v>3353.57</v>
      </c>
      <c r="I548" s="47">
        <v>3532.39</v>
      </c>
      <c r="J548" s="47">
        <v>3564.47</v>
      </c>
      <c r="K548" s="47">
        <v>3580.4100000000003</v>
      </c>
      <c r="L548" s="47">
        <v>3578.0400000000004</v>
      </c>
      <c r="M548" s="47">
        <v>3576.55</v>
      </c>
      <c r="N548" s="47">
        <v>3580.02</v>
      </c>
      <c r="O548" s="47">
        <v>3580.9100000000003</v>
      </c>
      <c r="P548" s="47">
        <v>3595.32</v>
      </c>
      <c r="Q548" s="47">
        <v>3603.82</v>
      </c>
      <c r="R548" s="47">
        <v>3625.4500000000003</v>
      </c>
      <c r="S548" s="47">
        <v>3614.47</v>
      </c>
      <c r="T548" s="47">
        <v>3597.7000000000003</v>
      </c>
      <c r="U548" s="47">
        <v>3578.44</v>
      </c>
      <c r="V548" s="47">
        <v>3579.4500000000003</v>
      </c>
      <c r="W548" s="47">
        <v>3517.98</v>
      </c>
      <c r="X548" s="47">
        <v>3442.71</v>
      </c>
      <c r="Y548" s="47">
        <v>3280.67</v>
      </c>
      <c r="Z548" s="65">
        <v>3291.3300000000004</v>
      </c>
      <c r="AA548" s="54"/>
    </row>
    <row r="549" spans="1:27" ht="17.25" thickBot="1" x14ac:dyDescent="0.3">
      <c r="A549" s="53"/>
      <c r="B549" s="78">
        <v>31</v>
      </c>
      <c r="C549" s="85">
        <v>3277.19</v>
      </c>
      <c r="D549" s="66">
        <v>3194.71</v>
      </c>
      <c r="E549" s="66">
        <v>3189.97</v>
      </c>
      <c r="F549" s="66">
        <v>3161.89</v>
      </c>
      <c r="G549" s="66">
        <v>3191.82</v>
      </c>
      <c r="H549" s="66">
        <v>3263.64</v>
      </c>
      <c r="I549" s="66">
        <v>3272.4900000000002</v>
      </c>
      <c r="J549" s="66">
        <v>3433.7000000000003</v>
      </c>
      <c r="K549" s="66">
        <v>3571.38</v>
      </c>
      <c r="L549" s="66">
        <v>3598.93</v>
      </c>
      <c r="M549" s="66">
        <v>3631.32</v>
      </c>
      <c r="N549" s="66">
        <v>3634.52</v>
      </c>
      <c r="O549" s="66">
        <v>3633.59</v>
      </c>
      <c r="P549" s="66">
        <v>3644.09</v>
      </c>
      <c r="Q549" s="66">
        <v>3659.21</v>
      </c>
      <c r="R549" s="66">
        <v>3683.0800000000004</v>
      </c>
      <c r="S549" s="66">
        <v>3677.78</v>
      </c>
      <c r="T549" s="66">
        <v>3662.03</v>
      </c>
      <c r="U549" s="66">
        <v>3631.7000000000003</v>
      </c>
      <c r="V549" s="66">
        <v>3618.19</v>
      </c>
      <c r="W549" s="66">
        <v>3582.73</v>
      </c>
      <c r="X549" s="66">
        <v>3546.28</v>
      </c>
      <c r="Y549" s="66">
        <v>3425.63</v>
      </c>
      <c r="Z549" s="67">
        <v>3330.35</v>
      </c>
      <c r="AA549" s="54"/>
    </row>
    <row r="550" spans="1:27" ht="16.5" thickBot="1" x14ac:dyDescent="0.3">
      <c r="A550" s="53"/>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4"/>
    </row>
    <row r="551" spans="1:27" x14ac:dyDescent="0.25">
      <c r="A551" s="53"/>
      <c r="B551" s="289" t="s">
        <v>121</v>
      </c>
      <c r="C551" s="287" t="s">
        <v>147</v>
      </c>
      <c r="D551" s="287"/>
      <c r="E551" s="287"/>
      <c r="F551" s="287"/>
      <c r="G551" s="287"/>
      <c r="H551" s="287"/>
      <c r="I551" s="287"/>
      <c r="J551" s="287"/>
      <c r="K551" s="287"/>
      <c r="L551" s="287"/>
      <c r="M551" s="287"/>
      <c r="N551" s="287"/>
      <c r="O551" s="287"/>
      <c r="P551" s="287"/>
      <c r="Q551" s="287"/>
      <c r="R551" s="287"/>
      <c r="S551" s="287"/>
      <c r="T551" s="287"/>
      <c r="U551" s="287"/>
      <c r="V551" s="287"/>
      <c r="W551" s="287"/>
      <c r="X551" s="287"/>
      <c r="Y551" s="287"/>
      <c r="Z551" s="288"/>
      <c r="AA551" s="54"/>
    </row>
    <row r="552" spans="1:27" ht="32.25" thickBot="1" x14ac:dyDescent="0.3">
      <c r="A552" s="53"/>
      <c r="B552" s="290"/>
      <c r="C552" s="75" t="s">
        <v>122</v>
      </c>
      <c r="D552" s="70" t="s">
        <v>123</v>
      </c>
      <c r="E552" s="70" t="s">
        <v>124</v>
      </c>
      <c r="F552" s="70" t="s">
        <v>125</v>
      </c>
      <c r="G552" s="70" t="s">
        <v>126</v>
      </c>
      <c r="H552" s="70" t="s">
        <v>127</v>
      </c>
      <c r="I552" s="70" t="s">
        <v>128</v>
      </c>
      <c r="J552" s="70" t="s">
        <v>129</v>
      </c>
      <c r="K552" s="70" t="s">
        <v>130</v>
      </c>
      <c r="L552" s="70" t="s">
        <v>131</v>
      </c>
      <c r="M552" s="70" t="s">
        <v>132</v>
      </c>
      <c r="N552" s="70" t="s">
        <v>133</v>
      </c>
      <c r="O552" s="70" t="s">
        <v>134</v>
      </c>
      <c r="P552" s="70" t="s">
        <v>135</v>
      </c>
      <c r="Q552" s="70" t="s">
        <v>136</v>
      </c>
      <c r="R552" s="70" t="s">
        <v>137</v>
      </c>
      <c r="S552" s="70" t="s">
        <v>138</v>
      </c>
      <c r="T552" s="70" t="s">
        <v>139</v>
      </c>
      <c r="U552" s="70" t="s">
        <v>140</v>
      </c>
      <c r="V552" s="70" t="s">
        <v>141</v>
      </c>
      <c r="W552" s="70" t="s">
        <v>142</v>
      </c>
      <c r="X552" s="70" t="s">
        <v>143</v>
      </c>
      <c r="Y552" s="70" t="s">
        <v>144</v>
      </c>
      <c r="Z552" s="71" t="s">
        <v>145</v>
      </c>
      <c r="AA552" s="54"/>
    </row>
    <row r="553" spans="1:27" ht="16.5" x14ac:dyDescent="0.25">
      <c r="A553" s="53"/>
      <c r="B553" s="82">
        <v>1</v>
      </c>
      <c r="C553" s="72">
        <v>3477.6</v>
      </c>
      <c r="D553" s="68">
        <v>3427.92</v>
      </c>
      <c r="E553" s="68">
        <v>3425.07</v>
      </c>
      <c r="F553" s="68">
        <v>3450.35</v>
      </c>
      <c r="G553" s="68">
        <v>3484.6200000000003</v>
      </c>
      <c r="H553" s="68">
        <v>3654.78</v>
      </c>
      <c r="I553" s="68">
        <v>3803.88</v>
      </c>
      <c r="J553" s="68">
        <v>3931.44</v>
      </c>
      <c r="K553" s="68">
        <v>3920.89</v>
      </c>
      <c r="L553" s="68">
        <v>3919.34</v>
      </c>
      <c r="M553" s="68">
        <v>3917.7500000000005</v>
      </c>
      <c r="N553" s="68">
        <v>3928.1800000000003</v>
      </c>
      <c r="O553" s="68">
        <v>3930.27</v>
      </c>
      <c r="P553" s="68">
        <v>3937.55</v>
      </c>
      <c r="Q553" s="68">
        <v>3969.9700000000003</v>
      </c>
      <c r="R553" s="68">
        <v>4002.1000000000004</v>
      </c>
      <c r="S553" s="68">
        <v>3986.34</v>
      </c>
      <c r="T553" s="68">
        <v>3965.86</v>
      </c>
      <c r="U553" s="68">
        <v>3916.76</v>
      </c>
      <c r="V553" s="68">
        <v>3889.1</v>
      </c>
      <c r="W553" s="68">
        <v>3728.8700000000003</v>
      </c>
      <c r="X553" s="68">
        <v>3707.6200000000003</v>
      </c>
      <c r="Y553" s="68">
        <v>3479.8300000000004</v>
      </c>
      <c r="Z553" s="69">
        <v>3483.64</v>
      </c>
      <c r="AA553" s="54"/>
    </row>
    <row r="554" spans="1:27" ht="16.5" x14ac:dyDescent="0.25">
      <c r="A554" s="53"/>
      <c r="B554" s="77">
        <v>2</v>
      </c>
      <c r="C554" s="73">
        <v>3429.57</v>
      </c>
      <c r="D554" s="47">
        <v>3405.3700000000003</v>
      </c>
      <c r="E554" s="47">
        <v>3391.27</v>
      </c>
      <c r="F554" s="47">
        <v>3408.8300000000004</v>
      </c>
      <c r="G554" s="47">
        <v>3472.27</v>
      </c>
      <c r="H554" s="47">
        <v>3539.98</v>
      </c>
      <c r="I554" s="47">
        <v>3727.35</v>
      </c>
      <c r="J554" s="47">
        <v>3781.3</v>
      </c>
      <c r="K554" s="47">
        <v>3787.8</v>
      </c>
      <c r="L554" s="47">
        <v>3787.7500000000005</v>
      </c>
      <c r="M554" s="47">
        <v>3784.0400000000004</v>
      </c>
      <c r="N554" s="47">
        <v>3786.86</v>
      </c>
      <c r="O554" s="47">
        <v>3787.5000000000005</v>
      </c>
      <c r="P554" s="47">
        <v>3788.1200000000003</v>
      </c>
      <c r="Q554" s="47">
        <v>3790.77</v>
      </c>
      <c r="R554" s="47">
        <v>3796.9100000000003</v>
      </c>
      <c r="S554" s="47">
        <v>3796.32</v>
      </c>
      <c r="T554" s="47">
        <v>3792.38</v>
      </c>
      <c r="U554" s="47">
        <v>3780.77</v>
      </c>
      <c r="V554" s="47">
        <v>3772.53</v>
      </c>
      <c r="W554" s="47">
        <v>3627.09</v>
      </c>
      <c r="X554" s="47">
        <v>3578.7100000000005</v>
      </c>
      <c r="Y554" s="47">
        <v>3470.9</v>
      </c>
      <c r="Z554" s="65">
        <v>3475.3300000000004</v>
      </c>
      <c r="AA554" s="54"/>
    </row>
    <row r="555" spans="1:27" ht="16.5" x14ac:dyDescent="0.25">
      <c r="A555" s="53"/>
      <c r="B555" s="77">
        <v>3</v>
      </c>
      <c r="C555" s="73">
        <v>3463.73</v>
      </c>
      <c r="D555" s="47">
        <v>3418.5800000000004</v>
      </c>
      <c r="E555" s="47">
        <v>3416.3300000000004</v>
      </c>
      <c r="F555" s="47">
        <v>3437.03</v>
      </c>
      <c r="G555" s="47">
        <v>3490.7900000000004</v>
      </c>
      <c r="H555" s="47">
        <v>3611.1800000000003</v>
      </c>
      <c r="I555" s="47">
        <v>3787.4600000000005</v>
      </c>
      <c r="J555" s="47">
        <v>3827.26</v>
      </c>
      <c r="K555" s="47">
        <v>3854.6600000000003</v>
      </c>
      <c r="L555" s="47">
        <v>3835.5400000000004</v>
      </c>
      <c r="M555" s="47">
        <v>3826.55</v>
      </c>
      <c r="N555" s="47">
        <v>3829.84</v>
      </c>
      <c r="O555" s="47">
        <v>3832.4600000000005</v>
      </c>
      <c r="P555" s="47">
        <v>3833.8</v>
      </c>
      <c r="Q555" s="47">
        <v>3839.02</v>
      </c>
      <c r="R555" s="47">
        <v>3848.61</v>
      </c>
      <c r="S555" s="47">
        <v>3842.9900000000002</v>
      </c>
      <c r="T555" s="47">
        <v>3835.5000000000005</v>
      </c>
      <c r="U555" s="47">
        <v>3823.01</v>
      </c>
      <c r="V555" s="47">
        <v>3816.0400000000004</v>
      </c>
      <c r="W555" s="47">
        <v>3728.69</v>
      </c>
      <c r="X555" s="47">
        <v>3640.81</v>
      </c>
      <c r="Y555" s="47">
        <v>3466.8300000000004</v>
      </c>
      <c r="Z555" s="65">
        <v>3475.59</v>
      </c>
      <c r="AA555" s="54"/>
    </row>
    <row r="556" spans="1:27" ht="16.5" x14ac:dyDescent="0.25">
      <c r="A556" s="53"/>
      <c r="B556" s="77">
        <v>4</v>
      </c>
      <c r="C556" s="73">
        <v>3467.4700000000003</v>
      </c>
      <c r="D556" s="47">
        <v>3424.0800000000004</v>
      </c>
      <c r="E556" s="47">
        <v>3421.19</v>
      </c>
      <c r="F556" s="47">
        <v>3434.59</v>
      </c>
      <c r="G556" s="47">
        <v>3485.8300000000004</v>
      </c>
      <c r="H556" s="47">
        <v>3631.17</v>
      </c>
      <c r="I556" s="47">
        <v>3812.85</v>
      </c>
      <c r="J556" s="47">
        <v>3844.2500000000005</v>
      </c>
      <c r="K556" s="47">
        <v>3848.51</v>
      </c>
      <c r="L556" s="47">
        <v>3849.26</v>
      </c>
      <c r="M556" s="47">
        <v>3845.4700000000003</v>
      </c>
      <c r="N556" s="47">
        <v>3846.98</v>
      </c>
      <c r="O556" s="47">
        <v>3846.06</v>
      </c>
      <c r="P556" s="47">
        <v>3847.23</v>
      </c>
      <c r="Q556" s="47">
        <v>3849.6200000000003</v>
      </c>
      <c r="R556" s="47">
        <v>3858.03</v>
      </c>
      <c r="S556" s="47">
        <v>3849.38</v>
      </c>
      <c r="T556" s="47">
        <v>3847.51</v>
      </c>
      <c r="U556" s="47">
        <v>3837.4600000000005</v>
      </c>
      <c r="V556" s="47">
        <v>3828.9100000000003</v>
      </c>
      <c r="W556" s="47">
        <v>3791.3300000000004</v>
      </c>
      <c r="X556" s="47">
        <v>3722.9600000000005</v>
      </c>
      <c r="Y556" s="47">
        <v>3509.42</v>
      </c>
      <c r="Z556" s="65">
        <v>3485.4600000000005</v>
      </c>
      <c r="AA556" s="54"/>
    </row>
    <row r="557" spans="1:27" ht="16.5" x14ac:dyDescent="0.25">
      <c r="A557" s="53"/>
      <c r="B557" s="77">
        <v>5</v>
      </c>
      <c r="C557" s="73">
        <v>3436.7400000000002</v>
      </c>
      <c r="D557" s="47">
        <v>3415.2900000000004</v>
      </c>
      <c r="E557" s="47">
        <v>3414.63</v>
      </c>
      <c r="F557" s="47">
        <v>3429.35</v>
      </c>
      <c r="G557" s="47">
        <v>3482.5000000000005</v>
      </c>
      <c r="H557" s="47">
        <v>3618.2000000000003</v>
      </c>
      <c r="I557" s="47">
        <v>3787.4600000000005</v>
      </c>
      <c r="J557" s="47">
        <v>3894.06</v>
      </c>
      <c r="K557" s="47">
        <v>3907.61</v>
      </c>
      <c r="L557" s="47">
        <v>3910.23</v>
      </c>
      <c r="M557" s="47">
        <v>3902.7100000000005</v>
      </c>
      <c r="N557" s="47">
        <v>3910.65</v>
      </c>
      <c r="O557" s="47">
        <v>3911.1800000000003</v>
      </c>
      <c r="P557" s="47">
        <v>3909.4700000000003</v>
      </c>
      <c r="Q557" s="47">
        <v>3914.03</v>
      </c>
      <c r="R557" s="47">
        <v>3943.94</v>
      </c>
      <c r="S557" s="47">
        <v>3929.35</v>
      </c>
      <c r="T557" s="47">
        <v>3907.78</v>
      </c>
      <c r="U557" s="47">
        <v>3888.63</v>
      </c>
      <c r="V557" s="47">
        <v>3832.78</v>
      </c>
      <c r="W557" s="47">
        <v>3793.77</v>
      </c>
      <c r="X557" s="47">
        <v>3754.14</v>
      </c>
      <c r="Y557" s="47">
        <v>3654.23</v>
      </c>
      <c r="Z557" s="65">
        <v>3514.73</v>
      </c>
      <c r="AA557" s="54"/>
    </row>
    <row r="558" spans="1:27" ht="16.5" x14ac:dyDescent="0.25">
      <c r="A558" s="53"/>
      <c r="B558" s="77">
        <v>6</v>
      </c>
      <c r="C558" s="73">
        <v>3483.82</v>
      </c>
      <c r="D558" s="47">
        <v>3488.17</v>
      </c>
      <c r="E558" s="47">
        <v>3479.81</v>
      </c>
      <c r="F558" s="47">
        <v>3479.82</v>
      </c>
      <c r="G558" s="47">
        <v>3484.38</v>
      </c>
      <c r="H558" s="47">
        <v>3550.17</v>
      </c>
      <c r="I558" s="47">
        <v>3706.0400000000004</v>
      </c>
      <c r="J558" s="47">
        <v>3784.8300000000004</v>
      </c>
      <c r="K558" s="47">
        <v>3896.1600000000003</v>
      </c>
      <c r="L558" s="47">
        <v>3927.81</v>
      </c>
      <c r="M558" s="47">
        <v>3920.2200000000003</v>
      </c>
      <c r="N558" s="47">
        <v>3921.7200000000003</v>
      </c>
      <c r="O558" s="47">
        <v>3919.5000000000005</v>
      </c>
      <c r="P558" s="47">
        <v>3921.9500000000003</v>
      </c>
      <c r="Q558" s="47">
        <v>3931.9500000000003</v>
      </c>
      <c r="R558" s="47">
        <v>3961.63</v>
      </c>
      <c r="S558" s="47">
        <v>3939.85</v>
      </c>
      <c r="T558" s="47">
        <v>3918.56</v>
      </c>
      <c r="U558" s="47">
        <v>3831.2100000000005</v>
      </c>
      <c r="V558" s="47">
        <v>3811.52</v>
      </c>
      <c r="W558" s="47">
        <v>3776.31</v>
      </c>
      <c r="X558" s="47">
        <v>3780.4900000000002</v>
      </c>
      <c r="Y558" s="47">
        <v>3521.2000000000003</v>
      </c>
      <c r="Z558" s="65">
        <v>3506.31</v>
      </c>
      <c r="AA558" s="54"/>
    </row>
    <row r="559" spans="1:27" ht="16.5" x14ac:dyDescent="0.25">
      <c r="A559" s="53"/>
      <c r="B559" s="77">
        <v>7</v>
      </c>
      <c r="C559" s="73">
        <v>3519.15</v>
      </c>
      <c r="D559" s="47">
        <v>3479.4900000000002</v>
      </c>
      <c r="E559" s="47">
        <v>3466.17</v>
      </c>
      <c r="F559" s="47">
        <v>3441.2000000000003</v>
      </c>
      <c r="G559" s="47">
        <v>3476.98</v>
      </c>
      <c r="H559" s="47">
        <v>3509.7400000000002</v>
      </c>
      <c r="I559" s="47">
        <v>3575.63</v>
      </c>
      <c r="J559" s="47">
        <v>3739.8</v>
      </c>
      <c r="K559" s="47">
        <v>3834.69</v>
      </c>
      <c r="L559" s="47">
        <v>3946.73</v>
      </c>
      <c r="M559" s="47">
        <v>3965.84</v>
      </c>
      <c r="N559" s="47">
        <v>3975.51</v>
      </c>
      <c r="O559" s="47">
        <v>3973.9100000000003</v>
      </c>
      <c r="P559" s="47">
        <v>3989.55</v>
      </c>
      <c r="Q559" s="47">
        <v>3995.46</v>
      </c>
      <c r="R559" s="47">
        <v>4045.32</v>
      </c>
      <c r="S559" s="47">
        <v>4029.26</v>
      </c>
      <c r="T559" s="47">
        <v>3990.75</v>
      </c>
      <c r="U559" s="47">
        <v>3960.3500000000004</v>
      </c>
      <c r="V559" s="47">
        <v>3937.65</v>
      </c>
      <c r="W559" s="47">
        <v>3870.4300000000003</v>
      </c>
      <c r="X559" s="47">
        <v>3743.9600000000005</v>
      </c>
      <c r="Y559" s="47">
        <v>3624.0400000000004</v>
      </c>
      <c r="Z559" s="65">
        <v>3517.26</v>
      </c>
      <c r="AA559" s="54"/>
    </row>
    <row r="560" spans="1:27" ht="16.5" x14ac:dyDescent="0.25">
      <c r="A560" s="53"/>
      <c r="B560" s="77">
        <v>8</v>
      </c>
      <c r="C560" s="73">
        <v>3479.53</v>
      </c>
      <c r="D560" s="47">
        <v>3450.2000000000003</v>
      </c>
      <c r="E560" s="47">
        <v>3442.19</v>
      </c>
      <c r="F560" s="47">
        <v>3438.9600000000005</v>
      </c>
      <c r="G560" s="47">
        <v>3487.65</v>
      </c>
      <c r="H560" s="47">
        <v>3578.6200000000003</v>
      </c>
      <c r="I560" s="47">
        <v>3708.3300000000004</v>
      </c>
      <c r="J560" s="47">
        <v>3782.5800000000004</v>
      </c>
      <c r="K560" s="47">
        <v>3903.82</v>
      </c>
      <c r="L560" s="47">
        <v>3909.02</v>
      </c>
      <c r="M560" s="47">
        <v>3900.82</v>
      </c>
      <c r="N560" s="47">
        <v>3899.0400000000004</v>
      </c>
      <c r="O560" s="47">
        <v>3900.6800000000003</v>
      </c>
      <c r="P560" s="47">
        <v>3911.38</v>
      </c>
      <c r="Q560" s="47">
        <v>3903.27</v>
      </c>
      <c r="R560" s="47">
        <v>3925.26</v>
      </c>
      <c r="S560" s="47">
        <v>3905.9100000000003</v>
      </c>
      <c r="T560" s="47">
        <v>3870.9</v>
      </c>
      <c r="U560" s="47">
        <v>3850.0000000000005</v>
      </c>
      <c r="V560" s="47">
        <v>3816.6600000000003</v>
      </c>
      <c r="W560" s="47">
        <v>3724.73</v>
      </c>
      <c r="X560" s="47">
        <v>3659.2500000000005</v>
      </c>
      <c r="Y560" s="47">
        <v>3553.2100000000005</v>
      </c>
      <c r="Z560" s="65">
        <v>3482.28</v>
      </c>
      <c r="AA560" s="54"/>
    </row>
    <row r="561" spans="1:27" ht="16.5" x14ac:dyDescent="0.25">
      <c r="A561" s="53"/>
      <c r="B561" s="77">
        <v>9</v>
      </c>
      <c r="C561" s="73">
        <v>3478.4</v>
      </c>
      <c r="D561" s="47">
        <v>3443.85</v>
      </c>
      <c r="E561" s="47">
        <v>3445.9100000000003</v>
      </c>
      <c r="F561" s="47">
        <v>3450.01</v>
      </c>
      <c r="G561" s="47">
        <v>3479.7000000000003</v>
      </c>
      <c r="H561" s="47">
        <v>3604.8</v>
      </c>
      <c r="I561" s="47">
        <v>3712.5400000000004</v>
      </c>
      <c r="J561" s="47">
        <v>3913.9500000000003</v>
      </c>
      <c r="K561" s="47">
        <v>3951.17</v>
      </c>
      <c r="L561" s="47">
        <v>3949.2200000000003</v>
      </c>
      <c r="M561" s="47">
        <v>3934.2500000000005</v>
      </c>
      <c r="N561" s="47">
        <v>3928.98</v>
      </c>
      <c r="O561" s="47">
        <v>3929.17</v>
      </c>
      <c r="P561" s="47">
        <v>3931.2000000000003</v>
      </c>
      <c r="Q561" s="47">
        <v>3934.11</v>
      </c>
      <c r="R561" s="47">
        <v>3943.59</v>
      </c>
      <c r="S561" s="47">
        <v>3931.89</v>
      </c>
      <c r="T561" s="47">
        <v>3921.44</v>
      </c>
      <c r="U561" s="47">
        <v>3933.11</v>
      </c>
      <c r="V561" s="47">
        <v>3916.02</v>
      </c>
      <c r="W561" s="47">
        <v>3779.6</v>
      </c>
      <c r="X561" s="47">
        <v>3691.6800000000003</v>
      </c>
      <c r="Y561" s="47">
        <v>3588.5000000000005</v>
      </c>
      <c r="Z561" s="65">
        <v>3494.2000000000003</v>
      </c>
      <c r="AA561" s="54"/>
    </row>
    <row r="562" spans="1:27" ht="16.5" x14ac:dyDescent="0.25">
      <c r="A562" s="53"/>
      <c r="B562" s="77">
        <v>10</v>
      </c>
      <c r="C562" s="73">
        <v>3461.9900000000002</v>
      </c>
      <c r="D562" s="47">
        <v>3447.9100000000003</v>
      </c>
      <c r="E562" s="47">
        <v>3453.0000000000005</v>
      </c>
      <c r="F562" s="47">
        <v>3456.6</v>
      </c>
      <c r="G562" s="47">
        <v>3482.9600000000005</v>
      </c>
      <c r="H562" s="47">
        <v>3619.86</v>
      </c>
      <c r="I562" s="47">
        <v>3724.9</v>
      </c>
      <c r="J562" s="47">
        <v>3926.26</v>
      </c>
      <c r="K562" s="47">
        <v>3976.61</v>
      </c>
      <c r="L562" s="47">
        <v>3984.26</v>
      </c>
      <c r="M562" s="47">
        <v>3977.8100000000004</v>
      </c>
      <c r="N562" s="47">
        <v>3982.1400000000003</v>
      </c>
      <c r="O562" s="47">
        <v>3987.65</v>
      </c>
      <c r="P562" s="47">
        <v>4006.78</v>
      </c>
      <c r="Q562" s="47">
        <v>4016.78</v>
      </c>
      <c r="R562" s="47">
        <v>4027.4900000000002</v>
      </c>
      <c r="S562" s="47">
        <v>3997.57</v>
      </c>
      <c r="T562" s="47">
        <v>3967.73</v>
      </c>
      <c r="U562" s="47">
        <v>3943.3700000000003</v>
      </c>
      <c r="V562" s="47">
        <v>3942.55</v>
      </c>
      <c r="W562" s="47">
        <v>3910.05</v>
      </c>
      <c r="X562" s="47">
        <v>3739.5000000000005</v>
      </c>
      <c r="Y562" s="47">
        <v>3650.88</v>
      </c>
      <c r="Z562" s="65">
        <v>3507.9300000000003</v>
      </c>
      <c r="AA562" s="54"/>
    </row>
    <row r="563" spans="1:27" ht="16.5" x14ac:dyDescent="0.25">
      <c r="A563" s="53"/>
      <c r="B563" s="77">
        <v>11</v>
      </c>
      <c r="C563" s="73">
        <v>3503.2900000000004</v>
      </c>
      <c r="D563" s="47">
        <v>3482.88</v>
      </c>
      <c r="E563" s="47">
        <v>3480.73</v>
      </c>
      <c r="F563" s="47">
        <v>3480.38</v>
      </c>
      <c r="G563" s="47">
        <v>3578.8700000000003</v>
      </c>
      <c r="H563" s="47">
        <v>3724.13</v>
      </c>
      <c r="I563" s="47">
        <v>3936.92</v>
      </c>
      <c r="J563" s="47">
        <v>4132.3900000000003</v>
      </c>
      <c r="K563" s="47">
        <v>4171.1499999999996</v>
      </c>
      <c r="L563" s="47">
        <v>4187.22</v>
      </c>
      <c r="M563" s="47">
        <v>4189.3599999999997</v>
      </c>
      <c r="N563" s="47">
        <v>4187.41</v>
      </c>
      <c r="O563" s="47">
        <v>4190.32</v>
      </c>
      <c r="P563" s="47">
        <v>4189.66</v>
      </c>
      <c r="Q563" s="47">
        <v>4194.29</v>
      </c>
      <c r="R563" s="47">
        <v>4193.9399999999996</v>
      </c>
      <c r="S563" s="47">
        <v>4179.62</v>
      </c>
      <c r="T563" s="47">
        <v>4162.88</v>
      </c>
      <c r="U563" s="47">
        <v>4137.8100000000004</v>
      </c>
      <c r="V563" s="47">
        <v>4104.97</v>
      </c>
      <c r="W563" s="47">
        <v>4060.98</v>
      </c>
      <c r="X563" s="47">
        <v>3908.8</v>
      </c>
      <c r="Y563" s="47">
        <v>3742.05</v>
      </c>
      <c r="Z563" s="65">
        <v>3654.9300000000003</v>
      </c>
      <c r="AA563" s="54"/>
    </row>
    <row r="564" spans="1:27" ht="16.5" x14ac:dyDescent="0.25">
      <c r="A564" s="53"/>
      <c r="B564" s="77">
        <v>12</v>
      </c>
      <c r="C564" s="73">
        <v>3552.23</v>
      </c>
      <c r="D564" s="47">
        <v>3500.4600000000005</v>
      </c>
      <c r="E564" s="47">
        <v>3501.4600000000005</v>
      </c>
      <c r="F564" s="47">
        <v>3508.35</v>
      </c>
      <c r="G564" s="47">
        <v>3572.07</v>
      </c>
      <c r="H564" s="47">
        <v>3678.42</v>
      </c>
      <c r="I564" s="47">
        <v>3833.7400000000002</v>
      </c>
      <c r="J564" s="47">
        <v>4019.65</v>
      </c>
      <c r="K564" s="47">
        <v>4125.2699999999995</v>
      </c>
      <c r="L564" s="47">
        <v>4140.5999999999995</v>
      </c>
      <c r="M564" s="47">
        <v>4132.82</v>
      </c>
      <c r="N564" s="47">
        <v>4121.22</v>
      </c>
      <c r="O564" s="47">
        <v>4103.9799999999996</v>
      </c>
      <c r="P564" s="47">
        <v>4101.4399999999996</v>
      </c>
      <c r="Q564" s="47">
        <v>4102.8100000000004</v>
      </c>
      <c r="R564" s="47">
        <v>4095.2000000000003</v>
      </c>
      <c r="S564" s="47">
        <v>4075.32</v>
      </c>
      <c r="T564" s="47">
        <v>4052.7400000000002</v>
      </c>
      <c r="U564" s="47">
        <v>4030.9</v>
      </c>
      <c r="V564" s="47">
        <v>4003.1400000000003</v>
      </c>
      <c r="W564" s="47">
        <v>3912.63</v>
      </c>
      <c r="X564" s="47">
        <v>3800.48</v>
      </c>
      <c r="Y564" s="47">
        <v>3678.6800000000003</v>
      </c>
      <c r="Z564" s="65">
        <v>3608.81</v>
      </c>
      <c r="AA564" s="54"/>
    </row>
    <row r="565" spans="1:27" ht="16.5" x14ac:dyDescent="0.25">
      <c r="A565" s="53"/>
      <c r="B565" s="77">
        <v>13</v>
      </c>
      <c r="C565" s="73">
        <v>3622.7500000000005</v>
      </c>
      <c r="D565" s="47">
        <v>3510.6200000000003</v>
      </c>
      <c r="E565" s="47">
        <v>3471.52</v>
      </c>
      <c r="F565" s="47">
        <v>3469.03</v>
      </c>
      <c r="G565" s="47">
        <v>3478.26</v>
      </c>
      <c r="H565" s="47">
        <v>3556.9700000000003</v>
      </c>
      <c r="I565" s="47">
        <v>3662.9700000000003</v>
      </c>
      <c r="J565" s="47">
        <v>3789.4900000000002</v>
      </c>
      <c r="K565" s="47">
        <v>3971.03</v>
      </c>
      <c r="L565" s="47">
        <v>3975.53</v>
      </c>
      <c r="M565" s="47">
        <v>3976.7400000000002</v>
      </c>
      <c r="N565" s="47">
        <v>3974.36</v>
      </c>
      <c r="O565" s="47">
        <v>3975.63</v>
      </c>
      <c r="P565" s="47">
        <v>3989.98</v>
      </c>
      <c r="Q565" s="47">
        <v>3994.29</v>
      </c>
      <c r="R565" s="47">
        <v>3981.3900000000003</v>
      </c>
      <c r="S565" s="47">
        <v>3981.27</v>
      </c>
      <c r="T565" s="47">
        <v>3944.7400000000002</v>
      </c>
      <c r="U565" s="47">
        <v>3945.9700000000003</v>
      </c>
      <c r="V565" s="47">
        <v>3932.6600000000003</v>
      </c>
      <c r="W565" s="47">
        <v>3839.7500000000005</v>
      </c>
      <c r="X565" s="47">
        <v>3728.5000000000005</v>
      </c>
      <c r="Y565" s="47">
        <v>3632.9300000000003</v>
      </c>
      <c r="Z565" s="65">
        <v>3558.19</v>
      </c>
      <c r="AA565" s="54"/>
    </row>
    <row r="566" spans="1:27" ht="16.5" x14ac:dyDescent="0.25">
      <c r="A566" s="53"/>
      <c r="B566" s="77">
        <v>14</v>
      </c>
      <c r="C566" s="73">
        <v>3512.9300000000003</v>
      </c>
      <c r="D566" s="47">
        <v>3466.89</v>
      </c>
      <c r="E566" s="47">
        <v>3452.7400000000002</v>
      </c>
      <c r="F566" s="47">
        <v>3446.77</v>
      </c>
      <c r="G566" s="47">
        <v>3464.77</v>
      </c>
      <c r="H566" s="47">
        <v>3473.1</v>
      </c>
      <c r="I566" s="47">
        <v>3574.01</v>
      </c>
      <c r="J566" s="47">
        <v>3680.9700000000003</v>
      </c>
      <c r="K566" s="47">
        <v>3844.6600000000003</v>
      </c>
      <c r="L566" s="47">
        <v>3913.02</v>
      </c>
      <c r="M566" s="47">
        <v>3910.2500000000005</v>
      </c>
      <c r="N566" s="47">
        <v>3916.78</v>
      </c>
      <c r="O566" s="47">
        <v>3916.32</v>
      </c>
      <c r="P566" s="47">
        <v>3923.4100000000003</v>
      </c>
      <c r="Q566" s="47">
        <v>3933.84</v>
      </c>
      <c r="R566" s="47">
        <v>3937.11</v>
      </c>
      <c r="S566" s="47">
        <v>3927.8700000000003</v>
      </c>
      <c r="T566" s="47">
        <v>3907.3700000000003</v>
      </c>
      <c r="U566" s="47">
        <v>3879.52</v>
      </c>
      <c r="V566" s="47">
        <v>3914.9600000000005</v>
      </c>
      <c r="W566" s="47">
        <v>3813.3</v>
      </c>
      <c r="X566" s="47">
        <v>3733.1200000000003</v>
      </c>
      <c r="Y566" s="47">
        <v>3634.9100000000003</v>
      </c>
      <c r="Z566" s="65">
        <v>3611.0400000000004</v>
      </c>
      <c r="AA566" s="54"/>
    </row>
    <row r="567" spans="1:27" ht="16.5" x14ac:dyDescent="0.25">
      <c r="A567" s="53"/>
      <c r="B567" s="77">
        <v>15</v>
      </c>
      <c r="C567" s="73">
        <v>3466.3700000000003</v>
      </c>
      <c r="D567" s="47">
        <v>3442.56</v>
      </c>
      <c r="E567" s="47">
        <v>3435.01</v>
      </c>
      <c r="F567" s="47">
        <v>3437.51</v>
      </c>
      <c r="G567" s="47">
        <v>3469.8</v>
      </c>
      <c r="H567" s="47">
        <v>3611.6</v>
      </c>
      <c r="I567" s="47">
        <v>3704.23</v>
      </c>
      <c r="J567" s="47">
        <v>3915.06</v>
      </c>
      <c r="K567" s="47">
        <v>3981.0600000000004</v>
      </c>
      <c r="L567" s="47">
        <v>3989.28</v>
      </c>
      <c r="M567" s="47">
        <v>3972.8500000000004</v>
      </c>
      <c r="N567" s="47">
        <v>3989.53</v>
      </c>
      <c r="O567" s="47">
        <v>3964.9300000000003</v>
      </c>
      <c r="P567" s="47">
        <v>3976.21</v>
      </c>
      <c r="Q567" s="47">
        <v>3974.59</v>
      </c>
      <c r="R567" s="47">
        <v>3972.8500000000004</v>
      </c>
      <c r="S567" s="47">
        <v>3971.4700000000003</v>
      </c>
      <c r="T567" s="47">
        <v>3957.92</v>
      </c>
      <c r="U567" s="47">
        <v>3901.88</v>
      </c>
      <c r="V567" s="47">
        <v>3856.6200000000003</v>
      </c>
      <c r="W567" s="47">
        <v>3748.1200000000003</v>
      </c>
      <c r="X567" s="47">
        <v>3644.82</v>
      </c>
      <c r="Y567" s="47">
        <v>3583.4700000000003</v>
      </c>
      <c r="Z567" s="65">
        <v>3479.78</v>
      </c>
      <c r="AA567" s="54"/>
    </row>
    <row r="568" spans="1:27" ht="16.5" x14ac:dyDescent="0.25">
      <c r="A568" s="53"/>
      <c r="B568" s="77">
        <v>16</v>
      </c>
      <c r="C568" s="73">
        <v>3465.2500000000005</v>
      </c>
      <c r="D568" s="47">
        <v>3373.11</v>
      </c>
      <c r="E568" s="47">
        <v>3365.6</v>
      </c>
      <c r="F568" s="47">
        <v>3391.02</v>
      </c>
      <c r="G568" s="47">
        <v>3467.4600000000005</v>
      </c>
      <c r="H568" s="47">
        <v>3688.26</v>
      </c>
      <c r="I568" s="47">
        <v>3751.4700000000003</v>
      </c>
      <c r="J568" s="47">
        <v>3848.4100000000003</v>
      </c>
      <c r="K568" s="47">
        <v>3959.46</v>
      </c>
      <c r="L568" s="47">
        <v>3964.96</v>
      </c>
      <c r="M568" s="47">
        <v>3962.8</v>
      </c>
      <c r="N568" s="47">
        <v>3963.7200000000003</v>
      </c>
      <c r="O568" s="47">
        <v>3958.67</v>
      </c>
      <c r="P568" s="47">
        <v>3961.84</v>
      </c>
      <c r="Q568" s="47">
        <v>3964.61</v>
      </c>
      <c r="R568" s="47">
        <v>3972.11</v>
      </c>
      <c r="S568" s="47">
        <v>3973.36</v>
      </c>
      <c r="T568" s="47">
        <v>3944.34</v>
      </c>
      <c r="U568" s="47">
        <v>3932.48</v>
      </c>
      <c r="V568" s="47">
        <v>3872.2500000000005</v>
      </c>
      <c r="W568" s="47">
        <v>3720.53</v>
      </c>
      <c r="X568" s="47">
        <v>3666.3300000000004</v>
      </c>
      <c r="Y568" s="47">
        <v>3608.2000000000003</v>
      </c>
      <c r="Z568" s="65">
        <v>3499.5000000000005</v>
      </c>
      <c r="AA568" s="54"/>
    </row>
    <row r="569" spans="1:27" ht="16.5" x14ac:dyDescent="0.25">
      <c r="A569" s="53"/>
      <c r="B569" s="77">
        <v>17</v>
      </c>
      <c r="C569" s="73">
        <v>3500.48</v>
      </c>
      <c r="D569" s="47">
        <v>3458.3300000000004</v>
      </c>
      <c r="E569" s="47">
        <v>3457.81</v>
      </c>
      <c r="F569" s="47">
        <v>3480.89</v>
      </c>
      <c r="G569" s="47">
        <v>3551.38</v>
      </c>
      <c r="H569" s="47">
        <v>3690.5800000000004</v>
      </c>
      <c r="I569" s="47">
        <v>3841.4600000000005</v>
      </c>
      <c r="J569" s="47">
        <v>3959.6000000000004</v>
      </c>
      <c r="K569" s="47">
        <v>3999.7400000000002</v>
      </c>
      <c r="L569" s="47">
        <v>4004.0800000000004</v>
      </c>
      <c r="M569" s="47">
        <v>3994.05</v>
      </c>
      <c r="N569" s="47">
        <v>3996.0800000000004</v>
      </c>
      <c r="O569" s="47">
        <v>4001.88</v>
      </c>
      <c r="P569" s="47">
        <v>4009.59</v>
      </c>
      <c r="Q569" s="47">
        <v>4031.8</v>
      </c>
      <c r="R569" s="47">
        <v>4074.61</v>
      </c>
      <c r="S569" s="47">
        <v>4022.4900000000002</v>
      </c>
      <c r="T569" s="47">
        <v>3992.28</v>
      </c>
      <c r="U569" s="47">
        <v>3971.4300000000003</v>
      </c>
      <c r="V569" s="47">
        <v>3936.2200000000003</v>
      </c>
      <c r="W569" s="47">
        <v>3815.7900000000004</v>
      </c>
      <c r="X569" s="47">
        <v>3694.02</v>
      </c>
      <c r="Y569" s="47">
        <v>3550.85</v>
      </c>
      <c r="Z569" s="65">
        <v>3531.38</v>
      </c>
      <c r="AA569" s="54"/>
    </row>
    <row r="570" spans="1:27" ht="16.5" x14ac:dyDescent="0.25">
      <c r="A570" s="53"/>
      <c r="B570" s="77">
        <v>18</v>
      </c>
      <c r="C570" s="73">
        <v>3531.0400000000004</v>
      </c>
      <c r="D570" s="47">
        <v>3513.2100000000005</v>
      </c>
      <c r="E570" s="47">
        <v>3516.7000000000003</v>
      </c>
      <c r="F570" s="47">
        <v>3513.39</v>
      </c>
      <c r="G570" s="47">
        <v>3580.42</v>
      </c>
      <c r="H570" s="47">
        <v>3716.8700000000003</v>
      </c>
      <c r="I570" s="47">
        <v>3867.1</v>
      </c>
      <c r="J570" s="47">
        <v>3944.5400000000004</v>
      </c>
      <c r="K570" s="47">
        <v>4017.98</v>
      </c>
      <c r="L570" s="47">
        <v>4020.19</v>
      </c>
      <c r="M570" s="47">
        <v>4017.75</v>
      </c>
      <c r="N570" s="47">
        <v>4021.0600000000004</v>
      </c>
      <c r="O570" s="47">
        <v>4012.8900000000003</v>
      </c>
      <c r="P570" s="47">
        <v>4023.46</v>
      </c>
      <c r="Q570" s="47">
        <v>4029.5800000000004</v>
      </c>
      <c r="R570" s="47">
        <v>4026.51</v>
      </c>
      <c r="S570" s="47">
        <v>4027.1400000000003</v>
      </c>
      <c r="T570" s="47">
        <v>3992.92</v>
      </c>
      <c r="U570" s="47">
        <v>3980.1200000000003</v>
      </c>
      <c r="V570" s="47">
        <v>3946.11</v>
      </c>
      <c r="W570" s="47">
        <v>3886.0400000000004</v>
      </c>
      <c r="X570" s="47">
        <v>3723.09</v>
      </c>
      <c r="Y570" s="47">
        <v>3717.48</v>
      </c>
      <c r="Z570" s="65">
        <v>3616.98</v>
      </c>
      <c r="AA570" s="54"/>
    </row>
    <row r="571" spans="1:27" ht="16.5" x14ac:dyDescent="0.25">
      <c r="A571" s="53"/>
      <c r="B571" s="77">
        <v>19</v>
      </c>
      <c r="C571" s="73">
        <v>3558.32</v>
      </c>
      <c r="D571" s="47">
        <v>3496.61</v>
      </c>
      <c r="E571" s="47">
        <v>3496.4700000000003</v>
      </c>
      <c r="F571" s="47">
        <v>3476.2000000000003</v>
      </c>
      <c r="G571" s="47">
        <v>3592.6</v>
      </c>
      <c r="H571" s="47">
        <v>3728.53</v>
      </c>
      <c r="I571" s="47">
        <v>3859.77</v>
      </c>
      <c r="J571" s="47">
        <v>3979.48</v>
      </c>
      <c r="K571" s="47">
        <v>4078.8500000000004</v>
      </c>
      <c r="L571" s="47">
        <v>4051.8900000000003</v>
      </c>
      <c r="M571" s="47">
        <v>4064.5</v>
      </c>
      <c r="N571" s="47">
        <v>4045.3500000000004</v>
      </c>
      <c r="O571" s="47">
        <v>4070.03</v>
      </c>
      <c r="P571" s="47">
        <v>4031.1000000000004</v>
      </c>
      <c r="Q571" s="47">
        <v>4054.9100000000003</v>
      </c>
      <c r="R571" s="47">
        <v>4033.59</v>
      </c>
      <c r="S571" s="47">
        <v>4050.4300000000003</v>
      </c>
      <c r="T571" s="47">
        <v>3998.6600000000003</v>
      </c>
      <c r="U571" s="47">
        <v>4006.07</v>
      </c>
      <c r="V571" s="47">
        <v>3985.13</v>
      </c>
      <c r="W571" s="47">
        <v>3917.32</v>
      </c>
      <c r="X571" s="47">
        <v>3777.17</v>
      </c>
      <c r="Y571" s="47">
        <v>3506.2400000000002</v>
      </c>
      <c r="Z571" s="65">
        <v>3542.01</v>
      </c>
      <c r="AA571" s="54"/>
    </row>
    <row r="572" spans="1:27" ht="16.5" x14ac:dyDescent="0.25">
      <c r="A572" s="53"/>
      <c r="B572" s="77">
        <v>20</v>
      </c>
      <c r="C572" s="73">
        <v>3666.9900000000002</v>
      </c>
      <c r="D572" s="47">
        <v>3582.65</v>
      </c>
      <c r="E572" s="47">
        <v>3537.2000000000003</v>
      </c>
      <c r="F572" s="47">
        <v>3518.77</v>
      </c>
      <c r="G572" s="47">
        <v>3560.0000000000005</v>
      </c>
      <c r="H572" s="47">
        <v>3660.4600000000005</v>
      </c>
      <c r="I572" s="47">
        <v>3724.69</v>
      </c>
      <c r="J572" s="47">
        <v>3895.07</v>
      </c>
      <c r="K572" s="47">
        <v>3975.63</v>
      </c>
      <c r="L572" s="47">
        <v>3989.76</v>
      </c>
      <c r="M572" s="47">
        <v>3990.65</v>
      </c>
      <c r="N572" s="47">
        <v>4002.46</v>
      </c>
      <c r="O572" s="47">
        <v>3989.79</v>
      </c>
      <c r="P572" s="47">
        <v>4007.42</v>
      </c>
      <c r="Q572" s="47">
        <v>4049.17</v>
      </c>
      <c r="R572" s="47">
        <v>4042.1200000000003</v>
      </c>
      <c r="S572" s="47">
        <v>4023.03</v>
      </c>
      <c r="T572" s="47">
        <v>3990.3700000000003</v>
      </c>
      <c r="U572" s="47">
        <v>3985.4</v>
      </c>
      <c r="V572" s="47">
        <v>3960.5800000000004</v>
      </c>
      <c r="W572" s="47">
        <v>3820.65</v>
      </c>
      <c r="X572" s="47">
        <v>3723.06</v>
      </c>
      <c r="Y572" s="47">
        <v>3591.65</v>
      </c>
      <c r="Z572" s="65">
        <v>3594.5000000000005</v>
      </c>
      <c r="AA572" s="54"/>
    </row>
    <row r="573" spans="1:27" ht="16.5" x14ac:dyDescent="0.25">
      <c r="A573" s="53"/>
      <c r="B573" s="77">
        <v>21</v>
      </c>
      <c r="C573" s="73">
        <v>3611.05</v>
      </c>
      <c r="D573" s="47">
        <v>3528.1800000000003</v>
      </c>
      <c r="E573" s="47">
        <v>3500.7000000000003</v>
      </c>
      <c r="F573" s="47">
        <v>3480.4</v>
      </c>
      <c r="G573" s="47">
        <v>3485.06</v>
      </c>
      <c r="H573" s="47">
        <v>3556.09</v>
      </c>
      <c r="I573" s="47">
        <v>3622.85</v>
      </c>
      <c r="J573" s="47">
        <v>3708.6200000000003</v>
      </c>
      <c r="K573" s="47">
        <v>3856.59</v>
      </c>
      <c r="L573" s="47">
        <v>3895.32</v>
      </c>
      <c r="M573" s="47">
        <v>3883.31</v>
      </c>
      <c r="N573" s="47">
        <v>3888.02</v>
      </c>
      <c r="O573" s="47">
        <v>3908.7400000000002</v>
      </c>
      <c r="P573" s="47">
        <v>3927.42</v>
      </c>
      <c r="Q573" s="47">
        <v>3955</v>
      </c>
      <c r="R573" s="47">
        <v>3969.94</v>
      </c>
      <c r="S573" s="47">
        <v>3976.77</v>
      </c>
      <c r="T573" s="47">
        <v>3951.78</v>
      </c>
      <c r="U573" s="47">
        <v>3925.4900000000002</v>
      </c>
      <c r="V573" s="47">
        <v>3892.1</v>
      </c>
      <c r="W573" s="47">
        <v>3712.7000000000003</v>
      </c>
      <c r="X573" s="47">
        <v>3672.63</v>
      </c>
      <c r="Y573" s="47">
        <v>3584.0000000000005</v>
      </c>
      <c r="Z573" s="65">
        <v>3550.59</v>
      </c>
      <c r="AA573" s="54"/>
    </row>
    <row r="574" spans="1:27" ht="16.5" x14ac:dyDescent="0.25">
      <c r="A574" s="53"/>
      <c r="B574" s="77">
        <v>22</v>
      </c>
      <c r="C574" s="73">
        <v>3480.3700000000003</v>
      </c>
      <c r="D574" s="47">
        <v>3448.69</v>
      </c>
      <c r="E574" s="47">
        <v>3445.4</v>
      </c>
      <c r="F574" s="47">
        <v>3455.2400000000002</v>
      </c>
      <c r="G574" s="47">
        <v>3489.8</v>
      </c>
      <c r="H574" s="47">
        <v>3641.8700000000003</v>
      </c>
      <c r="I574" s="47">
        <v>3748.52</v>
      </c>
      <c r="J574" s="47">
        <v>3821.78</v>
      </c>
      <c r="K574" s="47">
        <v>3850.4300000000003</v>
      </c>
      <c r="L574" s="47">
        <v>3848.65</v>
      </c>
      <c r="M574" s="47">
        <v>3849.0800000000004</v>
      </c>
      <c r="N574" s="47">
        <v>3854.84</v>
      </c>
      <c r="O574" s="47">
        <v>3849.55</v>
      </c>
      <c r="P574" s="47">
        <v>3844.52</v>
      </c>
      <c r="Q574" s="47">
        <v>3843.77</v>
      </c>
      <c r="R574" s="47">
        <v>3857.3300000000004</v>
      </c>
      <c r="S574" s="47">
        <v>3798.2000000000003</v>
      </c>
      <c r="T574" s="47">
        <v>3806.69</v>
      </c>
      <c r="U574" s="47">
        <v>3774.94</v>
      </c>
      <c r="V574" s="47">
        <v>3747.73</v>
      </c>
      <c r="W574" s="47">
        <v>3703.9500000000003</v>
      </c>
      <c r="X574" s="47">
        <v>3655.85</v>
      </c>
      <c r="Y574" s="47">
        <v>3523.88</v>
      </c>
      <c r="Z574" s="65">
        <v>3468.11</v>
      </c>
      <c r="AA574" s="54"/>
    </row>
    <row r="575" spans="1:27" ht="16.5" x14ac:dyDescent="0.25">
      <c r="A575" s="53"/>
      <c r="B575" s="77">
        <v>23</v>
      </c>
      <c r="C575" s="73">
        <v>3471.56</v>
      </c>
      <c r="D575" s="47">
        <v>3397.92</v>
      </c>
      <c r="E575" s="47">
        <v>3416.2500000000005</v>
      </c>
      <c r="F575" s="47">
        <v>3418.35</v>
      </c>
      <c r="G575" s="47">
        <v>3447.8300000000004</v>
      </c>
      <c r="H575" s="47">
        <v>3624.6600000000003</v>
      </c>
      <c r="I575" s="47">
        <v>3733.52</v>
      </c>
      <c r="J575" s="47">
        <v>3878.73</v>
      </c>
      <c r="K575" s="47">
        <v>3883.4300000000003</v>
      </c>
      <c r="L575" s="47">
        <v>3901.44</v>
      </c>
      <c r="M575" s="47">
        <v>3898.9100000000003</v>
      </c>
      <c r="N575" s="47">
        <v>3902.1600000000003</v>
      </c>
      <c r="O575" s="47">
        <v>3893.7200000000003</v>
      </c>
      <c r="P575" s="47">
        <v>3902.23</v>
      </c>
      <c r="Q575" s="47">
        <v>3910.81</v>
      </c>
      <c r="R575" s="47">
        <v>3928.9</v>
      </c>
      <c r="S575" s="47">
        <v>3914.09</v>
      </c>
      <c r="T575" s="47">
        <v>3889.02</v>
      </c>
      <c r="U575" s="47">
        <v>3861.2000000000003</v>
      </c>
      <c r="V575" s="47">
        <v>3830.67</v>
      </c>
      <c r="W575" s="47">
        <v>3681.2100000000005</v>
      </c>
      <c r="X575" s="47">
        <v>3635.76</v>
      </c>
      <c r="Y575" s="47">
        <v>3461.67</v>
      </c>
      <c r="Z575" s="65">
        <v>3472.56</v>
      </c>
      <c r="AA575" s="54"/>
    </row>
    <row r="576" spans="1:27" ht="16.5" x14ac:dyDescent="0.25">
      <c r="A576" s="53"/>
      <c r="B576" s="77">
        <v>24</v>
      </c>
      <c r="C576" s="73">
        <v>3456.4700000000003</v>
      </c>
      <c r="D576" s="47">
        <v>3376.11</v>
      </c>
      <c r="E576" s="47">
        <v>3372.85</v>
      </c>
      <c r="F576" s="47">
        <v>3375.5800000000004</v>
      </c>
      <c r="G576" s="47">
        <v>3426.89</v>
      </c>
      <c r="H576" s="47">
        <v>3628.94</v>
      </c>
      <c r="I576" s="47">
        <v>3741.0400000000004</v>
      </c>
      <c r="J576" s="47">
        <v>3907.31</v>
      </c>
      <c r="K576" s="47">
        <v>3942.85</v>
      </c>
      <c r="L576" s="47">
        <v>3953.8100000000004</v>
      </c>
      <c r="M576" s="47">
        <v>3938.0000000000005</v>
      </c>
      <c r="N576" s="47">
        <v>3942.0800000000004</v>
      </c>
      <c r="O576" s="47">
        <v>3938.56</v>
      </c>
      <c r="P576" s="47">
        <v>3947.42</v>
      </c>
      <c r="Q576" s="47">
        <v>3965.5800000000004</v>
      </c>
      <c r="R576" s="47">
        <v>3980.6400000000003</v>
      </c>
      <c r="S576" s="47">
        <v>3974.2400000000002</v>
      </c>
      <c r="T576" s="47">
        <v>4018.55</v>
      </c>
      <c r="U576" s="47">
        <v>3987.1200000000003</v>
      </c>
      <c r="V576" s="47">
        <v>3977.26</v>
      </c>
      <c r="W576" s="47">
        <v>3907.36</v>
      </c>
      <c r="X576" s="47">
        <v>3669.69</v>
      </c>
      <c r="Y576" s="47">
        <v>3557.73</v>
      </c>
      <c r="Z576" s="65">
        <v>3533.2400000000002</v>
      </c>
      <c r="AA576" s="54"/>
    </row>
    <row r="577" spans="1:27" ht="16.5" x14ac:dyDescent="0.25">
      <c r="A577" s="53"/>
      <c r="B577" s="77">
        <v>25</v>
      </c>
      <c r="C577" s="73">
        <v>3462.92</v>
      </c>
      <c r="D577" s="47">
        <v>3394.9100000000003</v>
      </c>
      <c r="E577" s="47">
        <v>3387.1600000000003</v>
      </c>
      <c r="F577" s="47">
        <v>3386.77</v>
      </c>
      <c r="G577" s="47">
        <v>3451.9</v>
      </c>
      <c r="H577" s="47">
        <v>3618.57</v>
      </c>
      <c r="I577" s="47">
        <v>3743.69</v>
      </c>
      <c r="J577" s="47">
        <v>3914.81</v>
      </c>
      <c r="K577" s="47">
        <v>3904.9900000000002</v>
      </c>
      <c r="L577" s="47">
        <v>3932.9100000000003</v>
      </c>
      <c r="M577" s="47">
        <v>3928.4100000000003</v>
      </c>
      <c r="N577" s="47">
        <v>3914.7900000000004</v>
      </c>
      <c r="O577" s="47">
        <v>3914.9700000000003</v>
      </c>
      <c r="P577" s="47">
        <v>3921.0000000000005</v>
      </c>
      <c r="Q577" s="47">
        <v>3942.36</v>
      </c>
      <c r="R577" s="47">
        <v>3949.4</v>
      </c>
      <c r="S577" s="47">
        <v>3958.61</v>
      </c>
      <c r="T577" s="47">
        <v>3921.7900000000004</v>
      </c>
      <c r="U577" s="47">
        <v>3906.78</v>
      </c>
      <c r="V577" s="47">
        <v>3875.13</v>
      </c>
      <c r="W577" s="47">
        <v>3768.7200000000003</v>
      </c>
      <c r="X577" s="47">
        <v>3706.5000000000005</v>
      </c>
      <c r="Y577" s="47">
        <v>3599.88</v>
      </c>
      <c r="Z577" s="65">
        <v>3525.7000000000003</v>
      </c>
      <c r="AA577" s="54"/>
    </row>
    <row r="578" spans="1:27" ht="16.5" x14ac:dyDescent="0.25">
      <c r="A578" s="53"/>
      <c r="B578" s="77">
        <v>26</v>
      </c>
      <c r="C578" s="73">
        <v>3479.48</v>
      </c>
      <c r="D578" s="47">
        <v>3456.52</v>
      </c>
      <c r="E578" s="47">
        <v>3465.61</v>
      </c>
      <c r="F578" s="47">
        <v>3461.13</v>
      </c>
      <c r="G578" s="47">
        <v>3498.23</v>
      </c>
      <c r="H578" s="47">
        <v>3678.0800000000004</v>
      </c>
      <c r="I578" s="47">
        <v>3769.42</v>
      </c>
      <c r="J578" s="47">
        <v>3899.78</v>
      </c>
      <c r="K578" s="47">
        <v>3909.4300000000003</v>
      </c>
      <c r="L578" s="47">
        <v>3911.8700000000003</v>
      </c>
      <c r="M578" s="47">
        <v>3907.9900000000002</v>
      </c>
      <c r="N578" s="47">
        <v>3909.11</v>
      </c>
      <c r="O578" s="47">
        <v>3904.92</v>
      </c>
      <c r="P578" s="47">
        <v>3912.4100000000003</v>
      </c>
      <c r="Q578" s="47">
        <v>3914.4300000000003</v>
      </c>
      <c r="R578" s="47">
        <v>3913.8700000000003</v>
      </c>
      <c r="S578" s="47">
        <v>3916.42</v>
      </c>
      <c r="T578" s="47">
        <v>3897.02</v>
      </c>
      <c r="U578" s="47">
        <v>3849.69</v>
      </c>
      <c r="V578" s="47">
        <v>3818.0800000000004</v>
      </c>
      <c r="W578" s="47">
        <v>3754.7900000000004</v>
      </c>
      <c r="X578" s="47">
        <v>3706.81</v>
      </c>
      <c r="Y578" s="47">
        <v>3520.81</v>
      </c>
      <c r="Z578" s="65">
        <v>3528.61</v>
      </c>
      <c r="AA578" s="54"/>
    </row>
    <row r="579" spans="1:27" ht="16.5" x14ac:dyDescent="0.25">
      <c r="A579" s="53"/>
      <c r="B579" s="77">
        <v>27</v>
      </c>
      <c r="C579" s="73">
        <v>3561.6</v>
      </c>
      <c r="D579" s="47">
        <v>3490.9700000000003</v>
      </c>
      <c r="E579" s="47">
        <v>3472.56</v>
      </c>
      <c r="F579" s="47">
        <v>3467.76</v>
      </c>
      <c r="G579" s="47">
        <v>3475.5400000000004</v>
      </c>
      <c r="H579" s="47">
        <v>3598.64</v>
      </c>
      <c r="I579" s="47">
        <v>3707.4900000000002</v>
      </c>
      <c r="J579" s="47">
        <v>3934.7500000000005</v>
      </c>
      <c r="K579" s="47">
        <v>4071.38</v>
      </c>
      <c r="L579" s="47">
        <v>4081.1400000000003</v>
      </c>
      <c r="M579" s="47">
        <v>4075.1600000000003</v>
      </c>
      <c r="N579" s="47">
        <v>4071.13</v>
      </c>
      <c r="O579" s="47">
        <v>4070.98</v>
      </c>
      <c r="P579" s="47">
        <v>4070.92</v>
      </c>
      <c r="Q579" s="47">
        <v>4093.2000000000003</v>
      </c>
      <c r="R579" s="47">
        <v>4102.6899999999996</v>
      </c>
      <c r="S579" s="47">
        <v>4102.83</v>
      </c>
      <c r="T579" s="47">
        <v>4066.17</v>
      </c>
      <c r="U579" s="47">
        <v>4038.82</v>
      </c>
      <c r="V579" s="47">
        <v>4021.27</v>
      </c>
      <c r="W579" s="47">
        <v>3949.3</v>
      </c>
      <c r="X579" s="47">
        <v>3877.5800000000004</v>
      </c>
      <c r="Y579" s="47">
        <v>3722.77</v>
      </c>
      <c r="Z579" s="65">
        <v>3561.7000000000003</v>
      </c>
      <c r="AA579" s="54"/>
    </row>
    <row r="580" spans="1:27" ht="16.5" x14ac:dyDescent="0.25">
      <c r="A580" s="53"/>
      <c r="B580" s="77">
        <v>28</v>
      </c>
      <c r="C580" s="73">
        <v>3572.51</v>
      </c>
      <c r="D580" s="47">
        <v>3521.14</v>
      </c>
      <c r="E580" s="47">
        <v>3467.76</v>
      </c>
      <c r="F580" s="47">
        <v>3453.3300000000004</v>
      </c>
      <c r="G580" s="47">
        <v>3450.2000000000003</v>
      </c>
      <c r="H580" s="47">
        <v>3513.76</v>
      </c>
      <c r="I580" s="47">
        <v>3583.4700000000003</v>
      </c>
      <c r="J580" s="47">
        <v>3756.5400000000004</v>
      </c>
      <c r="K580" s="47">
        <v>3945.0000000000005</v>
      </c>
      <c r="L580" s="47">
        <v>3991.5600000000004</v>
      </c>
      <c r="M580" s="47">
        <v>3984.94</v>
      </c>
      <c r="N580" s="47">
        <v>4001.8900000000003</v>
      </c>
      <c r="O580" s="47">
        <v>3990.11</v>
      </c>
      <c r="P580" s="47">
        <v>4012.23</v>
      </c>
      <c r="Q580" s="47">
        <v>4037.77</v>
      </c>
      <c r="R580" s="47">
        <v>4106.7699999999995</v>
      </c>
      <c r="S580" s="47">
        <v>4078.88</v>
      </c>
      <c r="T580" s="47">
        <v>4030.82</v>
      </c>
      <c r="U580" s="47">
        <v>3998.69</v>
      </c>
      <c r="V580" s="47">
        <v>3982.51</v>
      </c>
      <c r="W580" s="47">
        <v>3929.8700000000003</v>
      </c>
      <c r="X580" s="47">
        <v>3780.06</v>
      </c>
      <c r="Y580" s="47">
        <v>3642.59</v>
      </c>
      <c r="Z580" s="65">
        <v>3514.51</v>
      </c>
      <c r="AA580" s="54"/>
    </row>
    <row r="581" spans="1:27" ht="16.5" x14ac:dyDescent="0.25">
      <c r="A581" s="53"/>
      <c r="B581" s="77">
        <v>29</v>
      </c>
      <c r="C581" s="73">
        <v>3509.2200000000003</v>
      </c>
      <c r="D581" s="47">
        <v>3428.05</v>
      </c>
      <c r="E581" s="47">
        <v>3409.4700000000003</v>
      </c>
      <c r="F581" s="47">
        <v>3402.5000000000005</v>
      </c>
      <c r="G581" s="47">
        <v>3469.65</v>
      </c>
      <c r="H581" s="47">
        <v>3619.8300000000004</v>
      </c>
      <c r="I581" s="47">
        <v>3748.44</v>
      </c>
      <c r="J581" s="47">
        <v>3880.8</v>
      </c>
      <c r="K581" s="47">
        <v>3890.78</v>
      </c>
      <c r="L581" s="47">
        <v>3892.82</v>
      </c>
      <c r="M581" s="47">
        <v>3886.09</v>
      </c>
      <c r="N581" s="47">
        <v>3893.0000000000005</v>
      </c>
      <c r="O581" s="47">
        <v>3885.8300000000004</v>
      </c>
      <c r="P581" s="47">
        <v>3892.27</v>
      </c>
      <c r="Q581" s="47">
        <v>3891.5400000000004</v>
      </c>
      <c r="R581" s="47">
        <v>3913.13</v>
      </c>
      <c r="S581" s="47">
        <v>3912.1600000000003</v>
      </c>
      <c r="T581" s="47">
        <v>3902.07</v>
      </c>
      <c r="U581" s="47">
        <v>3860.14</v>
      </c>
      <c r="V581" s="47">
        <v>3906.86</v>
      </c>
      <c r="W581" s="47">
        <v>3814.92</v>
      </c>
      <c r="X581" s="47">
        <v>3753.26</v>
      </c>
      <c r="Y581" s="47">
        <v>3574.4100000000003</v>
      </c>
      <c r="Z581" s="65">
        <v>3482.4100000000003</v>
      </c>
      <c r="AA581" s="54"/>
    </row>
    <row r="582" spans="1:27" ht="16.5" x14ac:dyDescent="0.25">
      <c r="A582" s="53"/>
      <c r="B582" s="77">
        <v>30</v>
      </c>
      <c r="C582" s="73">
        <v>3443.6800000000003</v>
      </c>
      <c r="D582" s="47">
        <v>3348.36</v>
      </c>
      <c r="E582" s="47">
        <v>3365.0400000000004</v>
      </c>
      <c r="F582" s="47">
        <v>3365.7500000000005</v>
      </c>
      <c r="G582" s="47">
        <v>3405.36</v>
      </c>
      <c r="H582" s="47">
        <v>3530.01</v>
      </c>
      <c r="I582" s="47">
        <v>3708.8300000000004</v>
      </c>
      <c r="J582" s="47">
        <v>3740.9100000000003</v>
      </c>
      <c r="K582" s="47">
        <v>3756.85</v>
      </c>
      <c r="L582" s="47">
        <v>3754.48</v>
      </c>
      <c r="M582" s="47">
        <v>3752.9900000000002</v>
      </c>
      <c r="N582" s="47">
        <v>3756.4600000000005</v>
      </c>
      <c r="O582" s="47">
        <v>3757.35</v>
      </c>
      <c r="P582" s="47">
        <v>3771.76</v>
      </c>
      <c r="Q582" s="47">
        <v>3780.26</v>
      </c>
      <c r="R582" s="47">
        <v>3801.89</v>
      </c>
      <c r="S582" s="47">
        <v>3790.9100000000003</v>
      </c>
      <c r="T582" s="47">
        <v>3774.14</v>
      </c>
      <c r="U582" s="47">
        <v>3754.88</v>
      </c>
      <c r="V582" s="47">
        <v>3755.89</v>
      </c>
      <c r="W582" s="47">
        <v>3694.42</v>
      </c>
      <c r="X582" s="47">
        <v>3619.15</v>
      </c>
      <c r="Y582" s="47">
        <v>3457.11</v>
      </c>
      <c r="Z582" s="65">
        <v>3467.77</v>
      </c>
      <c r="AA582" s="54"/>
    </row>
    <row r="583" spans="1:27" ht="17.25" thickBot="1" x14ac:dyDescent="0.3">
      <c r="A583" s="53"/>
      <c r="B583" s="78">
        <v>31</v>
      </c>
      <c r="C583" s="74">
        <v>3453.63</v>
      </c>
      <c r="D583" s="66">
        <v>3371.15</v>
      </c>
      <c r="E583" s="66">
        <v>3366.4100000000003</v>
      </c>
      <c r="F583" s="66">
        <v>3338.3300000000004</v>
      </c>
      <c r="G583" s="66">
        <v>3368.26</v>
      </c>
      <c r="H583" s="66">
        <v>3440.0800000000004</v>
      </c>
      <c r="I583" s="66">
        <v>3448.9300000000003</v>
      </c>
      <c r="J583" s="66">
        <v>3610.14</v>
      </c>
      <c r="K583" s="66">
        <v>3747.82</v>
      </c>
      <c r="L583" s="66">
        <v>3775.3700000000003</v>
      </c>
      <c r="M583" s="66">
        <v>3807.76</v>
      </c>
      <c r="N583" s="66">
        <v>3810.9600000000005</v>
      </c>
      <c r="O583" s="66">
        <v>3810.03</v>
      </c>
      <c r="P583" s="66">
        <v>3820.53</v>
      </c>
      <c r="Q583" s="66">
        <v>3835.65</v>
      </c>
      <c r="R583" s="66">
        <v>3859.52</v>
      </c>
      <c r="S583" s="66">
        <v>3854.2200000000003</v>
      </c>
      <c r="T583" s="66">
        <v>3838.4700000000003</v>
      </c>
      <c r="U583" s="66">
        <v>3808.14</v>
      </c>
      <c r="V583" s="66">
        <v>3794.63</v>
      </c>
      <c r="W583" s="66">
        <v>3759.17</v>
      </c>
      <c r="X583" s="66">
        <v>3722.7200000000003</v>
      </c>
      <c r="Y583" s="66">
        <v>3602.07</v>
      </c>
      <c r="Z583" s="67">
        <v>3506.7900000000004</v>
      </c>
      <c r="AA583" s="54"/>
    </row>
    <row r="584" spans="1:27" ht="16.5" thickBot="1" x14ac:dyDescent="0.3">
      <c r="A584" s="53"/>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4"/>
    </row>
    <row r="585" spans="1:27" x14ac:dyDescent="0.25">
      <c r="A585" s="53"/>
      <c r="B585" s="289" t="s">
        <v>121</v>
      </c>
      <c r="C585" s="287" t="s">
        <v>148</v>
      </c>
      <c r="D585" s="287"/>
      <c r="E585" s="287"/>
      <c r="F585" s="287"/>
      <c r="G585" s="287"/>
      <c r="H585" s="287"/>
      <c r="I585" s="287"/>
      <c r="J585" s="287"/>
      <c r="K585" s="287"/>
      <c r="L585" s="287"/>
      <c r="M585" s="287"/>
      <c r="N585" s="287"/>
      <c r="O585" s="287"/>
      <c r="P585" s="287"/>
      <c r="Q585" s="287"/>
      <c r="R585" s="287"/>
      <c r="S585" s="287"/>
      <c r="T585" s="287"/>
      <c r="U585" s="287"/>
      <c r="V585" s="287"/>
      <c r="W585" s="287"/>
      <c r="X585" s="287"/>
      <c r="Y585" s="287"/>
      <c r="Z585" s="288"/>
      <c r="AA585" s="54"/>
    </row>
    <row r="586" spans="1:27" ht="32.25" thickBot="1" x14ac:dyDescent="0.3">
      <c r="A586" s="53"/>
      <c r="B586" s="290"/>
      <c r="C586" s="75" t="s">
        <v>122</v>
      </c>
      <c r="D586" s="70" t="s">
        <v>123</v>
      </c>
      <c r="E586" s="70" t="s">
        <v>124</v>
      </c>
      <c r="F586" s="70" t="s">
        <v>125</v>
      </c>
      <c r="G586" s="70" t="s">
        <v>126</v>
      </c>
      <c r="H586" s="70" t="s">
        <v>127</v>
      </c>
      <c r="I586" s="70" t="s">
        <v>128</v>
      </c>
      <c r="J586" s="70" t="s">
        <v>129</v>
      </c>
      <c r="K586" s="70" t="s">
        <v>130</v>
      </c>
      <c r="L586" s="70" t="s">
        <v>131</v>
      </c>
      <c r="M586" s="70" t="s">
        <v>132</v>
      </c>
      <c r="N586" s="70" t="s">
        <v>133</v>
      </c>
      <c r="O586" s="70" t="s">
        <v>134</v>
      </c>
      <c r="P586" s="70" t="s">
        <v>135</v>
      </c>
      <c r="Q586" s="70" t="s">
        <v>136</v>
      </c>
      <c r="R586" s="70" t="s">
        <v>137</v>
      </c>
      <c r="S586" s="70" t="s">
        <v>138</v>
      </c>
      <c r="T586" s="70" t="s">
        <v>139</v>
      </c>
      <c r="U586" s="70" t="s">
        <v>140</v>
      </c>
      <c r="V586" s="70" t="s">
        <v>141</v>
      </c>
      <c r="W586" s="70" t="s">
        <v>142</v>
      </c>
      <c r="X586" s="70" t="s">
        <v>143</v>
      </c>
      <c r="Y586" s="70" t="s">
        <v>144</v>
      </c>
      <c r="Z586" s="71" t="s">
        <v>145</v>
      </c>
      <c r="AA586" s="54"/>
    </row>
    <row r="587" spans="1:27" ht="16.5" x14ac:dyDescent="0.25">
      <c r="A587" s="53"/>
      <c r="B587" s="76">
        <v>1</v>
      </c>
      <c r="C587" s="72">
        <v>3620.7000000000003</v>
      </c>
      <c r="D587" s="68">
        <v>3571.02</v>
      </c>
      <c r="E587" s="68">
        <v>3568.17</v>
      </c>
      <c r="F587" s="68">
        <v>3593.4500000000003</v>
      </c>
      <c r="G587" s="68">
        <v>3627.72</v>
      </c>
      <c r="H587" s="68">
        <v>3797.88</v>
      </c>
      <c r="I587" s="68">
        <v>3946.98</v>
      </c>
      <c r="J587" s="68">
        <v>4074.5400000000004</v>
      </c>
      <c r="K587" s="68">
        <v>4063.9900000000002</v>
      </c>
      <c r="L587" s="68">
        <v>4062.44</v>
      </c>
      <c r="M587" s="68">
        <v>4060.85</v>
      </c>
      <c r="N587" s="68">
        <v>4071.28</v>
      </c>
      <c r="O587" s="68">
        <v>4073.3700000000003</v>
      </c>
      <c r="P587" s="68">
        <v>4080.65</v>
      </c>
      <c r="Q587" s="68">
        <v>4113.07</v>
      </c>
      <c r="R587" s="68">
        <v>4145.2</v>
      </c>
      <c r="S587" s="68">
        <v>4129.4399999999996</v>
      </c>
      <c r="T587" s="68">
        <v>4108.96</v>
      </c>
      <c r="U587" s="68">
        <v>4059.86</v>
      </c>
      <c r="V587" s="68">
        <v>4032.2000000000003</v>
      </c>
      <c r="W587" s="68">
        <v>3871.97</v>
      </c>
      <c r="X587" s="68">
        <v>3850.72</v>
      </c>
      <c r="Y587" s="68">
        <v>3622.93</v>
      </c>
      <c r="Z587" s="69">
        <v>3626.7400000000002</v>
      </c>
      <c r="AA587" s="54"/>
    </row>
    <row r="588" spans="1:27" ht="16.5" x14ac:dyDescent="0.25">
      <c r="A588" s="53"/>
      <c r="B588" s="77">
        <v>2</v>
      </c>
      <c r="C588" s="73">
        <v>3572.67</v>
      </c>
      <c r="D588" s="47">
        <v>3548.47</v>
      </c>
      <c r="E588" s="47">
        <v>3534.3700000000003</v>
      </c>
      <c r="F588" s="47">
        <v>3551.93</v>
      </c>
      <c r="G588" s="47">
        <v>3615.3700000000003</v>
      </c>
      <c r="H588" s="47">
        <v>3683.0800000000004</v>
      </c>
      <c r="I588" s="47">
        <v>3870.4500000000003</v>
      </c>
      <c r="J588" s="47">
        <v>3924.4</v>
      </c>
      <c r="K588" s="47">
        <v>3930.9</v>
      </c>
      <c r="L588" s="47">
        <v>3930.85</v>
      </c>
      <c r="M588" s="47">
        <v>3927.14</v>
      </c>
      <c r="N588" s="47">
        <v>3929.96</v>
      </c>
      <c r="O588" s="47">
        <v>3930.6</v>
      </c>
      <c r="P588" s="47">
        <v>3931.22</v>
      </c>
      <c r="Q588" s="47">
        <v>3933.8700000000003</v>
      </c>
      <c r="R588" s="47">
        <v>3940.0099999999998</v>
      </c>
      <c r="S588" s="47">
        <v>3939.42</v>
      </c>
      <c r="T588" s="47">
        <v>3935.48</v>
      </c>
      <c r="U588" s="47">
        <v>3923.8700000000003</v>
      </c>
      <c r="V588" s="47">
        <v>3915.63</v>
      </c>
      <c r="W588" s="47">
        <v>3770.19</v>
      </c>
      <c r="X588" s="47">
        <v>3721.81</v>
      </c>
      <c r="Y588" s="47">
        <v>3614</v>
      </c>
      <c r="Z588" s="65">
        <v>3618.43</v>
      </c>
      <c r="AA588" s="54"/>
    </row>
    <row r="589" spans="1:27" ht="16.5" x14ac:dyDescent="0.25">
      <c r="A589" s="53"/>
      <c r="B589" s="77">
        <v>3</v>
      </c>
      <c r="C589" s="73">
        <v>3606.8300000000004</v>
      </c>
      <c r="D589" s="47">
        <v>3561.68</v>
      </c>
      <c r="E589" s="47">
        <v>3559.43</v>
      </c>
      <c r="F589" s="47">
        <v>3580.13</v>
      </c>
      <c r="G589" s="47">
        <v>3633.89</v>
      </c>
      <c r="H589" s="47">
        <v>3754.28</v>
      </c>
      <c r="I589" s="47">
        <v>3930.56</v>
      </c>
      <c r="J589" s="47">
        <v>3970.36</v>
      </c>
      <c r="K589" s="47">
        <v>3997.7599999999998</v>
      </c>
      <c r="L589" s="47">
        <v>3978.64</v>
      </c>
      <c r="M589" s="47">
        <v>3969.65</v>
      </c>
      <c r="N589" s="47">
        <v>3972.94</v>
      </c>
      <c r="O589" s="47">
        <v>3975.56</v>
      </c>
      <c r="P589" s="47">
        <v>3976.9</v>
      </c>
      <c r="Q589" s="47">
        <v>3982.1200000000003</v>
      </c>
      <c r="R589" s="47">
        <v>3991.71</v>
      </c>
      <c r="S589" s="47">
        <v>3986.09</v>
      </c>
      <c r="T589" s="47">
        <v>3978.6</v>
      </c>
      <c r="U589" s="47">
        <v>3966.11</v>
      </c>
      <c r="V589" s="47">
        <v>3959.14</v>
      </c>
      <c r="W589" s="47">
        <v>3871.7900000000004</v>
      </c>
      <c r="X589" s="47">
        <v>3783.9100000000003</v>
      </c>
      <c r="Y589" s="47">
        <v>3609.93</v>
      </c>
      <c r="Z589" s="65">
        <v>3618.69</v>
      </c>
      <c r="AA589" s="54"/>
    </row>
    <row r="590" spans="1:27" ht="16.5" x14ac:dyDescent="0.25">
      <c r="A590" s="53"/>
      <c r="B590" s="77">
        <v>4</v>
      </c>
      <c r="C590" s="73">
        <v>3610.57</v>
      </c>
      <c r="D590" s="47">
        <v>3567.18</v>
      </c>
      <c r="E590" s="47">
        <v>3564.2900000000004</v>
      </c>
      <c r="F590" s="47">
        <v>3577.69</v>
      </c>
      <c r="G590" s="47">
        <v>3628.93</v>
      </c>
      <c r="H590" s="47">
        <v>3774.27</v>
      </c>
      <c r="I590" s="47">
        <v>3955.9500000000003</v>
      </c>
      <c r="J590" s="47">
        <v>3987.35</v>
      </c>
      <c r="K590" s="47">
        <v>3991.61</v>
      </c>
      <c r="L590" s="47">
        <v>3992.36</v>
      </c>
      <c r="M590" s="47">
        <v>3988.57</v>
      </c>
      <c r="N590" s="47">
        <v>3990.0800000000004</v>
      </c>
      <c r="O590" s="47">
        <v>3989.1600000000003</v>
      </c>
      <c r="P590" s="47">
        <v>3990.3300000000004</v>
      </c>
      <c r="Q590" s="47">
        <v>3992.72</v>
      </c>
      <c r="R590" s="47">
        <v>4001.13</v>
      </c>
      <c r="S590" s="47">
        <v>3992.48</v>
      </c>
      <c r="T590" s="47">
        <v>3990.61</v>
      </c>
      <c r="U590" s="47">
        <v>3980.56</v>
      </c>
      <c r="V590" s="47">
        <v>3972.0099999999998</v>
      </c>
      <c r="W590" s="47">
        <v>3934.43</v>
      </c>
      <c r="X590" s="47">
        <v>3866.06</v>
      </c>
      <c r="Y590" s="47">
        <v>3652.52</v>
      </c>
      <c r="Z590" s="65">
        <v>3628.56</v>
      </c>
      <c r="AA590" s="54"/>
    </row>
    <row r="591" spans="1:27" ht="16.5" x14ac:dyDescent="0.25">
      <c r="A591" s="53"/>
      <c r="B591" s="77">
        <v>5</v>
      </c>
      <c r="C591" s="73">
        <v>3579.84</v>
      </c>
      <c r="D591" s="47">
        <v>3558.39</v>
      </c>
      <c r="E591" s="47">
        <v>3557.73</v>
      </c>
      <c r="F591" s="47">
        <v>3572.4500000000003</v>
      </c>
      <c r="G591" s="47">
        <v>3625.6</v>
      </c>
      <c r="H591" s="47">
        <v>3761.3</v>
      </c>
      <c r="I591" s="47">
        <v>3930.56</v>
      </c>
      <c r="J591" s="47">
        <v>4037.1600000000003</v>
      </c>
      <c r="K591" s="47">
        <v>4050.71</v>
      </c>
      <c r="L591" s="47">
        <v>4053.3300000000004</v>
      </c>
      <c r="M591" s="47">
        <v>4045.81</v>
      </c>
      <c r="N591" s="47">
        <v>4053.75</v>
      </c>
      <c r="O591" s="47">
        <v>4054.28</v>
      </c>
      <c r="P591" s="47">
        <v>4052.57</v>
      </c>
      <c r="Q591" s="47">
        <v>4057.13</v>
      </c>
      <c r="R591" s="47">
        <v>4087.0400000000004</v>
      </c>
      <c r="S591" s="47">
        <v>4072.4500000000003</v>
      </c>
      <c r="T591" s="47">
        <v>4050.88</v>
      </c>
      <c r="U591" s="47">
        <v>4031.73</v>
      </c>
      <c r="V591" s="47">
        <v>3975.88</v>
      </c>
      <c r="W591" s="47">
        <v>3936.8700000000003</v>
      </c>
      <c r="X591" s="47">
        <v>3897.2400000000002</v>
      </c>
      <c r="Y591" s="47">
        <v>3797.3300000000004</v>
      </c>
      <c r="Z591" s="65">
        <v>3657.8300000000004</v>
      </c>
      <c r="AA591" s="54"/>
    </row>
    <row r="592" spans="1:27" ht="16.5" x14ac:dyDescent="0.25">
      <c r="A592" s="53"/>
      <c r="B592" s="77">
        <v>6</v>
      </c>
      <c r="C592" s="73">
        <v>3626.92</v>
      </c>
      <c r="D592" s="47">
        <v>3631.27</v>
      </c>
      <c r="E592" s="47">
        <v>3622.9100000000003</v>
      </c>
      <c r="F592" s="47">
        <v>3622.92</v>
      </c>
      <c r="G592" s="47">
        <v>3627.48</v>
      </c>
      <c r="H592" s="47">
        <v>3693.27</v>
      </c>
      <c r="I592" s="47">
        <v>3849.14</v>
      </c>
      <c r="J592" s="47">
        <v>3927.93</v>
      </c>
      <c r="K592" s="47">
        <v>4039.2599999999998</v>
      </c>
      <c r="L592" s="47">
        <v>4070.9100000000003</v>
      </c>
      <c r="M592" s="47">
        <v>4063.32</v>
      </c>
      <c r="N592" s="47">
        <v>4064.82</v>
      </c>
      <c r="O592" s="47">
        <v>4062.6</v>
      </c>
      <c r="P592" s="47">
        <v>4065.05</v>
      </c>
      <c r="Q592" s="47">
        <v>4075.05</v>
      </c>
      <c r="R592" s="47">
        <v>4104.7299999999996</v>
      </c>
      <c r="S592" s="47">
        <v>4082.9500000000003</v>
      </c>
      <c r="T592" s="47">
        <v>4061.6600000000003</v>
      </c>
      <c r="U592" s="47">
        <v>3974.31</v>
      </c>
      <c r="V592" s="47">
        <v>3954.6200000000003</v>
      </c>
      <c r="W592" s="47">
        <v>3919.4100000000003</v>
      </c>
      <c r="X592" s="47">
        <v>3923.59</v>
      </c>
      <c r="Y592" s="47">
        <v>3664.3</v>
      </c>
      <c r="Z592" s="65">
        <v>3649.4100000000003</v>
      </c>
      <c r="AA592" s="54"/>
    </row>
    <row r="593" spans="1:27" ht="16.5" x14ac:dyDescent="0.25">
      <c r="A593" s="53"/>
      <c r="B593" s="77">
        <v>7</v>
      </c>
      <c r="C593" s="73">
        <v>3662.25</v>
      </c>
      <c r="D593" s="47">
        <v>3622.59</v>
      </c>
      <c r="E593" s="47">
        <v>3609.27</v>
      </c>
      <c r="F593" s="47">
        <v>3584.3</v>
      </c>
      <c r="G593" s="47">
        <v>3620.0800000000004</v>
      </c>
      <c r="H593" s="47">
        <v>3652.84</v>
      </c>
      <c r="I593" s="47">
        <v>3718.73</v>
      </c>
      <c r="J593" s="47">
        <v>3882.9</v>
      </c>
      <c r="K593" s="47">
        <v>3977.7900000000004</v>
      </c>
      <c r="L593" s="47">
        <v>4089.8300000000004</v>
      </c>
      <c r="M593" s="47">
        <v>4108.9399999999996</v>
      </c>
      <c r="N593" s="47">
        <v>4118.6099999999997</v>
      </c>
      <c r="O593" s="47">
        <v>4117.0099999999993</v>
      </c>
      <c r="P593" s="47">
        <v>4132.6499999999996</v>
      </c>
      <c r="Q593" s="47">
        <v>4138.5599999999995</v>
      </c>
      <c r="R593" s="47">
        <v>4188.4199999999992</v>
      </c>
      <c r="S593" s="47">
        <v>4172.3599999999997</v>
      </c>
      <c r="T593" s="47">
        <v>4133.8499999999995</v>
      </c>
      <c r="U593" s="47">
        <v>4103.45</v>
      </c>
      <c r="V593" s="47">
        <v>4080.75</v>
      </c>
      <c r="W593" s="47">
        <v>4013.53</v>
      </c>
      <c r="X593" s="47">
        <v>3887.06</v>
      </c>
      <c r="Y593" s="47">
        <v>3767.14</v>
      </c>
      <c r="Z593" s="65">
        <v>3660.36</v>
      </c>
      <c r="AA593" s="54"/>
    </row>
    <row r="594" spans="1:27" ht="16.5" x14ac:dyDescent="0.25">
      <c r="A594" s="53"/>
      <c r="B594" s="77">
        <v>8</v>
      </c>
      <c r="C594" s="73">
        <v>3622.63</v>
      </c>
      <c r="D594" s="47">
        <v>3593.3</v>
      </c>
      <c r="E594" s="47">
        <v>3585.2900000000004</v>
      </c>
      <c r="F594" s="47">
        <v>3582.06</v>
      </c>
      <c r="G594" s="47">
        <v>3630.75</v>
      </c>
      <c r="H594" s="47">
        <v>3721.72</v>
      </c>
      <c r="I594" s="47">
        <v>3851.43</v>
      </c>
      <c r="J594" s="47">
        <v>3925.68</v>
      </c>
      <c r="K594" s="47">
        <v>4046.92</v>
      </c>
      <c r="L594" s="47">
        <v>4052.1200000000003</v>
      </c>
      <c r="M594" s="47">
        <v>4043.92</v>
      </c>
      <c r="N594" s="47">
        <v>4042.14</v>
      </c>
      <c r="O594" s="47">
        <v>4043.78</v>
      </c>
      <c r="P594" s="47">
        <v>4054.48</v>
      </c>
      <c r="Q594" s="47">
        <v>4046.3700000000003</v>
      </c>
      <c r="R594" s="47">
        <v>4068.36</v>
      </c>
      <c r="S594" s="47">
        <v>4049.0099999999998</v>
      </c>
      <c r="T594" s="47">
        <v>4014</v>
      </c>
      <c r="U594" s="47">
        <v>3993.1</v>
      </c>
      <c r="V594" s="47">
        <v>3959.7599999999998</v>
      </c>
      <c r="W594" s="47">
        <v>3867.8300000000004</v>
      </c>
      <c r="X594" s="47">
        <v>3802.35</v>
      </c>
      <c r="Y594" s="47">
        <v>3696.31</v>
      </c>
      <c r="Z594" s="65">
        <v>3625.38</v>
      </c>
      <c r="AA594" s="54"/>
    </row>
    <row r="595" spans="1:27" ht="16.5" x14ac:dyDescent="0.25">
      <c r="A595" s="53"/>
      <c r="B595" s="77">
        <v>9</v>
      </c>
      <c r="C595" s="73">
        <v>3621.5</v>
      </c>
      <c r="D595" s="47">
        <v>3586.9500000000003</v>
      </c>
      <c r="E595" s="47">
        <v>3589.0099999999998</v>
      </c>
      <c r="F595" s="47">
        <v>3593.11</v>
      </c>
      <c r="G595" s="47">
        <v>3622.8</v>
      </c>
      <c r="H595" s="47">
        <v>3747.9</v>
      </c>
      <c r="I595" s="47">
        <v>3855.64</v>
      </c>
      <c r="J595" s="47">
        <v>4057.05</v>
      </c>
      <c r="K595" s="47">
        <v>4094.27</v>
      </c>
      <c r="L595" s="47">
        <v>4092.32</v>
      </c>
      <c r="M595" s="47">
        <v>4077.35</v>
      </c>
      <c r="N595" s="47">
        <v>4072.0800000000004</v>
      </c>
      <c r="O595" s="47">
        <v>4072.27</v>
      </c>
      <c r="P595" s="47">
        <v>4074.3</v>
      </c>
      <c r="Q595" s="47">
        <v>4077.21</v>
      </c>
      <c r="R595" s="47">
        <v>4086.69</v>
      </c>
      <c r="S595" s="47">
        <v>4074.9900000000002</v>
      </c>
      <c r="T595" s="47">
        <v>4064.5400000000004</v>
      </c>
      <c r="U595" s="47">
        <v>4076.21</v>
      </c>
      <c r="V595" s="47">
        <v>4059.1200000000003</v>
      </c>
      <c r="W595" s="47">
        <v>3922.7000000000003</v>
      </c>
      <c r="X595" s="47">
        <v>3834.78</v>
      </c>
      <c r="Y595" s="47">
        <v>3731.6</v>
      </c>
      <c r="Z595" s="65">
        <v>3637.3</v>
      </c>
      <c r="AA595" s="54"/>
    </row>
    <row r="596" spans="1:27" ht="16.5" x14ac:dyDescent="0.25">
      <c r="A596" s="53"/>
      <c r="B596" s="77">
        <v>10</v>
      </c>
      <c r="C596" s="73">
        <v>3605.09</v>
      </c>
      <c r="D596" s="47">
        <v>3591.0099999999998</v>
      </c>
      <c r="E596" s="47">
        <v>3596.1</v>
      </c>
      <c r="F596" s="47">
        <v>3599.7000000000003</v>
      </c>
      <c r="G596" s="47">
        <v>3626.06</v>
      </c>
      <c r="H596" s="47">
        <v>3762.96</v>
      </c>
      <c r="I596" s="47">
        <v>3868</v>
      </c>
      <c r="J596" s="47">
        <v>4069.36</v>
      </c>
      <c r="K596" s="47">
        <v>4119.71</v>
      </c>
      <c r="L596" s="47">
        <v>4127.3599999999997</v>
      </c>
      <c r="M596" s="47">
        <v>4120.91</v>
      </c>
      <c r="N596" s="47">
        <v>4125.24</v>
      </c>
      <c r="O596" s="47">
        <v>4130.7499999999991</v>
      </c>
      <c r="P596" s="47">
        <v>4149.88</v>
      </c>
      <c r="Q596" s="47">
        <v>4159.88</v>
      </c>
      <c r="R596" s="47">
        <v>4170.5899999999992</v>
      </c>
      <c r="S596" s="47">
        <v>4140.6699999999992</v>
      </c>
      <c r="T596" s="47">
        <v>4110.829999999999</v>
      </c>
      <c r="U596" s="47">
        <v>4086.47</v>
      </c>
      <c r="V596" s="47">
        <v>4085.65</v>
      </c>
      <c r="W596" s="47">
        <v>4053.15</v>
      </c>
      <c r="X596" s="47">
        <v>3882.6</v>
      </c>
      <c r="Y596" s="47">
        <v>3793.98</v>
      </c>
      <c r="Z596" s="65">
        <v>3651.03</v>
      </c>
      <c r="AA596" s="54"/>
    </row>
    <row r="597" spans="1:27" ht="16.5" x14ac:dyDescent="0.25">
      <c r="A597" s="53"/>
      <c r="B597" s="77">
        <v>11</v>
      </c>
      <c r="C597" s="73">
        <v>3646.39</v>
      </c>
      <c r="D597" s="47">
        <v>3625.98</v>
      </c>
      <c r="E597" s="47">
        <v>3623.8300000000004</v>
      </c>
      <c r="F597" s="47">
        <v>3623.48</v>
      </c>
      <c r="G597" s="47">
        <v>3721.97</v>
      </c>
      <c r="H597" s="47">
        <v>3867.23</v>
      </c>
      <c r="I597" s="47">
        <v>4080.02</v>
      </c>
      <c r="J597" s="47">
        <v>4275.49</v>
      </c>
      <c r="K597" s="47">
        <v>4314.2499999999991</v>
      </c>
      <c r="L597" s="47">
        <v>4330.32</v>
      </c>
      <c r="M597" s="47">
        <v>4332.46</v>
      </c>
      <c r="N597" s="47">
        <v>4330.5099999999993</v>
      </c>
      <c r="O597" s="47">
        <v>4333.4199999999992</v>
      </c>
      <c r="P597" s="47">
        <v>4332.7599999999993</v>
      </c>
      <c r="Q597" s="47">
        <v>4337.3899999999994</v>
      </c>
      <c r="R597" s="47">
        <v>4337.04</v>
      </c>
      <c r="S597" s="47">
        <v>4322.72</v>
      </c>
      <c r="T597" s="47">
        <v>4305.9799999999996</v>
      </c>
      <c r="U597" s="47">
        <v>4280.91</v>
      </c>
      <c r="V597" s="47">
        <v>4248.07</v>
      </c>
      <c r="W597" s="47">
        <v>4204.079999999999</v>
      </c>
      <c r="X597" s="47">
        <v>4051.9</v>
      </c>
      <c r="Y597" s="47">
        <v>3885.15</v>
      </c>
      <c r="Z597" s="65">
        <v>3798.03</v>
      </c>
      <c r="AA597" s="54"/>
    </row>
    <row r="598" spans="1:27" ht="16.5" x14ac:dyDescent="0.25">
      <c r="A598" s="53"/>
      <c r="B598" s="77">
        <v>12</v>
      </c>
      <c r="C598" s="73">
        <v>3695.3300000000004</v>
      </c>
      <c r="D598" s="47">
        <v>3643.56</v>
      </c>
      <c r="E598" s="47">
        <v>3644.56</v>
      </c>
      <c r="F598" s="47">
        <v>3651.4500000000003</v>
      </c>
      <c r="G598" s="47">
        <v>3715.17</v>
      </c>
      <c r="H598" s="47">
        <v>3821.52</v>
      </c>
      <c r="I598" s="47">
        <v>3976.84</v>
      </c>
      <c r="J598" s="47">
        <v>4162.7499999999991</v>
      </c>
      <c r="K598" s="47">
        <v>4268.37</v>
      </c>
      <c r="L598" s="47">
        <v>4283.7</v>
      </c>
      <c r="M598" s="47">
        <v>4275.9199999999992</v>
      </c>
      <c r="N598" s="47">
        <v>4264.32</v>
      </c>
      <c r="O598" s="47">
        <v>4247.079999999999</v>
      </c>
      <c r="P598" s="47">
        <v>4244.54</v>
      </c>
      <c r="Q598" s="47">
        <v>4245.91</v>
      </c>
      <c r="R598" s="47">
        <v>4238.3</v>
      </c>
      <c r="S598" s="47">
        <v>4218.4199999999992</v>
      </c>
      <c r="T598" s="47">
        <v>4195.8399999999992</v>
      </c>
      <c r="U598" s="47">
        <v>4173.9999999999991</v>
      </c>
      <c r="V598" s="47">
        <v>4146.24</v>
      </c>
      <c r="W598" s="47">
        <v>4055.73</v>
      </c>
      <c r="X598" s="47">
        <v>3943.5800000000004</v>
      </c>
      <c r="Y598" s="47">
        <v>3821.78</v>
      </c>
      <c r="Z598" s="65">
        <v>3751.9100000000003</v>
      </c>
      <c r="AA598" s="54"/>
    </row>
    <row r="599" spans="1:27" ht="16.5" x14ac:dyDescent="0.25">
      <c r="A599" s="53"/>
      <c r="B599" s="77">
        <v>13</v>
      </c>
      <c r="C599" s="73">
        <v>3765.85</v>
      </c>
      <c r="D599" s="47">
        <v>3653.72</v>
      </c>
      <c r="E599" s="47">
        <v>3614.6200000000003</v>
      </c>
      <c r="F599" s="47">
        <v>3612.13</v>
      </c>
      <c r="G599" s="47">
        <v>3621.36</v>
      </c>
      <c r="H599" s="47">
        <v>3700.07</v>
      </c>
      <c r="I599" s="47">
        <v>3806.07</v>
      </c>
      <c r="J599" s="47">
        <v>3932.59</v>
      </c>
      <c r="K599" s="47">
        <v>4114.13</v>
      </c>
      <c r="L599" s="47">
        <v>4118.63</v>
      </c>
      <c r="M599" s="47">
        <v>4119.8399999999992</v>
      </c>
      <c r="N599" s="47">
        <v>4117.46</v>
      </c>
      <c r="O599" s="47">
        <v>4118.7299999999996</v>
      </c>
      <c r="P599" s="47">
        <v>4133.079999999999</v>
      </c>
      <c r="Q599" s="47">
        <v>4137.3899999999994</v>
      </c>
      <c r="R599" s="47">
        <v>4124.49</v>
      </c>
      <c r="S599" s="47">
        <v>4124.37</v>
      </c>
      <c r="T599" s="47">
        <v>4087.84</v>
      </c>
      <c r="U599" s="47">
        <v>4089.07</v>
      </c>
      <c r="V599" s="47">
        <v>4075.7599999999998</v>
      </c>
      <c r="W599" s="47">
        <v>3982.85</v>
      </c>
      <c r="X599" s="47">
        <v>3871.6</v>
      </c>
      <c r="Y599" s="47">
        <v>3776.03</v>
      </c>
      <c r="Z599" s="65">
        <v>3701.2900000000004</v>
      </c>
      <c r="AA599" s="54"/>
    </row>
    <row r="600" spans="1:27" ht="16.5" x14ac:dyDescent="0.25">
      <c r="A600" s="53"/>
      <c r="B600" s="77">
        <v>14</v>
      </c>
      <c r="C600" s="73">
        <v>3656.03</v>
      </c>
      <c r="D600" s="47">
        <v>3609.9900000000002</v>
      </c>
      <c r="E600" s="47">
        <v>3595.84</v>
      </c>
      <c r="F600" s="47">
        <v>3589.8700000000003</v>
      </c>
      <c r="G600" s="47">
        <v>3607.8700000000003</v>
      </c>
      <c r="H600" s="47">
        <v>3616.2000000000003</v>
      </c>
      <c r="I600" s="47">
        <v>3717.11</v>
      </c>
      <c r="J600" s="47">
        <v>3824.07</v>
      </c>
      <c r="K600" s="47">
        <v>3987.7599999999998</v>
      </c>
      <c r="L600" s="47">
        <v>4056.1200000000003</v>
      </c>
      <c r="M600" s="47">
        <v>4053.35</v>
      </c>
      <c r="N600" s="47">
        <v>4059.88</v>
      </c>
      <c r="O600" s="47">
        <v>4059.42</v>
      </c>
      <c r="P600" s="47">
        <v>4066.5099999999998</v>
      </c>
      <c r="Q600" s="47">
        <v>4076.94</v>
      </c>
      <c r="R600" s="47">
        <v>4080.21</v>
      </c>
      <c r="S600" s="47">
        <v>4070.97</v>
      </c>
      <c r="T600" s="47">
        <v>4050.47</v>
      </c>
      <c r="U600" s="47">
        <v>4022.6200000000003</v>
      </c>
      <c r="V600" s="47">
        <v>4058.06</v>
      </c>
      <c r="W600" s="47">
        <v>3956.4</v>
      </c>
      <c r="X600" s="47">
        <v>3876.22</v>
      </c>
      <c r="Y600" s="47">
        <v>3778.0099999999998</v>
      </c>
      <c r="Z600" s="65">
        <v>3754.14</v>
      </c>
      <c r="AA600" s="54"/>
    </row>
    <row r="601" spans="1:27" ht="16.5" x14ac:dyDescent="0.25">
      <c r="A601" s="53"/>
      <c r="B601" s="77">
        <v>15</v>
      </c>
      <c r="C601" s="73">
        <v>3609.47</v>
      </c>
      <c r="D601" s="47">
        <v>3585.6600000000003</v>
      </c>
      <c r="E601" s="47">
        <v>3578.11</v>
      </c>
      <c r="F601" s="47">
        <v>3580.61</v>
      </c>
      <c r="G601" s="47">
        <v>3612.9</v>
      </c>
      <c r="H601" s="47">
        <v>3754.7000000000003</v>
      </c>
      <c r="I601" s="47">
        <v>3847.3300000000004</v>
      </c>
      <c r="J601" s="47">
        <v>4058.1600000000003</v>
      </c>
      <c r="K601" s="47">
        <v>4124.16</v>
      </c>
      <c r="L601" s="47">
        <v>4132.38</v>
      </c>
      <c r="M601" s="47">
        <v>4115.95</v>
      </c>
      <c r="N601" s="47">
        <v>4132.63</v>
      </c>
      <c r="O601" s="47">
        <v>4108.03</v>
      </c>
      <c r="P601" s="47">
        <v>4119.3099999999995</v>
      </c>
      <c r="Q601" s="47">
        <v>4117.6899999999996</v>
      </c>
      <c r="R601" s="47">
        <v>4115.95</v>
      </c>
      <c r="S601" s="47">
        <v>4114.57</v>
      </c>
      <c r="T601" s="47">
        <v>4101.0199999999995</v>
      </c>
      <c r="U601" s="47">
        <v>4044.98</v>
      </c>
      <c r="V601" s="47">
        <v>3999.72</v>
      </c>
      <c r="W601" s="47">
        <v>3891.22</v>
      </c>
      <c r="X601" s="47">
        <v>3787.92</v>
      </c>
      <c r="Y601" s="47">
        <v>3726.57</v>
      </c>
      <c r="Z601" s="65">
        <v>3622.88</v>
      </c>
      <c r="AA601" s="54"/>
    </row>
    <row r="602" spans="1:27" ht="16.5" x14ac:dyDescent="0.25">
      <c r="A602" s="53"/>
      <c r="B602" s="77">
        <v>16</v>
      </c>
      <c r="C602" s="73">
        <v>3608.35</v>
      </c>
      <c r="D602" s="47">
        <v>3516.21</v>
      </c>
      <c r="E602" s="47">
        <v>3508.7000000000003</v>
      </c>
      <c r="F602" s="47">
        <v>3534.1200000000003</v>
      </c>
      <c r="G602" s="47">
        <v>3610.56</v>
      </c>
      <c r="H602" s="47">
        <v>3831.36</v>
      </c>
      <c r="I602" s="47">
        <v>3894.57</v>
      </c>
      <c r="J602" s="47">
        <v>3991.5099999999998</v>
      </c>
      <c r="K602" s="47">
        <v>4102.5599999999995</v>
      </c>
      <c r="L602" s="47">
        <v>4108.0599999999995</v>
      </c>
      <c r="M602" s="47">
        <v>4105.8999999999996</v>
      </c>
      <c r="N602" s="47">
        <v>4106.82</v>
      </c>
      <c r="O602" s="47">
        <v>4101.7699999999995</v>
      </c>
      <c r="P602" s="47">
        <v>4104.9399999999996</v>
      </c>
      <c r="Q602" s="47">
        <v>4107.71</v>
      </c>
      <c r="R602" s="47">
        <v>4115.21</v>
      </c>
      <c r="S602" s="47">
        <v>4116.46</v>
      </c>
      <c r="T602" s="47">
        <v>4087.44</v>
      </c>
      <c r="U602" s="47">
        <v>4075.5800000000004</v>
      </c>
      <c r="V602" s="47">
        <v>4015.35</v>
      </c>
      <c r="W602" s="47">
        <v>3863.63</v>
      </c>
      <c r="X602" s="47">
        <v>3809.43</v>
      </c>
      <c r="Y602" s="47">
        <v>3751.3</v>
      </c>
      <c r="Z602" s="65">
        <v>3642.6</v>
      </c>
      <c r="AA602" s="54"/>
    </row>
    <row r="603" spans="1:27" ht="16.5" x14ac:dyDescent="0.25">
      <c r="A603" s="53"/>
      <c r="B603" s="77">
        <v>17</v>
      </c>
      <c r="C603" s="73">
        <v>3643.5800000000004</v>
      </c>
      <c r="D603" s="47">
        <v>3601.43</v>
      </c>
      <c r="E603" s="47">
        <v>3600.9100000000003</v>
      </c>
      <c r="F603" s="47">
        <v>3623.9900000000002</v>
      </c>
      <c r="G603" s="47">
        <v>3694.48</v>
      </c>
      <c r="H603" s="47">
        <v>3833.68</v>
      </c>
      <c r="I603" s="47">
        <v>3984.56</v>
      </c>
      <c r="J603" s="47">
        <v>4102.7</v>
      </c>
      <c r="K603" s="47">
        <v>4142.8399999999992</v>
      </c>
      <c r="L603" s="47">
        <v>4147.1799999999994</v>
      </c>
      <c r="M603" s="47">
        <v>4137.1499999999996</v>
      </c>
      <c r="N603" s="47">
        <v>4139.1799999999994</v>
      </c>
      <c r="O603" s="47">
        <v>4144.9799999999996</v>
      </c>
      <c r="P603" s="47">
        <v>4152.6899999999996</v>
      </c>
      <c r="Q603" s="47">
        <v>4174.8999999999996</v>
      </c>
      <c r="R603" s="47">
        <v>4217.71</v>
      </c>
      <c r="S603" s="47">
        <v>4165.5899999999992</v>
      </c>
      <c r="T603" s="47">
        <v>4135.38</v>
      </c>
      <c r="U603" s="47">
        <v>4114.53</v>
      </c>
      <c r="V603" s="47">
        <v>4079.32</v>
      </c>
      <c r="W603" s="47">
        <v>3958.89</v>
      </c>
      <c r="X603" s="47">
        <v>3837.1200000000003</v>
      </c>
      <c r="Y603" s="47">
        <v>3693.9500000000003</v>
      </c>
      <c r="Z603" s="65">
        <v>3674.48</v>
      </c>
      <c r="AA603" s="54"/>
    </row>
    <row r="604" spans="1:27" ht="16.5" x14ac:dyDescent="0.25">
      <c r="A604" s="53"/>
      <c r="B604" s="77">
        <v>18</v>
      </c>
      <c r="C604" s="73">
        <v>3674.14</v>
      </c>
      <c r="D604" s="47">
        <v>3656.31</v>
      </c>
      <c r="E604" s="47">
        <v>3659.8</v>
      </c>
      <c r="F604" s="47">
        <v>3656.4900000000002</v>
      </c>
      <c r="G604" s="47">
        <v>3723.52</v>
      </c>
      <c r="H604" s="47">
        <v>3859.97</v>
      </c>
      <c r="I604" s="47">
        <v>4010.2000000000003</v>
      </c>
      <c r="J604" s="47">
        <v>4087.64</v>
      </c>
      <c r="K604" s="47">
        <v>4161.079999999999</v>
      </c>
      <c r="L604" s="47">
        <v>4163.29</v>
      </c>
      <c r="M604" s="47">
        <v>4160.8499999999995</v>
      </c>
      <c r="N604" s="47">
        <v>4164.16</v>
      </c>
      <c r="O604" s="47">
        <v>4155.99</v>
      </c>
      <c r="P604" s="47">
        <v>4166.5599999999995</v>
      </c>
      <c r="Q604" s="47">
        <v>4172.6799999999994</v>
      </c>
      <c r="R604" s="47">
        <v>4169.6099999999997</v>
      </c>
      <c r="S604" s="47">
        <v>4170.24</v>
      </c>
      <c r="T604" s="47">
        <v>4136.0199999999995</v>
      </c>
      <c r="U604" s="47">
        <v>4123.22</v>
      </c>
      <c r="V604" s="47">
        <v>4089.21</v>
      </c>
      <c r="W604" s="47">
        <v>4029.14</v>
      </c>
      <c r="X604" s="47">
        <v>3866.19</v>
      </c>
      <c r="Y604" s="47">
        <v>3860.5800000000004</v>
      </c>
      <c r="Z604" s="65">
        <v>3760.0800000000004</v>
      </c>
      <c r="AA604" s="54"/>
    </row>
    <row r="605" spans="1:27" ht="16.5" x14ac:dyDescent="0.25">
      <c r="A605" s="53"/>
      <c r="B605" s="77">
        <v>19</v>
      </c>
      <c r="C605" s="73">
        <v>3701.42</v>
      </c>
      <c r="D605" s="47">
        <v>3639.71</v>
      </c>
      <c r="E605" s="47">
        <v>3639.57</v>
      </c>
      <c r="F605" s="47">
        <v>3619.3</v>
      </c>
      <c r="G605" s="47">
        <v>3735.7000000000003</v>
      </c>
      <c r="H605" s="47">
        <v>3871.63</v>
      </c>
      <c r="I605" s="47">
        <v>4002.8700000000003</v>
      </c>
      <c r="J605" s="47">
        <v>4122.579999999999</v>
      </c>
      <c r="K605" s="47">
        <v>4221.95</v>
      </c>
      <c r="L605" s="47">
        <v>4194.99</v>
      </c>
      <c r="M605" s="47">
        <v>4207.5999999999995</v>
      </c>
      <c r="N605" s="47">
        <v>4188.45</v>
      </c>
      <c r="O605" s="47">
        <v>4213.13</v>
      </c>
      <c r="P605" s="47">
        <v>4174.2</v>
      </c>
      <c r="Q605" s="47">
        <v>4198.0099999999993</v>
      </c>
      <c r="R605" s="47">
        <v>4176.6899999999996</v>
      </c>
      <c r="S605" s="47">
        <v>4193.53</v>
      </c>
      <c r="T605" s="47">
        <v>4141.7599999999993</v>
      </c>
      <c r="U605" s="47">
        <v>4149.1699999999992</v>
      </c>
      <c r="V605" s="47">
        <v>4128.2299999999996</v>
      </c>
      <c r="W605" s="47">
        <v>4060.42</v>
      </c>
      <c r="X605" s="47">
        <v>3920.27</v>
      </c>
      <c r="Y605" s="47">
        <v>3649.34</v>
      </c>
      <c r="Z605" s="65">
        <v>3685.11</v>
      </c>
      <c r="AA605" s="54"/>
    </row>
    <row r="606" spans="1:27" ht="16.5" x14ac:dyDescent="0.25">
      <c r="A606" s="53"/>
      <c r="B606" s="77">
        <v>20</v>
      </c>
      <c r="C606" s="73">
        <v>3810.09</v>
      </c>
      <c r="D606" s="47">
        <v>3725.75</v>
      </c>
      <c r="E606" s="47">
        <v>3680.3</v>
      </c>
      <c r="F606" s="47">
        <v>3661.8700000000003</v>
      </c>
      <c r="G606" s="47">
        <v>3703.1</v>
      </c>
      <c r="H606" s="47">
        <v>3803.56</v>
      </c>
      <c r="I606" s="47">
        <v>3867.7900000000004</v>
      </c>
      <c r="J606" s="47">
        <v>4038.17</v>
      </c>
      <c r="K606" s="47">
        <v>4118.7299999999996</v>
      </c>
      <c r="L606" s="47">
        <v>4132.8599999999997</v>
      </c>
      <c r="M606" s="47">
        <v>4133.7499999999991</v>
      </c>
      <c r="N606" s="47">
        <v>4145.5599999999995</v>
      </c>
      <c r="O606" s="47">
        <v>4132.8899999999994</v>
      </c>
      <c r="P606" s="47">
        <v>4150.5199999999995</v>
      </c>
      <c r="Q606" s="47">
        <v>4192.2699999999995</v>
      </c>
      <c r="R606" s="47">
        <v>4185.22</v>
      </c>
      <c r="S606" s="47">
        <v>4166.13</v>
      </c>
      <c r="T606" s="47">
        <v>4133.47</v>
      </c>
      <c r="U606" s="47">
        <v>4128.4999999999991</v>
      </c>
      <c r="V606" s="47">
        <v>4103.6799999999994</v>
      </c>
      <c r="W606" s="47">
        <v>3963.75</v>
      </c>
      <c r="X606" s="47">
        <v>3866.1600000000003</v>
      </c>
      <c r="Y606" s="47">
        <v>3734.75</v>
      </c>
      <c r="Z606" s="65">
        <v>3737.6</v>
      </c>
      <c r="AA606" s="54"/>
    </row>
    <row r="607" spans="1:27" ht="16.5" x14ac:dyDescent="0.25">
      <c r="A607" s="53"/>
      <c r="B607" s="77">
        <v>21</v>
      </c>
      <c r="C607" s="73">
        <v>3754.15</v>
      </c>
      <c r="D607" s="47">
        <v>3671.28</v>
      </c>
      <c r="E607" s="47">
        <v>3643.8</v>
      </c>
      <c r="F607" s="47">
        <v>3623.5</v>
      </c>
      <c r="G607" s="47">
        <v>3628.1600000000003</v>
      </c>
      <c r="H607" s="47">
        <v>3699.19</v>
      </c>
      <c r="I607" s="47">
        <v>3765.9500000000003</v>
      </c>
      <c r="J607" s="47">
        <v>3851.72</v>
      </c>
      <c r="K607" s="47">
        <v>3999.69</v>
      </c>
      <c r="L607" s="47">
        <v>4038.42</v>
      </c>
      <c r="M607" s="47">
        <v>4026.4100000000003</v>
      </c>
      <c r="N607" s="47">
        <v>4031.1200000000003</v>
      </c>
      <c r="O607" s="47">
        <v>4051.84</v>
      </c>
      <c r="P607" s="47">
        <v>4070.52</v>
      </c>
      <c r="Q607" s="47">
        <v>4098.0999999999995</v>
      </c>
      <c r="R607" s="47">
        <v>4113.04</v>
      </c>
      <c r="S607" s="47">
        <v>4119.87</v>
      </c>
      <c r="T607" s="47">
        <v>4094.88</v>
      </c>
      <c r="U607" s="47">
        <v>4068.59</v>
      </c>
      <c r="V607" s="47">
        <v>4035.2000000000003</v>
      </c>
      <c r="W607" s="47">
        <v>3855.8</v>
      </c>
      <c r="X607" s="47">
        <v>3815.73</v>
      </c>
      <c r="Y607" s="47">
        <v>3727.1</v>
      </c>
      <c r="Z607" s="65">
        <v>3693.69</v>
      </c>
      <c r="AA607" s="54"/>
    </row>
    <row r="608" spans="1:27" ht="16.5" x14ac:dyDescent="0.25">
      <c r="A608" s="53"/>
      <c r="B608" s="77">
        <v>22</v>
      </c>
      <c r="C608" s="73">
        <v>3623.47</v>
      </c>
      <c r="D608" s="47">
        <v>3591.7900000000004</v>
      </c>
      <c r="E608" s="47">
        <v>3588.5</v>
      </c>
      <c r="F608" s="47">
        <v>3598.34</v>
      </c>
      <c r="G608" s="47">
        <v>3632.9</v>
      </c>
      <c r="H608" s="47">
        <v>3784.97</v>
      </c>
      <c r="I608" s="47">
        <v>3891.6200000000003</v>
      </c>
      <c r="J608" s="47">
        <v>3964.88</v>
      </c>
      <c r="K608" s="47">
        <v>3993.53</v>
      </c>
      <c r="L608" s="47">
        <v>3991.75</v>
      </c>
      <c r="M608" s="47">
        <v>3992.18</v>
      </c>
      <c r="N608" s="47">
        <v>3997.94</v>
      </c>
      <c r="O608" s="47">
        <v>3992.65</v>
      </c>
      <c r="P608" s="47">
        <v>3987.6200000000003</v>
      </c>
      <c r="Q608" s="47">
        <v>3986.8700000000003</v>
      </c>
      <c r="R608" s="47">
        <v>4000.43</v>
      </c>
      <c r="S608" s="47">
        <v>3941.3</v>
      </c>
      <c r="T608" s="47">
        <v>3949.7900000000004</v>
      </c>
      <c r="U608" s="47">
        <v>3918.0400000000004</v>
      </c>
      <c r="V608" s="47">
        <v>3890.8300000000004</v>
      </c>
      <c r="W608" s="47">
        <v>3847.05</v>
      </c>
      <c r="X608" s="47">
        <v>3798.9500000000003</v>
      </c>
      <c r="Y608" s="47">
        <v>3666.98</v>
      </c>
      <c r="Z608" s="65">
        <v>3611.21</v>
      </c>
      <c r="AA608" s="54"/>
    </row>
    <row r="609" spans="1:27" ht="16.5" x14ac:dyDescent="0.25">
      <c r="A609" s="53"/>
      <c r="B609" s="77">
        <v>23</v>
      </c>
      <c r="C609" s="73">
        <v>3614.6600000000003</v>
      </c>
      <c r="D609" s="47">
        <v>3541.02</v>
      </c>
      <c r="E609" s="47">
        <v>3559.35</v>
      </c>
      <c r="F609" s="47">
        <v>3561.4500000000003</v>
      </c>
      <c r="G609" s="47">
        <v>3590.93</v>
      </c>
      <c r="H609" s="47">
        <v>3767.7599999999998</v>
      </c>
      <c r="I609" s="47">
        <v>3876.6200000000003</v>
      </c>
      <c r="J609" s="47">
        <v>4021.8300000000004</v>
      </c>
      <c r="K609" s="47">
        <v>4026.53</v>
      </c>
      <c r="L609" s="47">
        <v>4044.5400000000004</v>
      </c>
      <c r="M609" s="47">
        <v>4042.0099999999998</v>
      </c>
      <c r="N609" s="47">
        <v>4045.2599999999998</v>
      </c>
      <c r="O609" s="47">
        <v>4036.82</v>
      </c>
      <c r="P609" s="47">
        <v>4045.3300000000004</v>
      </c>
      <c r="Q609" s="47">
        <v>4053.9100000000003</v>
      </c>
      <c r="R609" s="47">
        <v>4072</v>
      </c>
      <c r="S609" s="47">
        <v>4057.19</v>
      </c>
      <c r="T609" s="47">
        <v>4032.1200000000003</v>
      </c>
      <c r="U609" s="47">
        <v>4004.3</v>
      </c>
      <c r="V609" s="47">
        <v>3973.77</v>
      </c>
      <c r="W609" s="47">
        <v>3824.31</v>
      </c>
      <c r="X609" s="47">
        <v>3778.86</v>
      </c>
      <c r="Y609" s="47">
        <v>3604.77</v>
      </c>
      <c r="Z609" s="65">
        <v>3615.6600000000003</v>
      </c>
      <c r="AA609" s="54"/>
    </row>
    <row r="610" spans="1:27" ht="16.5" x14ac:dyDescent="0.25">
      <c r="A610" s="53"/>
      <c r="B610" s="77">
        <v>24</v>
      </c>
      <c r="C610" s="73">
        <v>3599.57</v>
      </c>
      <c r="D610" s="47">
        <v>3519.21</v>
      </c>
      <c r="E610" s="47">
        <v>3515.9500000000003</v>
      </c>
      <c r="F610" s="47">
        <v>3518.68</v>
      </c>
      <c r="G610" s="47">
        <v>3569.9900000000002</v>
      </c>
      <c r="H610" s="47">
        <v>3772.0400000000004</v>
      </c>
      <c r="I610" s="47">
        <v>3884.14</v>
      </c>
      <c r="J610" s="47">
        <v>4050.4100000000003</v>
      </c>
      <c r="K610" s="47">
        <v>4085.9500000000003</v>
      </c>
      <c r="L610" s="47">
        <v>4096.91</v>
      </c>
      <c r="M610" s="47">
        <v>4081.1</v>
      </c>
      <c r="N610" s="47">
        <v>4085.18</v>
      </c>
      <c r="O610" s="47">
        <v>4081.6600000000003</v>
      </c>
      <c r="P610" s="47">
        <v>4090.52</v>
      </c>
      <c r="Q610" s="47">
        <v>4108.6799999999994</v>
      </c>
      <c r="R610" s="47">
        <v>4123.74</v>
      </c>
      <c r="S610" s="47">
        <v>4117.3399999999992</v>
      </c>
      <c r="T610" s="47">
        <v>4161.6499999999996</v>
      </c>
      <c r="U610" s="47">
        <v>4130.22</v>
      </c>
      <c r="V610" s="47">
        <v>4120.3599999999997</v>
      </c>
      <c r="W610" s="47">
        <v>4050.46</v>
      </c>
      <c r="X610" s="47">
        <v>3812.7900000000004</v>
      </c>
      <c r="Y610" s="47">
        <v>3700.8300000000004</v>
      </c>
      <c r="Z610" s="65">
        <v>3676.34</v>
      </c>
      <c r="AA610" s="54"/>
    </row>
    <row r="611" spans="1:27" ht="16.5" x14ac:dyDescent="0.25">
      <c r="A611" s="53"/>
      <c r="B611" s="77">
        <v>25</v>
      </c>
      <c r="C611" s="73">
        <v>3606.02</v>
      </c>
      <c r="D611" s="47">
        <v>3538.0099999999998</v>
      </c>
      <c r="E611" s="47">
        <v>3530.2599999999998</v>
      </c>
      <c r="F611" s="47">
        <v>3529.8700000000003</v>
      </c>
      <c r="G611" s="47">
        <v>3595</v>
      </c>
      <c r="H611" s="47">
        <v>3761.67</v>
      </c>
      <c r="I611" s="47">
        <v>3886.7900000000004</v>
      </c>
      <c r="J611" s="47">
        <v>4057.9100000000003</v>
      </c>
      <c r="K611" s="47">
        <v>4048.09</v>
      </c>
      <c r="L611" s="47">
        <v>4076.0099999999998</v>
      </c>
      <c r="M611" s="47">
        <v>4071.5099999999998</v>
      </c>
      <c r="N611" s="47">
        <v>4057.89</v>
      </c>
      <c r="O611" s="47">
        <v>4058.07</v>
      </c>
      <c r="P611" s="47">
        <v>4064.1</v>
      </c>
      <c r="Q611" s="47">
        <v>4085.46</v>
      </c>
      <c r="R611" s="47">
        <v>4092.5</v>
      </c>
      <c r="S611" s="47">
        <v>4101.71</v>
      </c>
      <c r="T611" s="47">
        <v>4064.89</v>
      </c>
      <c r="U611" s="47">
        <v>4049.88</v>
      </c>
      <c r="V611" s="47">
        <v>4018.23</v>
      </c>
      <c r="W611" s="47">
        <v>3911.82</v>
      </c>
      <c r="X611" s="47">
        <v>3849.6</v>
      </c>
      <c r="Y611" s="47">
        <v>3742.98</v>
      </c>
      <c r="Z611" s="65">
        <v>3668.8</v>
      </c>
      <c r="AA611" s="54"/>
    </row>
    <row r="612" spans="1:27" ht="16.5" x14ac:dyDescent="0.25">
      <c r="A612" s="53"/>
      <c r="B612" s="77">
        <v>26</v>
      </c>
      <c r="C612" s="73">
        <v>3622.5800000000004</v>
      </c>
      <c r="D612" s="47">
        <v>3599.6200000000003</v>
      </c>
      <c r="E612" s="47">
        <v>3608.71</v>
      </c>
      <c r="F612" s="47">
        <v>3604.23</v>
      </c>
      <c r="G612" s="47">
        <v>3641.3300000000004</v>
      </c>
      <c r="H612" s="47">
        <v>3821.18</v>
      </c>
      <c r="I612" s="47">
        <v>3912.52</v>
      </c>
      <c r="J612" s="47">
        <v>4042.88</v>
      </c>
      <c r="K612" s="47">
        <v>4052.53</v>
      </c>
      <c r="L612" s="47">
        <v>4054.97</v>
      </c>
      <c r="M612" s="47">
        <v>4051.09</v>
      </c>
      <c r="N612" s="47">
        <v>4052.21</v>
      </c>
      <c r="O612" s="47">
        <v>4048.02</v>
      </c>
      <c r="P612" s="47">
        <v>4055.5099999999998</v>
      </c>
      <c r="Q612" s="47">
        <v>4057.53</v>
      </c>
      <c r="R612" s="47">
        <v>4056.97</v>
      </c>
      <c r="S612" s="47">
        <v>4059.52</v>
      </c>
      <c r="T612" s="47">
        <v>4040.1200000000003</v>
      </c>
      <c r="U612" s="47">
        <v>3992.7900000000004</v>
      </c>
      <c r="V612" s="47">
        <v>3961.18</v>
      </c>
      <c r="W612" s="47">
        <v>3897.89</v>
      </c>
      <c r="X612" s="47">
        <v>3849.9100000000003</v>
      </c>
      <c r="Y612" s="47">
        <v>3663.9100000000003</v>
      </c>
      <c r="Z612" s="65">
        <v>3671.71</v>
      </c>
      <c r="AA612" s="54"/>
    </row>
    <row r="613" spans="1:27" ht="16.5" x14ac:dyDescent="0.25">
      <c r="A613" s="53"/>
      <c r="B613" s="77">
        <v>27</v>
      </c>
      <c r="C613" s="73">
        <v>3704.7000000000003</v>
      </c>
      <c r="D613" s="47">
        <v>3634.07</v>
      </c>
      <c r="E613" s="47">
        <v>3615.6600000000003</v>
      </c>
      <c r="F613" s="47">
        <v>3610.86</v>
      </c>
      <c r="G613" s="47">
        <v>3618.64</v>
      </c>
      <c r="H613" s="47">
        <v>3741.7400000000002</v>
      </c>
      <c r="I613" s="47">
        <v>3850.59</v>
      </c>
      <c r="J613" s="47">
        <v>4077.85</v>
      </c>
      <c r="K613" s="47">
        <v>4214.4799999999996</v>
      </c>
      <c r="L613" s="47">
        <v>4224.24</v>
      </c>
      <c r="M613" s="47">
        <v>4218.2599999999993</v>
      </c>
      <c r="N613" s="47">
        <v>4214.2299999999996</v>
      </c>
      <c r="O613" s="47">
        <v>4214.079999999999</v>
      </c>
      <c r="P613" s="47">
        <v>4214.0199999999995</v>
      </c>
      <c r="Q613" s="47">
        <v>4236.3</v>
      </c>
      <c r="R613" s="47">
        <v>4245.79</v>
      </c>
      <c r="S613" s="47">
        <v>4245.9299999999994</v>
      </c>
      <c r="T613" s="47">
        <v>4209.2699999999995</v>
      </c>
      <c r="U613" s="47">
        <v>4181.9199999999992</v>
      </c>
      <c r="V613" s="47">
        <v>4164.37</v>
      </c>
      <c r="W613" s="47">
        <v>4092.4</v>
      </c>
      <c r="X613" s="47">
        <v>4020.68</v>
      </c>
      <c r="Y613" s="47">
        <v>3865.8700000000003</v>
      </c>
      <c r="Z613" s="65">
        <v>3704.8</v>
      </c>
      <c r="AA613" s="54"/>
    </row>
    <row r="614" spans="1:27" ht="16.5" x14ac:dyDescent="0.25">
      <c r="A614" s="53"/>
      <c r="B614" s="77">
        <v>28</v>
      </c>
      <c r="C614" s="73">
        <v>3715.61</v>
      </c>
      <c r="D614" s="47">
        <v>3664.2400000000002</v>
      </c>
      <c r="E614" s="47">
        <v>3610.86</v>
      </c>
      <c r="F614" s="47">
        <v>3596.43</v>
      </c>
      <c r="G614" s="47">
        <v>3593.3</v>
      </c>
      <c r="H614" s="47">
        <v>3656.86</v>
      </c>
      <c r="I614" s="47">
        <v>3726.57</v>
      </c>
      <c r="J614" s="47">
        <v>3899.64</v>
      </c>
      <c r="K614" s="47">
        <v>4088.1</v>
      </c>
      <c r="L614" s="47">
        <v>4134.66</v>
      </c>
      <c r="M614" s="47">
        <v>4128.04</v>
      </c>
      <c r="N614" s="47">
        <v>4144.99</v>
      </c>
      <c r="O614" s="47">
        <v>4133.21</v>
      </c>
      <c r="P614" s="47">
        <v>4155.329999999999</v>
      </c>
      <c r="Q614" s="47">
        <v>4180.87</v>
      </c>
      <c r="R614" s="47">
        <v>4249.87</v>
      </c>
      <c r="S614" s="47">
        <v>4221.9799999999996</v>
      </c>
      <c r="T614" s="47">
        <v>4173.9199999999992</v>
      </c>
      <c r="U614" s="47">
        <v>4141.79</v>
      </c>
      <c r="V614" s="47">
        <v>4125.6099999999997</v>
      </c>
      <c r="W614" s="47">
        <v>4072.97</v>
      </c>
      <c r="X614" s="47">
        <v>3923.1600000000003</v>
      </c>
      <c r="Y614" s="47">
        <v>3785.69</v>
      </c>
      <c r="Z614" s="65">
        <v>3657.61</v>
      </c>
      <c r="AA614" s="54"/>
    </row>
    <row r="615" spans="1:27" ht="16.5" x14ac:dyDescent="0.25">
      <c r="A615" s="53"/>
      <c r="B615" s="77">
        <v>29</v>
      </c>
      <c r="C615" s="73">
        <v>3652.32</v>
      </c>
      <c r="D615" s="47">
        <v>3571.15</v>
      </c>
      <c r="E615" s="47">
        <v>3552.57</v>
      </c>
      <c r="F615" s="47">
        <v>3545.6</v>
      </c>
      <c r="G615" s="47">
        <v>3612.75</v>
      </c>
      <c r="H615" s="47">
        <v>3762.93</v>
      </c>
      <c r="I615" s="47">
        <v>3891.5400000000004</v>
      </c>
      <c r="J615" s="47">
        <v>4023.9</v>
      </c>
      <c r="K615" s="47">
        <v>4033.88</v>
      </c>
      <c r="L615" s="47">
        <v>4035.92</v>
      </c>
      <c r="M615" s="47">
        <v>4029.19</v>
      </c>
      <c r="N615" s="47">
        <v>4036.1</v>
      </c>
      <c r="O615" s="47">
        <v>4028.93</v>
      </c>
      <c r="P615" s="47">
        <v>4035.3700000000003</v>
      </c>
      <c r="Q615" s="47">
        <v>4034.64</v>
      </c>
      <c r="R615" s="47">
        <v>4056.23</v>
      </c>
      <c r="S615" s="47">
        <v>4055.2599999999998</v>
      </c>
      <c r="T615" s="47">
        <v>4045.17</v>
      </c>
      <c r="U615" s="47">
        <v>4003.2400000000002</v>
      </c>
      <c r="V615" s="47">
        <v>4049.96</v>
      </c>
      <c r="W615" s="47">
        <v>3958.02</v>
      </c>
      <c r="X615" s="47">
        <v>3896.36</v>
      </c>
      <c r="Y615" s="47">
        <v>3717.5099999999998</v>
      </c>
      <c r="Z615" s="65">
        <v>3625.5099999999998</v>
      </c>
      <c r="AA615" s="54"/>
    </row>
    <row r="616" spans="1:27" ht="16.5" x14ac:dyDescent="0.25">
      <c r="A616" s="53"/>
      <c r="B616" s="77">
        <v>30</v>
      </c>
      <c r="C616" s="73">
        <v>3586.78</v>
      </c>
      <c r="D616" s="47">
        <v>3491.46</v>
      </c>
      <c r="E616" s="47">
        <v>3508.14</v>
      </c>
      <c r="F616" s="47">
        <v>3508.85</v>
      </c>
      <c r="G616" s="47">
        <v>3548.46</v>
      </c>
      <c r="H616" s="47">
        <v>3673.11</v>
      </c>
      <c r="I616" s="47">
        <v>3851.93</v>
      </c>
      <c r="J616" s="47">
        <v>3884.0099999999998</v>
      </c>
      <c r="K616" s="47">
        <v>3899.9500000000003</v>
      </c>
      <c r="L616" s="47">
        <v>3897.5800000000004</v>
      </c>
      <c r="M616" s="47">
        <v>3896.09</v>
      </c>
      <c r="N616" s="47">
        <v>3899.56</v>
      </c>
      <c r="O616" s="47">
        <v>3900.4500000000003</v>
      </c>
      <c r="P616" s="47">
        <v>3914.86</v>
      </c>
      <c r="Q616" s="47">
        <v>3923.36</v>
      </c>
      <c r="R616" s="47">
        <v>3944.9900000000002</v>
      </c>
      <c r="S616" s="47">
        <v>3934.0099999999998</v>
      </c>
      <c r="T616" s="47">
        <v>3917.2400000000002</v>
      </c>
      <c r="U616" s="47">
        <v>3897.98</v>
      </c>
      <c r="V616" s="47">
        <v>3898.9900000000002</v>
      </c>
      <c r="W616" s="47">
        <v>3837.52</v>
      </c>
      <c r="X616" s="47">
        <v>3762.25</v>
      </c>
      <c r="Y616" s="47">
        <v>3600.21</v>
      </c>
      <c r="Z616" s="65">
        <v>3610.8700000000003</v>
      </c>
      <c r="AA616" s="54"/>
    </row>
    <row r="617" spans="1:27" ht="17.25" thickBot="1" x14ac:dyDescent="0.3">
      <c r="A617" s="53"/>
      <c r="B617" s="78">
        <v>31</v>
      </c>
      <c r="C617" s="74">
        <v>3596.73</v>
      </c>
      <c r="D617" s="66">
        <v>3514.25</v>
      </c>
      <c r="E617" s="66">
        <v>3509.5099999999998</v>
      </c>
      <c r="F617" s="66">
        <v>3481.43</v>
      </c>
      <c r="G617" s="66">
        <v>3511.36</v>
      </c>
      <c r="H617" s="66">
        <v>3583.18</v>
      </c>
      <c r="I617" s="66">
        <v>3592.03</v>
      </c>
      <c r="J617" s="66">
        <v>3753.2400000000002</v>
      </c>
      <c r="K617" s="66">
        <v>3890.92</v>
      </c>
      <c r="L617" s="66">
        <v>3918.47</v>
      </c>
      <c r="M617" s="66">
        <v>3950.86</v>
      </c>
      <c r="N617" s="66">
        <v>3954.06</v>
      </c>
      <c r="O617" s="66">
        <v>3953.13</v>
      </c>
      <c r="P617" s="66">
        <v>3963.63</v>
      </c>
      <c r="Q617" s="66">
        <v>3978.75</v>
      </c>
      <c r="R617" s="66">
        <v>4002.6200000000003</v>
      </c>
      <c r="S617" s="66">
        <v>3997.32</v>
      </c>
      <c r="T617" s="66">
        <v>3981.57</v>
      </c>
      <c r="U617" s="66">
        <v>3951.2400000000002</v>
      </c>
      <c r="V617" s="66">
        <v>3937.73</v>
      </c>
      <c r="W617" s="66">
        <v>3902.27</v>
      </c>
      <c r="X617" s="66">
        <v>3865.82</v>
      </c>
      <c r="Y617" s="66">
        <v>3745.17</v>
      </c>
      <c r="Z617" s="67">
        <v>3649.89</v>
      </c>
      <c r="AA617" s="54"/>
    </row>
    <row r="618" spans="1:27" ht="16.5" thickBot="1" x14ac:dyDescent="0.3">
      <c r="A618" s="53"/>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4"/>
    </row>
    <row r="619" spans="1:27" x14ac:dyDescent="0.25">
      <c r="A619" s="53"/>
      <c r="B619" s="289" t="s">
        <v>121</v>
      </c>
      <c r="C619" s="287" t="s">
        <v>149</v>
      </c>
      <c r="D619" s="287"/>
      <c r="E619" s="287"/>
      <c r="F619" s="287"/>
      <c r="G619" s="287"/>
      <c r="H619" s="287"/>
      <c r="I619" s="287"/>
      <c r="J619" s="287"/>
      <c r="K619" s="287"/>
      <c r="L619" s="287"/>
      <c r="M619" s="287"/>
      <c r="N619" s="287"/>
      <c r="O619" s="287"/>
      <c r="P619" s="287"/>
      <c r="Q619" s="287"/>
      <c r="R619" s="287"/>
      <c r="S619" s="287"/>
      <c r="T619" s="287"/>
      <c r="U619" s="287"/>
      <c r="V619" s="287"/>
      <c r="W619" s="287"/>
      <c r="X619" s="287"/>
      <c r="Y619" s="287"/>
      <c r="Z619" s="288"/>
      <c r="AA619" s="54"/>
    </row>
    <row r="620" spans="1:27" ht="32.25" thickBot="1" x14ac:dyDescent="0.3">
      <c r="A620" s="53"/>
      <c r="B620" s="290"/>
      <c r="C620" s="75" t="s">
        <v>122</v>
      </c>
      <c r="D620" s="70" t="s">
        <v>123</v>
      </c>
      <c r="E620" s="70" t="s">
        <v>124</v>
      </c>
      <c r="F620" s="70" t="s">
        <v>125</v>
      </c>
      <c r="G620" s="70" t="s">
        <v>126</v>
      </c>
      <c r="H620" s="70" t="s">
        <v>127</v>
      </c>
      <c r="I620" s="70" t="s">
        <v>128</v>
      </c>
      <c r="J620" s="70" t="s">
        <v>129</v>
      </c>
      <c r="K620" s="70" t="s">
        <v>130</v>
      </c>
      <c r="L620" s="70" t="s">
        <v>131</v>
      </c>
      <c r="M620" s="70" t="s">
        <v>132</v>
      </c>
      <c r="N620" s="70" t="s">
        <v>133</v>
      </c>
      <c r="O620" s="70" t="s">
        <v>134</v>
      </c>
      <c r="P620" s="70" t="s">
        <v>135</v>
      </c>
      <c r="Q620" s="70" t="s">
        <v>136</v>
      </c>
      <c r="R620" s="70" t="s">
        <v>137</v>
      </c>
      <c r="S620" s="70" t="s">
        <v>138</v>
      </c>
      <c r="T620" s="70" t="s">
        <v>139</v>
      </c>
      <c r="U620" s="70" t="s">
        <v>140</v>
      </c>
      <c r="V620" s="70" t="s">
        <v>141</v>
      </c>
      <c r="W620" s="70" t="s">
        <v>142</v>
      </c>
      <c r="X620" s="70" t="s">
        <v>143</v>
      </c>
      <c r="Y620" s="70" t="s">
        <v>144</v>
      </c>
      <c r="Z620" s="71" t="s">
        <v>145</v>
      </c>
      <c r="AA620" s="54"/>
    </row>
    <row r="621" spans="1:27" ht="16.5" x14ac:dyDescent="0.25">
      <c r="A621" s="53"/>
      <c r="B621" s="82">
        <v>1</v>
      </c>
      <c r="C621" s="72">
        <v>4200.46</v>
      </c>
      <c r="D621" s="68">
        <v>4150.78</v>
      </c>
      <c r="E621" s="68">
        <v>4147.9299999999994</v>
      </c>
      <c r="F621" s="68">
        <v>4173.21</v>
      </c>
      <c r="G621" s="68">
        <v>4207.4799999999996</v>
      </c>
      <c r="H621" s="68">
        <v>4377.6400000000003</v>
      </c>
      <c r="I621" s="68">
        <v>4526.74</v>
      </c>
      <c r="J621" s="68">
        <v>4654.3</v>
      </c>
      <c r="K621" s="68">
        <v>4643.75</v>
      </c>
      <c r="L621" s="68">
        <v>4642.2</v>
      </c>
      <c r="M621" s="68">
        <v>4640.6099999999997</v>
      </c>
      <c r="N621" s="68">
        <v>4651.04</v>
      </c>
      <c r="O621" s="68">
        <v>4653.13</v>
      </c>
      <c r="P621" s="68">
        <v>4660.41</v>
      </c>
      <c r="Q621" s="68">
        <v>4692.83</v>
      </c>
      <c r="R621" s="68">
        <v>4724.96</v>
      </c>
      <c r="S621" s="68">
        <v>4709.2</v>
      </c>
      <c r="T621" s="68">
        <v>4688.72</v>
      </c>
      <c r="U621" s="68">
        <v>4639.62</v>
      </c>
      <c r="V621" s="68">
        <v>4611.96</v>
      </c>
      <c r="W621" s="68">
        <v>4451.7299999999996</v>
      </c>
      <c r="X621" s="68">
        <v>4430.4799999999996</v>
      </c>
      <c r="Y621" s="68">
        <v>4202.6899999999996</v>
      </c>
      <c r="Z621" s="69">
        <v>4206.5</v>
      </c>
      <c r="AA621" s="54"/>
    </row>
    <row r="622" spans="1:27" ht="16.5" x14ac:dyDescent="0.25">
      <c r="A622" s="53"/>
      <c r="B622" s="77">
        <v>2</v>
      </c>
      <c r="C622" s="73">
        <v>4152.4299999999994</v>
      </c>
      <c r="D622" s="47">
        <v>4128.2299999999996</v>
      </c>
      <c r="E622" s="47">
        <v>4114.13</v>
      </c>
      <c r="F622" s="47">
        <v>4131.6899999999996</v>
      </c>
      <c r="G622" s="47">
        <v>4195.13</v>
      </c>
      <c r="H622" s="47">
        <v>4262.84</v>
      </c>
      <c r="I622" s="47">
        <v>4450.21</v>
      </c>
      <c r="J622" s="47">
        <v>4504.16</v>
      </c>
      <c r="K622" s="47">
        <v>4510.66</v>
      </c>
      <c r="L622" s="47">
        <v>4510.6099999999997</v>
      </c>
      <c r="M622" s="47">
        <v>4506.8999999999996</v>
      </c>
      <c r="N622" s="47">
        <v>4509.72</v>
      </c>
      <c r="O622" s="47">
        <v>4510.3599999999997</v>
      </c>
      <c r="P622" s="47">
        <v>4510.9799999999996</v>
      </c>
      <c r="Q622" s="47">
        <v>4513.63</v>
      </c>
      <c r="R622" s="47">
        <v>4519.7699999999995</v>
      </c>
      <c r="S622" s="47">
        <v>4519.1799999999994</v>
      </c>
      <c r="T622" s="47">
        <v>4515.24</v>
      </c>
      <c r="U622" s="47">
        <v>4503.63</v>
      </c>
      <c r="V622" s="47">
        <v>4495.3900000000003</v>
      </c>
      <c r="W622" s="47">
        <v>4349.95</v>
      </c>
      <c r="X622" s="47">
        <v>4301.57</v>
      </c>
      <c r="Y622" s="47">
        <v>4193.7599999999993</v>
      </c>
      <c r="Z622" s="65">
        <v>4198.1899999999996</v>
      </c>
      <c r="AA622" s="54"/>
    </row>
    <row r="623" spans="1:27" ht="16.5" x14ac:dyDescent="0.25">
      <c r="A623" s="53"/>
      <c r="B623" s="77">
        <v>3</v>
      </c>
      <c r="C623" s="73">
        <v>4186.59</v>
      </c>
      <c r="D623" s="47">
        <v>4141.4399999999996</v>
      </c>
      <c r="E623" s="47">
        <v>4139.1899999999996</v>
      </c>
      <c r="F623" s="47">
        <v>4159.8900000000003</v>
      </c>
      <c r="G623" s="47">
        <v>4213.6499999999996</v>
      </c>
      <c r="H623" s="47">
        <v>4334.04</v>
      </c>
      <c r="I623" s="47">
        <v>4510.32</v>
      </c>
      <c r="J623" s="47">
        <v>4550.12</v>
      </c>
      <c r="K623" s="47">
        <v>4577.5199999999995</v>
      </c>
      <c r="L623" s="47">
        <v>4558.3999999999996</v>
      </c>
      <c r="M623" s="47">
        <v>4549.41</v>
      </c>
      <c r="N623" s="47">
        <v>4552.7</v>
      </c>
      <c r="O623" s="47">
        <v>4555.32</v>
      </c>
      <c r="P623" s="47">
        <v>4556.66</v>
      </c>
      <c r="Q623" s="47">
        <v>4561.88</v>
      </c>
      <c r="R623" s="47">
        <v>4571.47</v>
      </c>
      <c r="S623" s="47">
        <v>4565.8499999999995</v>
      </c>
      <c r="T623" s="47">
        <v>4558.3599999999997</v>
      </c>
      <c r="U623" s="47">
        <v>4545.87</v>
      </c>
      <c r="V623" s="47">
        <v>4538.8999999999996</v>
      </c>
      <c r="W623" s="47">
        <v>4451.55</v>
      </c>
      <c r="X623" s="47">
        <v>4363.67</v>
      </c>
      <c r="Y623" s="47">
        <v>4189.6899999999996</v>
      </c>
      <c r="Z623" s="65">
        <v>4198.45</v>
      </c>
      <c r="AA623" s="54"/>
    </row>
    <row r="624" spans="1:27" ht="16.5" x14ac:dyDescent="0.25">
      <c r="A624" s="53"/>
      <c r="B624" s="77">
        <v>4</v>
      </c>
      <c r="C624" s="73">
        <v>4190.33</v>
      </c>
      <c r="D624" s="47">
        <v>4146.9399999999996</v>
      </c>
      <c r="E624" s="47">
        <v>4144.05</v>
      </c>
      <c r="F624" s="47">
        <v>4157.45</v>
      </c>
      <c r="G624" s="47">
        <v>4208.6899999999996</v>
      </c>
      <c r="H624" s="47">
        <v>4354.03</v>
      </c>
      <c r="I624" s="47">
        <v>4535.71</v>
      </c>
      <c r="J624" s="47">
        <v>4567.1099999999997</v>
      </c>
      <c r="K624" s="47">
        <v>4571.37</v>
      </c>
      <c r="L624" s="47">
        <v>4572.12</v>
      </c>
      <c r="M624" s="47">
        <v>4568.33</v>
      </c>
      <c r="N624" s="47">
        <v>4569.84</v>
      </c>
      <c r="O624" s="47">
        <v>4568.92</v>
      </c>
      <c r="P624" s="47">
        <v>4570.09</v>
      </c>
      <c r="Q624" s="47">
        <v>4572.4799999999996</v>
      </c>
      <c r="R624" s="47">
        <v>4580.8900000000003</v>
      </c>
      <c r="S624" s="47">
        <v>4572.24</v>
      </c>
      <c r="T624" s="47">
        <v>4570.37</v>
      </c>
      <c r="U624" s="47">
        <v>4560.32</v>
      </c>
      <c r="V624" s="47">
        <v>4551.7699999999995</v>
      </c>
      <c r="W624" s="47">
        <v>4514.1899999999996</v>
      </c>
      <c r="X624" s="47">
        <v>4445.82</v>
      </c>
      <c r="Y624" s="47">
        <v>4232.28</v>
      </c>
      <c r="Z624" s="65">
        <v>4208.32</v>
      </c>
      <c r="AA624" s="54"/>
    </row>
    <row r="625" spans="1:27" ht="16.5" x14ac:dyDescent="0.25">
      <c r="A625" s="53"/>
      <c r="B625" s="77">
        <v>5</v>
      </c>
      <c r="C625" s="73">
        <v>4159.5999999999995</v>
      </c>
      <c r="D625" s="47">
        <v>4138.1499999999996</v>
      </c>
      <c r="E625" s="47">
        <v>4137.49</v>
      </c>
      <c r="F625" s="47">
        <v>4152.21</v>
      </c>
      <c r="G625" s="47">
        <v>4205.3599999999997</v>
      </c>
      <c r="H625" s="47">
        <v>4341.0600000000004</v>
      </c>
      <c r="I625" s="47">
        <v>4510.32</v>
      </c>
      <c r="J625" s="47">
        <v>4616.92</v>
      </c>
      <c r="K625" s="47">
        <v>4630.47</v>
      </c>
      <c r="L625" s="47">
        <v>4633.09</v>
      </c>
      <c r="M625" s="47">
        <v>4625.57</v>
      </c>
      <c r="N625" s="47">
        <v>4633.5099999999993</v>
      </c>
      <c r="O625" s="47">
        <v>4634.04</v>
      </c>
      <c r="P625" s="47">
        <v>4632.33</v>
      </c>
      <c r="Q625" s="47">
        <v>4636.8900000000003</v>
      </c>
      <c r="R625" s="47">
        <v>4666.8</v>
      </c>
      <c r="S625" s="47">
        <v>4652.21</v>
      </c>
      <c r="T625" s="47">
        <v>4630.6400000000003</v>
      </c>
      <c r="U625" s="47">
        <v>4611.49</v>
      </c>
      <c r="V625" s="47">
        <v>4555.6400000000003</v>
      </c>
      <c r="W625" s="47">
        <v>4516.63</v>
      </c>
      <c r="X625" s="47">
        <v>4477</v>
      </c>
      <c r="Y625" s="47">
        <v>4377.09</v>
      </c>
      <c r="Z625" s="65">
        <v>4237.59</v>
      </c>
      <c r="AA625" s="54"/>
    </row>
    <row r="626" spans="1:27" ht="16.5" x14ac:dyDescent="0.25">
      <c r="A626" s="53"/>
      <c r="B626" s="77">
        <v>6</v>
      </c>
      <c r="C626" s="73">
        <v>4206.6799999999994</v>
      </c>
      <c r="D626" s="47">
        <v>4211.03</v>
      </c>
      <c r="E626" s="47">
        <v>4202.67</v>
      </c>
      <c r="F626" s="47">
        <v>4202.6799999999994</v>
      </c>
      <c r="G626" s="47">
        <v>4207.24</v>
      </c>
      <c r="H626" s="47">
        <v>4273.03</v>
      </c>
      <c r="I626" s="47">
        <v>4428.8999999999996</v>
      </c>
      <c r="J626" s="47">
        <v>4507.6899999999996</v>
      </c>
      <c r="K626" s="47">
        <v>4619.0199999999995</v>
      </c>
      <c r="L626" s="47">
        <v>4650.67</v>
      </c>
      <c r="M626" s="47">
        <v>4643.08</v>
      </c>
      <c r="N626" s="47">
        <v>4644.58</v>
      </c>
      <c r="O626" s="47">
        <v>4642.3599999999997</v>
      </c>
      <c r="P626" s="47">
        <v>4644.8100000000004</v>
      </c>
      <c r="Q626" s="47">
        <v>4654.8100000000004</v>
      </c>
      <c r="R626" s="47">
        <v>4684.49</v>
      </c>
      <c r="S626" s="47">
        <v>4662.71</v>
      </c>
      <c r="T626" s="47">
        <v>4641.42</v>
      </c>
      <c r="U626" s="47">
        <v>4554.07</v>
      </c>
      <c r="V626" s="47">
        <v>4534.38</v>
      </c>
      <c r="W626" s="47">
        <v>4499.17</v>
      </c>
      <c r="X626" s="47">
        <v>4503.3499999999995</v>
      </c>
      <c r="Y626" s="47">
        <v>4244.0600000000004</v>
      </c>
      <c r="Z626" s="65">
        <v>4229.17</v>
      </c>
      <c r="AA626" s="54"/>
    </row>
    <row r="627" spans="1:27" ht="16.5" x14ac:dyDescent="0.25">
      <c r="A627" s="53"/>
      <c r="B627" s="77">
        <v>7</v>
      </c>
      <c r="C627" s="73">
        <v>4242.0099999999993</v>
      </c>
      <c r="D627" s="47">
        <v>4202.3499999999995</v>
      </c>
      <c r="E627" s="47">
        <v>4189.03</v>
      </c>
      <c r="F627" s="47">
        <v>4164.0600000000004</v>
      </c>
      <c r="G627" s="47">
        <v>4199.84</v>
      </c>
      <c r="H627" s="47">
        <v>4232.5999999999995</v>
      </c>
      <c r="I627" s="47">
        <v>4298.49</v>
      </c>
      <c r="J627" s="47">
        <v>4462.66</v>
      </c>
      <c r="K627" s="47">
        <v>4557.55</v>
      </c>
      <c r="L627" s="47">
        <v>4669.59</v>
      </c>
      <c r="M627" s="47">
        <v>4688.7</v>
      </c>
      <c r="N627" s="47">
        <v>4698.37</v>
      </c>
      <c r="O627" s="47">
        <v>4696.7699999999995</v>
      </c>
      <c r="P627" s="47">
        <v>4712.41</v>
      </c>
      <c r="Q627" s="47">
        <v>4718.32</v>
      </c>
      <c r="R627" s="47">
        <v>4768.1799999999994</v>
      </c>
      <c r="S627" s="47">
        <v>4752.12</v>
      </c>
      <c r="T627" s="47">
        <v>4713.6099999999997</v>
      </c>
      <c r="U627" s="47">
        <v>4683.21</v>
      </c>
      <c r="V627" s="47">
        <v>4660.5099999999993</v>
      </c>
      <c r="W627" s="47">
        <v>4593.29</v>
      </c>
      <c r="X627" s="47">
        <v>4466.82</v>
      </c>
      <c r="Y627" s="47">
        <v>4346.8999999999996</v>
      </c>
      <c r="Z627" s="65">
        <v>4240.12</v>
      </c>
      <c r="AA627" s="54"/>
    </row>
    <row r="628" spans="1:27" ht="16.5" x14ac:dyDescent="0.25">
      <c r="A628" s="53"/>
      <c r="B628" s="77">
        <v>8</v>
      </c>
      <c r="C628" s="73">
        <v>4202.3900000000003</v>
      </c>
      <c r="D628" s="47">
        <v>4173.0600000000004</v>
      </c>
      <c r="E628" s="47">
        <v>4165.05</v>
      </c>
      <c r="F628" s="47">
        <v>4161.82</v>
      </c>
      <c r="G628" s="47">
        <v>4210.5099999999993</v>
      </c>
      <c r="H628" s="47">
        <v>4301.4799999999996</v>
      </c>
      <c r="I628" s="47">
        <v>4431.1899999999996</v>
      </c>
      <c r="J628" s="47">
        <v>4505.4399999999996</v>
      </c>
      <c r="K628" s="47">
        <v>4626.6799999999994</v>
      </c>
      <c r="L628" s="47">
        <v>4631.88</v>
      </c>
      <c r="M628" s="47">
        <v>4623.6799999999994</v>
      </c>
      <c r="N628" s="47">
        <v>4621.8999999999996</v>
      </c>
      <c r="O628" s="47">
        <v>4623.54</v>
      </c>
      <c r="P628" s="47">
        <v>4634.24</v>
      </c>
      <c r="Q628" s="47">
        <v>4626.13</v>
      </c>
      <c r="R628" s="47">
        <v>4648.12</v>
      </c>
      <c r="S628" s="47">
        <v>4628.7699999999995</v>
      </c>
      <c r="T628" s="47">
        <v>4593.7599999999993</v>
      </c>
      <c r="U628" s="47">
        <v>4572.8599999999997</v>
      </c>
      <c r="V628" s="47">
        <v>4539.5199999999995</v>
      </c>
      <c r="W628" s="47">
        <v>4447.59</v>
      </c>
      <c r="X628" s="47">
        <v>4382.1099999999997</v>
      </c>
      <c r="Y628" s="47">
        <v>4276.07</v>
      </c>
      <c r="Z628" s="65">
        <v>4205.1400000000003</v>
      </c>
      <c r="AA628" s="54"/>
    </row>
    <row r="629" spans="1:27" ht="16.5" x14ac:dyDescent="0.25">
      <c r="A629" s="53"/>
      <c r="B629" s="77">
        <v>9</v>
      </c>
      <c r="C629" s="73">
        <v>4201.2599999999993</v>
      </c>
      <c r="D629" s="47">
        <v>4166.71</v>
      </c>
      <c r="E629" s="47">
        <v>4168.7699999999995</v>
      </c>
      <c r="F629" s="47">
        <v>4172.87</v>
      </c>
      <c r="G629" s="47">
        <v>4202.5600000000004</v>
      </c>
      <c r="H629" s="47">
        <v>4327.66</v>
      </c>
      <c r="I629" s="47">
        <v>4435.3999999999996</v>
      </c>
      <c r="J629" s="47">
        <v>4636.8100000000004</v>
      </c>
      <c r="K629" s="47">
        <v>4674.03</v>
      </c>
      <c r="L629" s="47">
        <v>4672.08</v>
      </c>
      <c r="M629" s="47">
        <v>4657.1099999999997</v>
      </c>
      <c r="N629" s="47">
        <v>4651.84</v>
      </c>
      <c r="O629" s="47">
        <v>4652.03</v>
      </c>
      <c r="P629" s="47">
        <v>4654.0600000000004</v>
      </c>
      <c r="Q629" s="47">
        <v>4656.97</v>
      </c>
      <c r="R629" s="47">
        <v>4666.45</v>
      </c>
      <c r="S629" s="47">
        <v>4654.75</v>
      </c>
      <c r="T629" s="47">
        <v>4644.3</v>
      </c>
      <c r="U629" s="47">
        <v>4655.97</v>
      </c>
      <c r="V629" s="47">
        <v>4638.88</v>
      </c>
      <c r="W629" s="47">
        <v>4502.46</v>
      </c>
      <c r="X629" s="47">
        <v>4414.54</v>
      </c>
      <c r="Y629" s="47">
        <v>4311.3599999999997</v>
      </c>
      <c r="Z629" s="65">
        <v>4217.0600000000004</v>
      </c>
      <c r="AA629" s="54"/>
    </row>
    <row r="630" spans="1:27" ht="16.5" x14ac:dyDescent="0.25">
      <c r="A630" s="53"/>
      <c r="B630" s="77">
        <v>10</v>
      </c>
      <c r="C630" s="73">
        <v>4184.8499999999995</v>
      </c>
      <c r="D630" s="47">
        <v>4170.7699999999995</v>
      </c>
      <c r="E630" s="47">
        <v>4175.8599999999997</v>
      </c>
      <c r="F630" s="47">
        <v>4179.46</v>
      </c>
      <c r="G630" s="47">
        <v>4205.82</v>
      </c>
      <c r="H630" s="47">
        <v>4342.72</v>
      </c>
      <c r="I630" s="47">
        <v>4447.7599999999993</v>
      </c>
      <c r="J630" s="47">
        <v>4649.12</v>
      </c>
      <c r="K630" s="47">
        <v>4699.47</v>
      </c>
      <c r="L630" s="47">
        <v>4707.12</v>
      </c>
      <c r="M630" s="47">
        <v>4700.67</v>
      </c>
      <c r="N630" s="47">
        <v>4705</v>
      </c>
      <c r="O630" s="47">
        <v>4710.5099999999993</v>
      </c>
      <c r="P630" s="47">
        <v>4729.6400000000003</v>
      </c>
      <c r="Q630" s="47">
        <v>4739.6400000000003</v>
      </c>
      <c r="R630" s="47">
        <v>4750.3499999999995</v>
      </c>
      <c r="S630" s="47">
        <v>4720.4299999999994</v>
      </c>
      <c r="T630" s="47">
        <v>4690.5899999999992</v>
      </c>
      <c r="U630" s="47">
        <v>4666.2299999999996</v>
      </c>
      <c r="V630" s="47">
        <v>4665.41</v>
      </c>
      <c r="W630" s="47">
        <v>4632.91</v>
      </c>
      <c r="X630" s="47">
        <v>4462.3599999999997</v>
      </c>
      <c r="Y630" s="47">
        <v>4373.74</v>
      </c>
      <c r="Z630" s="65">
        <v>4230.79</v>
      </c>
      <c r="AA630" s="54"/>
    </row>
    <row r="631" spans="1:27" ht="16.5" x14ac:dyDescent="0.25">
      <c r="A631" s="53"/>
      <c r="B631" s="77">
        <v>11</v>
      </c>
      <c r="C631" s="73">
        <v>4226.1499999999996</v>
      </c>
      <c r="D631" s="47">
        <v>4205.74</v>
      </c>
      <c r="E631" s="47">
        <v>4203.59</v>
      </c>
      <c r="F631" s="47">
        <v>4203.24</v>
      </c>
      <c r="G631" s="47">
        <v>4301.7299999999996</v>
      </c>
      <c r="H631" s="47">
        <v>4446.99</v>
      </c>
      <c r="I631" s="47">
        <v>4659.78</v>
      </c>
      <c r="J631" s="47">
        <v>4855.25</v>
      </c>
      <c r="K631" s="47">
        <v>4894.0099999999993</v>
      </c>
      <c r="L631" s="47">
        <v>4910.08</v>
      </c>
      <c r="M631" s="47">
        <v>4912.22</v>
      </c>
      <c r="N631" s="47">
        <v>4910.2699999999995</v>
      </c>
      <c r="O631" s="47">
        <v>4913.1799999999994</v>
      </c>
      <c r="P631" s="47">
        <v>4912.5199999999995</v>
      </c>
      <c r="Q631" s="47">
        <v>4917.1499999999996</v>
      </c>
      <c r="R631" s="47">
        <v>4916.8</v>
      </c>
      <c r="S631" s="47">
        <v>4902.4800000000005</v>
      </c>
      <c r="T631" s="47">
        <v>4885.74</v>
      </c>
      <c r="U631" s="47">
        <v>4860.67</v>
      </c>
      <c r="V631" s="47">
        <v>4827.83</v>
      </c>
      <c r="W631" s="47">
        <v>4783.8399999999992</v>
      </c>
      <c r="X631" s="47">
        <v>4631.66</v>
      </c>
      <c r="Y631" s="47">
        <v>4464.91</v>
      </c>
      <c r="Z631" s="65">
        <v>4377.79</v>
      </c>
      <c r="AA631" s="54"/>
    </row>
    <row r="632" spans="1:27" ht="16.5" x14ac:dyDescent="0.25">
      <c r="A632" s="53"/>
      <c r="B632" s="77">
        <v>12</v>
      </c>
      <c r="C632" s="73">
        <v>4275.09</v>
      </c>
      <c r="D632" s="47">
        <v>4223.32</v>
      </c>
      <c r="E632" s="47">
        <v>4224.32</v>
      </c>
      <c r="F632" s="47">
        <v>4231.21</v>
      </c>
      <c r="G632" s="47">
        <v>4294.9299999999994</v>
      </c>
      <c r="H632" s="47">
        <v>4401.28</v>
      </c>
      <c r="I632" s="47">
        <v>4556.5999999999995</v>
      </c>
      <c r="J632" s="47">
        <v>4742.5099999999993</v>
      </c>
      <c r="K632" s="47">
        <v>4848.13</v>
      </c>
      <c r="L632" s="47">
        <v>4863.46</v>
      </c>
      <c r="M632" s="47">
        <v>4855.6799999999994</v>
      </c>
      <c r="N632" s="47">
        <v>4844.08</v>
      </c>
      <c r="O632" s="47">
        <v>4826.8399999999992</v>
      </c>
      <c r="P632" s="47">
        <v>4824.3</v>
      </c>
      <c r="Q632" s="47">
        <v>4825.67</v>
      </c>
      <c r="R632" s="47">
        <v>4818.0600000000004</v>
      </c>
      <c r="S632" s="47">
        <v>4798.1799999999994</v>
      </c>
      <c r="T632" s="47">
        <v>4775.5999999999995</v>
      </c>
      <c r="U632" s="47">
        <v>4753.7599999999993</v>
      </c>
      <c r="V632" s="47">
        <v>4726</v>
      </c>
      <c r="W632" s="47">
        <v>4635.49</v>
      </c>
      <c r="X632" s="47">
        <v>4523.34</v>
      </c>
      <c r="Y632" s="47">
        <v>4401.54</v>
      </c>
      <c r="Z632" s="65">
        <v>4331.67</v>
      </c>
      <c r="AA632" s="54"/>
    </row>
    <row r="633" spans="1:27" ht="16.5" x14ac:dyDescent="0.25">
      <c r="A633" s="53"/>
      <c r="B633" s="77">
        <v>13</v>
      </c>
      <c r="C633" s="73">
        <v>4345.6099999999997</v>
      </c>
      <c r="D633" s="47">
        <v>4233.4799999999996</v>
      </c>
      <c r="E633" s="47">
        <v>4194.38</v>
      </c>
      <c r="F633" s="47">
        <v>4191.8900000000003</v>
      </c>
      <c r="G633" s="47">
        <v>4201.12</v>
      </c>
      <c r="H633" s="47">
        <v>4279.83</v>
      </c>
      <c r="I633" s="47">
        <v>4385.83</v>
      </c>
      <c r="J633" s="47">
        <v>4512.3499999999995</v>
      </c>
      <c r="K633" s="47">
        <v>4693.8900000000003</v>
      </c>
      <c r="L633" s="47">
        <v>4698.3900000000003</v>
      </c>
      <c r="M633" s="47">
        <v>4699.5999999999995</v>
      </c>
      <c r="N633" s="47">
        <v>4697.22</v>
      </c>
      <c r="O633" s="47">
        <v>4698.49</v>
      </c>
      <c r="P633" s="47">
        <v>4712.8399999999992</v>
      </c>
      <c r="Q633" s="47">
        <v>4717.1499999999996</v>
      </c>
      <c r="R633" s="47">
        <v>4704.25</v>
      </c>
      <c r="S633" s="47">
        <v>4704.13</v>
      </c>
      <c r="T633" s="47">
        <v>4667.5999999999995</v>
      </c>
      <c r="U633" s="47">
        <v>4668.83</v>
      </c>
      <c r="V633" s="47">
        <v>4655.5199999999995</v>
      </c>
      <c r="W633" s="47">
        <v>4562.6099999999997</v>
      </c>
      <c r="X633" s="47">
        <v>4451.3599999999997</v>
      </c>
      <c r="Y633" s="47">
        <v>4355.79</v>
      </c>
      <c r="Z633" s="65">
        <v>4281.05</v>
      </c>
      <c r="AA633" s="54"/>
    </row>
    <row r="634" spans="1:27" ht="16.5" x14ac:dyDescent="0.25">
      <c r="A634" s="53"/>
      <c r="B634" s="77">
        <v>14</v>
      </c>
      <c r="C634" s="73">
        <v>4235.79</v>
      </c>
      <c r="D634" s="47">
        <v>4189.75</v>
      </c>
      <c r="E634" s="47">
        <v>4175.5999999999995</v>
      </c>
      <c r="F634" s="47">
        <v>4169.63</v>
      </c>
      <c r="G634" s="47">
        <v>4187.63</v>
      </c>
      <c r="H634" s="47">
        <v>4195.96</v>
      </c>
      <c r="I634" s="47">
        <v>4296.87</v>
      </c>
      <c r="J634" s="47">
        <v>4403.83</v>
      </c>
      <c r="K634" s="47">
        <v>4567.5199999999995</v>
      </c>
      <c r="L634" s="47">
        <v>4635.88</v>
      </c>
      <c r="M634" s="47">
        <v>4633.1099999999997</v>
      </c>
      <c r="N634" s="47">
        <v>4639.6400000000003</v>
      </c>
      <c r="O634" s="47">
        <v>4639.1799999999994</v>
      </c>
      <c r="P634" s="47">
        <v>4646.2699999999995</v>
      </c>
      <c r="Q634" s="47">
        <v>4656.7</v>
      </c>
      <c r="R634" s="47">
        <v>4659.97</v>
      </c>
      <c r="S634" s="47">
        <v>4650.7299999999996</v>
      </c>
      <c r="T634" s="47">
        <v>4630.2299999999996</v>
      </c>
      <c r="U634" s="47">
        <v>4602.38</v>
      </c>
      <c r="V634" s="47">
        <v>4637.82</v>
      </c>
      <c r="W634" s="47">
        <v>4536.16</v>
      </c>
      <c r="X634" s="47">
        <v>4455.9799999999996</v>
      </c>
      <c r="Y634" s="47">
        <v>4357.7699999999995</v>
      </c>
      <c r="Z634" s="65">
        <v>4333.8999999999996</v>
      </c>
      <c r="AA634" s="54"/>
    </row>
    <row r="635" spans="1:27" ht="16.5" x14ac:dyDescent="0.25">
      <c r="A635" s="53"/>
      <c r="B635" s="77">
        <v>15</v>
      </c>
      <c r="C635" s="73">
        <v>4189.2299999999996</v>
      </c>
      <c r="D635" s="47">
        <v>4165.42</v>
      </c>
      <c r="E635" s="47">
        <v>4157.87</v>
      </c>
      <c r="F635" s="47">
        <v>4160.37</v>
      </c>
      <c r="G635" s="47">
        <v>4192.66</v>
      </c>
      <c r="H635" s="47">
        <v>4334.46</v>
      </c>
      <c r="I635" s="47">
        <v>4427.09</v>
      </c>
      <c r="J635" s="47">
        <v>4637.92</v>
      </c>
      <c r="K635" s="47">
        <v>4703.92</v>
      </c>
      <c r="L635" s="47">
        <v>4712.1400000000003</v>
      </c>
      <c r="M635" s="47">
        <v>4695.71</v>
      </c>
      <c r="N635" s="47">
        <v>4712.3900000000003</v>
      </c>
      <c r="O635" s="47">
        <v>4687.79</v>
      </c>
      <c r="P635" s="47">
        <v>4699.07</v>
      </c>
      <c r="Q635" s="47">
        <v>4697.45</v>
      </c>
      <c r="R635" s="47">
        <v>4695.71</v>
      </c>
      <c r="S635" s="47">
        <v>4694.33</v>
      </c>
      <c r="T635" s="47">
        <v>4680.78</v>
      </c>
      <c r="U635" s="47">
        <v>4624.74</v>
      </c>
      <c r="V635" s="47">
        <v>4579.4799999999996</v>
      </c>
      <c r="W635" s="47">
        <v>4470.9799999999996</v>
      </c>
      <c r="X635" s="47">
        <v>4367.6799999999994</v>
      </c>
      <c r="Y635" s="47">
        <v>4306.33</v>
      </c>
      <c r="Z635" s="65">
        <v>4202.6400000000003</v>
      </c>
      <c r="AA635" s="54"/>
    </row>
    <row r="636" spans="1:27" ht="16.5" x14ac:dyDescent="0.25">
      <c r="A636" s="53"/>
      <c r="B636" s="77">
        <v>16</v>
      </c>
      <c r="C636" s="73">
        <v>4188.1099999999997</v>
      </c>
      <c r="D636" s="47">
        <v>4095.9700000000003</v>
      </c>
      <c r="E636" s="47">
        <v>4088.4600000000005</v>
      </c>
      <c r="F636" s="47">
        <v>4113.88</v>
      </c>
      <c r="G636" s="47">
        <v>4190.32</v>
      </c>
      <c r="H636" s="47">
        <v>4411.12</v>
      </c>
      <c r="I636" s="47">
        <v>4474.33</v>
      </c>
      <c r="J636" s="47">
        <v>4571.2699999999995</v>
      </c>
      <c r="K636" s="47">
        <v>4682.32</v>
      </c>
      <c r="L636" s="47">
        <v>4687.82</v>
      </c>
      <c r="M636" s="47">
        <v>4685.66</v>
      </c>
      <c r="N636" s="47">
        <v>4686.58</v>
      </c>
      <c r="O636" s="47">
        <v>4681.53</v>
      </c>
      <c r="P636" s="47">
        <v>4684.7</v>
      </c>
      <c r="Q636" s="47">
        <v>4687.47</v>
      </c>
      <c r="R636" s="47">
        <v>4694.97</v>
      </c>
      <c r="S636" s="47">
        <v>4696.22</v>
      </c>
      <c r="T636" s="47">
        <v>4667.2</v>
      </c>
      <c r="U636" s="47">
        <v>4655.34</v>
      </c>
      <c r="V636" s="47">
        <v>4595.1099999999997</v>
      </c>
      <c r="W636" s="47">
        <v>4443.3900000000003</v>
      </c>
      <c r="X636" s="47">
        <v>4389.1899999999996</v>
      </c>
      <c r="Y636" s="47">
        <v>4331.0600000000004</v>
      </c>
      <c r="Z636" s="65">
        <v>4222.3599999999997</v>
      </c>
      <c r="AA636" s="54"/>
    </row>
    <row r="637" spans="1:27" ht="16.5" x14ac:dyDescent="0.25">
      <c r="A637" s="53"/>
      <c r="B637" s="77">
        <v>17</v>
      </c>
      <c r="C637" s="73">
        <v>4223.34</v>
      </c>
      <c r="D637" s="47">
        <v>4181.1899999999996</v>
      </c>
      <c r="E637" s="47">
        <v>4180.67</v>
      </c>
      <c r="F637" s="47">
        <v>4203.75</v>
      </c>
      <c r="G637" s="47">
        <v>4274.24</v>
      </c>
      <c r="H637" s="47">
        <v>4413.4399999999996</v>
      </c>
      <c r="I637" s="47">
        <v>4564.32</v>
      </c>
      <c r="J637" s="47">
        <v>4682.46</v>
      </c>
      <c r="K637" s="47">
        <v>4722.5999999999995</v>
      </c>
      <c r="L637" s="47">
        <v>4726.9399999999996</v>
      </c>
      <c r="M637" s="47">
        <v>4716.91</v>
      </c>
      <c r="N637" s="47">
        <v>4718.9399999999996</v>
      </c>
      <c r="O637" s="47">
        <v>4724.74</v>
      </c>
      <c r="P637" s="47">
        <v>4732.45</v>
      </c>
      <c r="Q637" s="47">
        <v>4754.66</v>
      </c>
      <c r="R637" s="47">
        <v>4797.47</v>
      </c>
      <c r="S637" s="47">
        <v>4745.3499999999995</v>
      </c>
      <c r="T637" s="47">
        <v>4715.1400000000003</v>
      </c>
      <c r="U637" s="47">
        <v>4694.29</v>
      </c>
      <c r="V637" s="47">
        <v>4659.08</v>
      </c>
      <c r="W637" s="47">
        <v>4538.6499999999996</v>
      </c>
      <c r="X637" s="47">
        <v>4416.88</v>
      </c>
      <c r="Y637" s="47">
        <v>4273.71</v>
      </c>
      <c r="Z637" s="65">
        <v>4254.24</v>
      </c>
      <c r="AA637" s="54"/>
    </row>
    <row r="638" spans="1:27" ht="16.5" x14ac:dyDescent="0.25">
      <c r="A638" s="53"/>
      <c r="B638" s="77">
        <v>18</v>
      </c>
      <c r="C638" s="73">
        <v>4253.8999999999996</v>
      </c>
      <c r="D638" s="47">
        <v>4236.07</v>
      </c>
      <c r="E638" s="47">
        <v>4239.5600000000004</v>
      </c>
      <c r="F638" s="47">
        <v>4236.25</v>
      </c>
      <c r="G638" s="47">
        <v>4303.28</v>
      </c>
      <c r="H638" s="47">
        <v>4439.7299999999996</v>
      </c>
      <c r="I638" s="47">
        <v>4589.96</v>
      </c>
      <c r="J638" s="47">
        <v>4667.3999999999996</v>
      </c>
      <c r="K638" s="47">
        <v>4740.8399999999992</v>
      </c>
      <c r="L638" s="47">
        <v>4743.05</v>
      </c>
      <c r="M638" s="47">
        <v>4740.6099999999997</v>
      </c>
      <c r="N638" s="47">
        <v>4743.92</v>
      </c>
      <c r="O638" s="47">
        <v>4735.75</v>
      </c>
      <c r="P638" s="47">
        <v>4746.32</v>
      </c>
      <c r="Q638" s="47">
        <v>4752.4399999999996</v>
      </c>
      <c r="R638" s="47">
        <v>4749.37</v>
      </c>
      <c r="S638" s="47">
        <v>4750</v>
      </c>
      <c r="T638" s="47">
        <v>4715.78</v>
      </c>
      <c r="U638" s="47">
        <v>4702.9800000000005</v>
      </c>
      <c r="V638" s="47">
        <v>4668.97</v>
      </c>
      <c r="W638" s="47">
        <v>4608.8999999999996</v>
      </c>
      <c r="X638" s="47">
        <v>4445.95</v>
      </c>
      <c r="Y638" s="47">
        <v>4440.34</v>
      </c>
      <c r="Z638" s="65">
        <v>4339.84</v>
      </c>
      <c r="AA638" s="54"/>
    </row>
    <row r="639" spans="1:27" ht="16.5" x14ac:dyDescent="0.25">
      <c r="A639" s="53"/>
      <c r="B639" s="77">
        <v>19</v>
      </c>
      <c r="C639" s="73">
        <v>4281.1799999999994</v>
      </c>
      <c r="D639" s="47">
        <v>4219.47</v>
      </c>
      <c r="E639" s="47">
        <v>4219.33</v>
      </c>
      <c r="F639" s="47">
        <v>4199.0600000000004</v>
      </c>
      <c r="G639" s="47">
        <v>4315.46</v>
      </c>
      <c r="H639" s="47">
        <v>4451.3900000000003</v>
      </c>
      <c r="I639" s="47">
        <v>4582.63</v>
      </c>
      <c r="J639" s="47">
        <v>4702.3399999999992</v>
      </c>
      <c r="K639" s="47">
        <v>4801.71</v>
      </c>
      <c r="L639" s="47">
        <v>4774.75</v>
      </c>
      <c r="M639" s="47">
        <v>4787.3599999999997</v>
      </c>
      <c r="N639" s="47">
        <v>4768.21</v>
      </c>
      <c r="O639" s="47">
        <v>4792.8900000000003</v>
      </c>
      <c r="P639" s="47">
        <v>4753.96</v>
      </c>
      <c r="Q639" s="47">
        <v>4777.7699999999995</v>
      </c>
      <c r="R639" s="47">
        <v>4756.45</v>
      </c>
      <c r="S639" s="47">
        <v>4773.29</v>
      </c>
      <c r="T639" s="47">
        <v>4721.5199999999995</v>
      </c>
      <c r="U639" s="47">
        <v>4728.9299999999994</v>
      </c>
      <c r="V639" s="47">
        <v>4707.99</v>
      </c>
      <c r="W639" s="47">
        <v>4640.1799999999994</v>
      </c>
      <c r="X639" s="47">
        <v>4500.03</v>
      </c>
      <c r="Y639" s="47">
        <v>4229.0999999999995</v>
      </c>
      <c r="Z639" s="65">
        <v>4264.87</v>
      </c>
      <c r="AA639" s="54"/>
    </row>
    <row r="640" spans="1:27" ht="16.5" x14ac:dyDescent="0.25">
      <c r="A640" s="53"/>
      <c r="B640" s="77">
        <v>20</v>
      </c>
      <c r="C640" s="73">
        <v>4389.8499999999995</v>
      </c>
      <c r="D640" s="47">
        <v>4305.5099999999993</v>
      </c>
      <c r="E640" s="47">
        <v>4260.0600000000004</v>
      </c>
      <c r="F640" s="47">
        <v>4241.63</v>
      </c>
      <c r="G640" s="47">
        <v>4282.8599999999997</v>
      </c>
      <c r="H640" s="47">
        <v>4383.32</v>
      </c>
      <c r="I640" s="47">
        <v>4447.55</v>
      </c>
      <c r="J640" s="47">
        <v>4617.9299999999994</v>
      </c>
      <c r="K640" s="47">
        <v>4698.49</v>
      </c>
      <c r="L640" s="47">
        <v>4712.62</v>
      </c>
      <c r="M640" s="47">
        <v>4713.5099999999993</v>
      </c>
      <c r="N640" s="47">
        <v>4725.32</v>
      </c>
      <c r="O640" s="47">
        <v>4712.6499999999996</v>
      </c>
      <c r="P640" s="47">
        <v>4730.28</v>
      </c>
      <c r="Q640" s="47">
        <v>4772.03</v>
      </c>
      <c r="R640" s="47">
        <v>4764.9800000000005</v>
      </c>
      <c r="S640" s="47">
        <v>4745.8900000000003</v>
      </c>
      <c r="T640" s="47">
        <v>4713.2300000000005</v>
      </c>
      <c r="U640" s="47">
        <v>4708.2599999999993</v>
      </c>
      <c r="V640" s="47">
        <v>4683.4399999999996</v>
      </c>
      <c r="W640" s="47">
        <v>4543.5099999999993</v>
      </c>
      <c r="X640" s="47">
        <v>4445.92</v>
      </c>
      <c r="Y640" s="47">
        <v>4314.5099999999993</v>
      </c>
      <c r="Z640" s="65">
        <v>4317.3599999999997</v>
      </c>
      <c r="AA640" s="54"/>
    </row>
    <row r="641" spans="1:27" ht="16.5" x14ac:dyDescent="0.25">
      <c r="A641" s="53"/>
      <c r="B641" s="77">
        <v>21</v>
      </c>
      <c r="C641" s="73">
        <v>4333.91</v>
      </c>
      <c r="D641" s="47">
        <v>4251.04</v>
      </c>
      <c r="E641" s="47">
        <v>4223.5600000000004</v>
      </c>
      <c r="F641" s="47">
        <v>4203.2599999999993</v>
      </c>
      <c r="G641" s="47">
        <v>4207.92</v>
      </c>
      <c r="H641" s="47">
        <v>4278.95</v>
      </c>
      <c r="I641" s="47">
        <v>4345.71</v>
      </c>
      <c r="J641" s="47">
        <v>4431.4799999999996</v>
      </c>
      <c r="K641" s="47">
        <v>4579.45</v>
      </c>
      <c r="L641" s="47">
        <v>4618.1799999999994</v>
      </c>
      <c r="M641" s="47">
        <v>4606.17</v>
      </c>
      <c r="N641" s="47">
        <v>4610.88</v>
      </c>
      <c r="O641" s="47">
        <v>4631.5999999999995</v>
      </c>
      <c r="P641" s="47">
        <v>4650.28</v>
      </c>
      <c r="Q641" s="47">
        <v>4677.8599999999997</v>
      </c>
      <c r="R641" s="47">
        <v>4692.8</v>
      </c>
      <c r="S641" s="47">
        <v>4699.63</v>
      </c>
      <c r="T641" s="47">
        <v>4674.6400000000003</v>
      </c>
      <c r="U641" s="47">
        <v>4648.3499999999995</v>
      </c>
      <c r="V641" s="47">
        <v>4614.96</v>
      </c>
      <c r="W641" s="47">
        <v>4435.5600000000004</v>
      </c>
      <c r="X641" s="47">
        <v>4395.49</v>
      </c>
      <c r="Y641" s="47">
        <v>4306.8599999999997</v>
      </c>
      <c r="Z641" s="65">
        <v>4273.45</v>
      </c>
      <c r="AA641" s="54"/>
    </row>
    <row r="642" spans="1:27" ht="16.5" x14ac:dyDescent="0.25">
      <c r="A642" s="53"/>
      <c r="B642" s="77">
        <v>22</v>
      </c>
      <c r="C642" s="73">
        <v>4203.2299999999996</v>
      </c>
      <c r="D642" s="47">
        <v>4171.55</v>
      </c>
      <c r="E642" s="47">
        <v>4168.2599999999993</v>
      </c>
      <c r="F642" s="47">
        <v>4178.0999999999995</v>
      </c>
      <c r="G642" s="47">
        <v>4212.66</v>
      </c>
      <c r="H642" s="47">
        <v>4364.7299999999996</v>
      </c>
      <c r="I642" s="47">
        <v>4471.38</v>
      </c>
      <c r="J642" s="47">
        <v>4544.6400000000003</v>
      </c>
      <c r="K642" s="47">
        <v>4573.29</v>
      </c>
      <c r="L642" s="47">
        <v>4571.5099999999993</v>
      </c>
      <c r="M642" s="47">
        <v>4571.9399999999996</v>
      </c>
      <c r="N642" s="47">
        <v>4577.7</v>
      </c>
      <c r="O642" s="47">
        <v>4572.41</v>
      </c>
      <c r="P642" s="47">
        <v>4567.38</v>
      </c>
      <c r="Q642" s="47">
        <v>4566.63</v>
      </c>
      <c r="R642" s="47">
        <v>4580.1899999999996</v>
      </c>
      <c r="S642" s="47">
        <v>4521.0600000000004</v>
      </c>
      <c r="T642" s="47">
        <v>4529.55</v>
      </c>
      <c r="U642" s="47">
        <v>4497.8</v>
      </c>
      <c r="V642" s="47">
        <v>4470.59</v>
      </c>
      <c r="W642" s="47">
        <v>4426.8100000000004</v>
      </c>
      <c r="X642" s="47">
        <v>4378.71</v>
      </c>
      <c r="Y642" s="47">
        <v>4246.74</v>
      </c>
      <c r="Z642" s="65">
        <v>4190.97</v>
      </c>
      <c r="AA642" s="54"/>
    </row>
    <row r="643" spans="1:27" ht="16.5" x14ac:dyDescent="0.25">
      <c r="A643" s="53"/>
      <c r="B643" s="77">
        <v>23</v>
      </c>
      <c r="C643" s="73">
        <v>4194.42</v>
      </c>
      <c r="D643" s="47">
        <v>4120.78</v>
      </c>
      <c r="E643" s="47">
        <v>4139.1099999999997</v>
      </c>
      <c r="F643" s="47">
        <v>4141.21</v>
      </c>
      <c r="G643" s="47">
        <v>4170.6899999999996</v>
      </c>
      <c r="H643" s="47">
        <v>4347.5199999999995</v>
      </c>
      <c r="I643" s="47">
        <v>4456.38</v>
      </c>
      <c r="J643" s="47">
        <v>4601.59</v>
      </c>
      <c r="K643" s="47">
        <v>4606.29</v>
      </c>
      <c r="L643" s="47">
        <v>4624.3</v>
      </c>
      <c r="M643" s="47">
        <v>4621.7699999999995</v>
      </c>
      <c r="N643" s="47">
        <v>4625.0199999999995</v>
      </c>
      <c r="O643" s="47">
        <v>4616.58</v>
      </c>
      <c r="P643" s="47">
        <v>4625.09</v>
      </c>
      <c r="Q643" s="47">
        <v>4633.67</v>
      </c>
      <c r="R643" s="47">
        <v>4651.7599999999993</v>
      </c>
      <c r="S643" s="47">
        <v>4636.95</v>
      </c>
      <c r="T643" s="47">
        <v>4611.88</v>
      </c>
      <c r="U643" s="47">
        <v>4584.0600000000004</v>
      </c>
      <c r="V643" s="47">
        <v>4553.53</v>
      </c>
      <c r="W643" s="47">
        <v>4404.07</v>
      </c>
      <c r="X643" s="47">
        <v>4358.62</v>
      </c>
      <c r="Y643" s="47">
        <v>4184.53</v>
      </c>
      <c r="Z643" s="65">
        <v>4195.42</v>
      </c>
      <c r="AA643" s="54"/>
    </row>
    <row r="644" spans="1:27" ht="16.5" x14ac:dyDescent="0.25">
      <c r="A644" s="53"/>
      <c r="B644" s="77">
        <v>24</v>
      </c>
      <c r="C644" s="73">
        <v>4179.33</v>
      </c>
      <c r="D644" s="47">
        <v>4098.97</v>
      </c>
      <c r="E644" s="47">
        <v>4095.7100000000005</v>
      </c>
      <c r="F644" s="47">
        <v>4098.4399999999996</v>
      </c>
      <c r="G644" s="47">
        <v>4149.75</v>
      </c>
      <c r="H644" s="47">
        <v>4351.8</v>
      </c>
      <c r="I644" s="47">
        <v>4463.8999999999996</v>
      </c>
      <c r="J644" s="47">
        <v>4630.17</v>
      </c>
      <c r="K644" s="47">
        <v>4665.71</v>
      </c>
      <c r="L644" s="47">
        <v>4676.67</v>
      </c>
      <c r="M644" s="47">
        <v>4660.8599999999997</v>
      </c>
      <c r="N644" s="47">
        <v>4664.9399999999996</v>
      </c>
      <c r="O644" s="47">
        <v>4661.42</v>
      </c>
      <c r="P644" s="47">
        <v>4670.28</v>
      </c>
      <c r="Q644" s="47">
        <v>4688.4399999999996</v>
      </c>
      <c r="R644" s="47">
        <v>4703.5</v>
      </c>
      <c r="S644" s="47">
        <v>4697.0999999999995</v>
      </c>
      <c r="T644" s="47">
        <v>4741.41</v>
      </c>
      <c r="U644" s="47">
        <v>4709.9800000000005</v>
      </c>
      <c r="V644" s="47">
        <v>4700.12</v>
      </c>
      <c r="W644" s="47">
        <v>4630.22</v>
      </c>
      <c r="X644" s="47">
        <v>4392.55</v>
      </c>
      <c r="Y644" s="47">
        <v>4280.59</v>
      </c>
      <c r="Z644" s="65">
        <v>4256.0999999999995</v>
      </c>
      <c r="AA644" s="54"/>
    </row>
    <row r="645" spans="1:27" ht="16.5" x14ac:dyDescent="0.25">
      <c r="A645" s="53"/>
      <c r="B645" s="77">
        <v>25</v>
      </c>
      <c r="C645" s="73">
        <v>4185.78</v>
      </c>
      <c r="D645" s="47">
        <v>4117.7699999999995</v>
      </c>
      <c r="E645" s="47">
        <v>4110.0199999999995</v>
      </c>
      <c r="F645" s="47">
        <v>4109.63</v>
      </c>
      <c r="G645" s="47">
        <v>4174.7599999999993</v>
      </c>
      <c r="H645" s="47">
        <v>4341.4299999999994</v>
      </c>
      <c r="I645" s="47">
        <v>4466.55</v>
      </c>
      <c r="J645" s="47">
        <v>4637.67</v>
      </c>
      <c r="K645" s="47">
        <v>4627.8499999999995</v>
      </c>
      <c r="L645" s="47">
        <v>4655.7699999999995</v>
      </c>
      <c r="M645" s="47">
        <v>4651.2699999999995</v>
      </c>
      <c r="N645" s="47">
        <v>4637.6499999999996</v>
      </c>
      <c r="O645" s="47">
        <v>4637.83</v>
      </c>
      <c r="P645" s="47">
        <v>4643.8599999999997</v>
      </c>
      <c r="Q645" s="47">
        <v>4665.22</v>
      </c>
      <c r="R645" s="47">
        <v>4672.2599999999993</v>
      </c>
      <c r="S645" s="47">
        <v>4681.47</v>
      </c>
      <c r="T645" s="47">
        <v>4644.6499999999996</v>
      </c>
      <c r="U645" s="47">
        <v>4629.6400000000003</v>
      </c>
      <c r="V645" s="47">
        <v>4597.99</v>
      </c>
      <c r="W645" s="47">
        <v>4491.58</v>
      </c>
      <c r="X645" s="47">
        <v>4429.3599999999997</v>
      </c>
      <c r="Y645" s="47">
        <v>4322.74</v>
      </c>
      <c r="Z645" s="65">
        <v>4248.5600000000004</v>
      </c>
      <c r="AA645" s="54"/>
    </row>
    <row r="646" spans="1:27" ht="16.5" x14ac:dyDescent="0.25">
      <c r="A646" s="53"/>
      <c r="B646" s="77">
        <v>26</v>
      </c>
      <c r="C646" s="73">
        <v>4202.34</v>
      </c>
      <c r="D646" s="47">
        <v>4179.38</v>
      </c>
      <c r="E646" s="47">
        <v>4188.47</v>
      </c>
      <c r="F646" s="47">
        <v>4183.99</v>
      </c>
      <c r="G646" s="47">
        <v>4221.09</v>
      </c>
      <c r="H646" s="47">
        <v>4400.9399999999996</v>
      </c>
      <c r="I646" s="47">
        <v>4492.28</v>
      </c>
      <c r="J646" s="47">
        <v>4622.6400000000003</v>
      </c>
      <c r="K646" s="47">
        <v>4632.29</v>
      </c>
      <c r="L646" s="47">
        <v>4634.7299999999996</v>
      </c>
      <c r="M646" s="47">
        <v>4630.8499999999995</v>
      </c>
      <c r="N646" s="47">
        <v>4631.97</v>
      </c>
      <c r="O646" s="47">
        <v>4627.78</v>
      </c>
      <c r="P646" s="47">
        <v>4635.2699999999995</v>
      </c>
      <c r="Q646" s="47">
        <v>4637.29</v>
      </c>
      <c r="R646" s="47">
        <v>4636.7299999999996</v>
      </c>
      <c r="S646" s="47">
        <v>4639.28</v>
      </c>
      <c r="T646" s="47">
        <v>4619.88</v>
      </c>
      <c r="U646" s="47">
        <v>4572.55</v>
      </c>
      <c r="V646" s="47">
        <v>4540.9399999999996</v>
      </c>
      <c r="W646" s="47">
        <v>4477.6499999999996</v>
      </c>
      <c r="X646" s="47">
        <v>4429.67</v>
      </c>
      <c r="Y646" s="47">
        <v>4243.67</v>
      </c>
      <c r="Z646" s="65">
        <v>4251.47</v>
      </c>
      <c r="AA646" s="54"/>
    </row>
    <row r="647" spans="1:27" ht="16.5" x14ac:dyDescent="0.25">
      <c r="A647" s="53"/>
      <c r="B647" s="77">
        <v>27</v>
      </c>
      <c r="C647" s="73">
        <v>4284.46</v>
      </c>
      <c r="D647" s="47">
        <v>4213.83</v>
      </c>
      <c r="E647" s="47">
        <v>4195.42</v>
      </c>
      <c r="F647" s="47">
        <v>4190.62</v>
      </c>
      <c r="G647" s="47">
        <v>4198.3999999999996</v>
      </c>
      <c r="H647" s="47">
        <v>4321.5</v>
      </c>
      <c r="I647" s="47">
        <v>4430.3499999999995</v>
      </c>
      <c r="J647" s="47">
        <v>4657.6099999999997</v>
      </c>
      <c r="K647" s="47">
        <v>4794.24</v>
      </c>
      <c r="L647" s="47">
        <v>4804</v>
      </c>
      <c r="M647" s="47">
        <v>4798.0199999999995</v>
      </c>
      <c r="N647" s="47">
        <v>4793.99</v>
      </c>
      <c r="O647" s="47">
        <v>4793.8399999999992</v>
      </c>
      <c r="P647" s="47">
        <v>4793.78</v>
      </c>
      <c r="Q647" s="47">
        <v>4816.0600000000004</v>
      </c>
      <c r="R647" s="47">
        <v>4825.55</v>
      </c>
      <c r="S647" s="47">
        <v>4825.6899999999996</v>
      </c>
      <c r="T647" s="47">
        <v>4789.03</v>
      </c>
      <c r="U647" s="47">
        <v>4761.6799999999994</v>
      </c>
      <c r="V647" s="47">
        <v>4744.13</v>
      </c>
      <c r="W647" s="47">
        <v>4672.16</v>
      </c>
      <c r="X647" s="47">
        <v>4600.4399999999996</v>
      </c>
      <c r="Y647" s="47">
        <v>4445.63</v>
      </c>
      <c r="Z647" s="65">
        <v>4284.5600000000004</v>
      </c>
      <c r="AA647" s="54"/>
    </row>
    <row r="648" spans="1:27" ht="16.5" x14ac:dyDescent="0.25">
      <c r="A648" s="53"/>
      <c r="B648" s="77">
        <v>28</v>
      </c>
      <c r="C648" s="73">
        <v>4295.37</v>
      </c>
      <c r="D648" s="47">
        <v>4244</v>
      </c>
      <c r="E648" s="47">
        <v>4190.62</v>
      </c>
      <c r="F648" s="47">
        <v>4176.1899999999996</v>
      </c>
      <c r="G648" s="47">
        <v>4173.0600000000004</v>
      </c>
      <c r="H648" s="47">
        <v>4236.62</v>
      </c>
      <c r="I648" s="47">
        <v>4306.33</v>
      </c>
      <c r="J648" s="47">
        <v>4479.3999999999996</v>
      </c>
      <c r="K648" s="47">
        <v>4667.8599999999997</v>
      </c>
      <c r="L648" s="47">
        <v>4714.42</v>
      </c>
      <c r="M648" s="47">
        <v>4707.8</v>
      </c>
      <c r="N648" s="47">
        <v>4724.75</v>
      </c>
      <c r="O648" s="47">
        <v>4712.97</v>
      </c>
      <c r="P648" s="47">
        <v>4735.0899999999992</v>
      </c>
      <c r="Q648" s="47">
        <v>4760.63</v>
      </c>
      <c r="R648" s="47">
        <v>4829.63</v>
      </c>
      <c r="S648" s="47">
        <v>4801.74</v>
      </c>
      <c r="T648" s="47">
        <v>4753.6799999999994</v>
      </c>
      <c r="U648" s="47">
        <v>4721.55</v>
      </c>
      <c r="V648" s="47">
        <v>4705.37</v>
      </c>
      <c r="W648" s="47">
        <v>4652.7299999999996</v>
      </c>
      <c r="X648" s="47">
        <v>4502.92</v>
      </c>
      <c r="Y648" s="47">
        <v>4365.45</v>
      </c>
      <c r="Z648" s="65">
        <v>4237.37</v>
      </c>
      <c r="AA648" s="54"/>
    </row>
    <row r="649" spans="1:27" ht="16.5" x14ac:dyDescent="0.25">
      <c r="A649" s="53"/>
      <c r="B649" s="77">
        <v>29</v>
      </c>
      <c r="C649" s="73">
        <v>4232.08</v>
      </c>
      <c r="D649" s="47">
        <v>4150.91</v>
      </c>
      <c r="E649" s="47">
        <v>4132.33</v>
      </c>
      <c r="F649" s="47">
        <v>4125.3599999999997</v>
      </c>
      <c r="G649" s="47">
        <v>4192.5099999999993</v>
      </c>
      <c r="H649" s="47">
        <v>4342.6899999999996</v>
      </c>
      <c r="I649" s="47">
        <v>4471.3</v>
      </c>
      <c r="J649" s="47">
        <v>4603.66</v>
      </c>
      <c r="K649" s="47">
        <v>4613.6400000000003</v>
      </c>
      <c r="L649" s="47">
        <v>4615.6799999999994</v>
      </c>
      <c r="M649" s="47">
        <v>4608.95</v>
      </c>
      <c r="N649" s="47">
        <v>4615.8599999999997</v>
      </c>
      <c r="O649" s="47">
        <v>4608.6899999999996</v>
      </c>
      <c r="P649" s="47">
        <v>4615.13</v>
      </c>
      <c r="Q649" s="47">
        <v>4614.3999999999996</v>
      </c>
      <c r="R649" s="47">
        <v>4635.99</v>
      </c>
      <c r="S649" s="47">
        <v>4635.0199999999995</v>
      </c>
      <c r="T649" s="47">
        <v>4624.9299999999994</v>
      </c>
      <c r="U649" s="47">
        <v>4583</v>
      </c>
      <c r="V649" s="47">
        <v>4629.72</v>
      </c>
      <c r="W649" s="47">
        <v>4537.78</v>
      </c>
      <c r="X649" s="47">
        <v>4476.12</v>
      </c>
      <c r="Y649" s="47">
        <v>4297.2699999999995</v>
      </c>
      <c r="Z649" s="65">
        <v>4205.2699999999995</v>
      </c>
      <c r="AA649" s="54"/>
    </row>
    <row r="650" spans="1:27" ht="16.5" x14ac:dyDescent="0.25">
      <c r="A650" s="53"/>
      <c r="B650" s="77">
        <v>30</v>
      </c>
      <c r="C650" s="73">
        <v>4166.54</v>
      </c>
      <c r="D650" s="47">
        <v>4071.2200000000003</v>
      </c>
      <c r="E650" s="47">
        <v>4087.9</v>
      </c>
      <c r="F650" s="47">
        <v>4088.61</v>
      </c>
      <c r="G650" s="47">
        <v>4128.22</v>
      </c>
      <c r="H650" s="47">
        <v>4252.87</v>
      </c>
      <c r="I650" s="47">
        <v>4431.6899999999996</v>
      </c>
      <c r="J650" s="47">
        <v>4463.7699999999995</v>
      </c>
      <c r="K650" s="47">
        <v>4479.71</v>
      </c>
      <c r="L650" s="47">
        <v>4477.34</v>
      </c>
      <c r="M650" s="47">
        <v>4475.8499999999995</v>
      </c>
      <c r="N650" s="47">
        <v>4479.32</v>
      </c>
      <c r="O650" s="47">
        <v>4480.21</v>
      </c>
      <c r="P650" s="47">
        <v>4494.62</v>
      </c>
      <c r="Q650" s="47">
        <v>4503.12</v>
      </c>
      <c r="R650" s="47">
        <v>4524.75</v>
      </c>
      <c r="S650" s="47">
        <v>4513.7699999999995</v>
      </c>
      <c r="T650" s="47">
        <v>4497</v>
      </c>
      <c r="U650" s="47">
        <v>4477.74</v>
      </c>
      <c r="V650" s="47">
        <v>4478.75</v>
      </c>
      <c r="W650" s="47">
        <v>4417.28</v>
      </c>
      <c r="X650" s="47">
        <v>4342.0099999999993</v>
      </c>
      <c r="Y650" s="47">
        <v>4179.97</v>
      </c>
      <c r="Z650" s="65">
        <v>4190.63</v>
      </c>
      <c r="AA650" s="54"/>
    </row>
    <row r="651" spans="1:27" ht="17.25" thickBot="1" x14ac:dyDescent="0.3">
      <c r="A651" s="53"/>
      <c r="B651" s="78">
        <v>31</v>
      </c>
      <c r="C651" s="74">
        <v>4176.49</v>
      </c>
      <c r="D651" s="66">
        <v>4094.01</v>
      </c>
      <c r="E651" s="66">
        <v>4089.27</v>
      </c>
      <c r="F651" s="66">
        <v>4061.19</v>
      </c>
      <c r="G651" s="66">
        <v>4091.1200000000003</v>
      </c>
      <c r="H651" s="66">
        <v>4162.9399999999996</v>
      </c>
      <c r="I651" s="66">
        <v>4171.79</v>
      </c>
      <c r="J651" s="66">
        <v>4333</v>
      </c>
      <c r="K651" s="66">
        <v>4470.6799999999994</v>
      </c>
      <c r="L651" s="66">
        <v>4498.2299999999996</v>
      </c>
      <c r="M651" s="66">
        <v>4530.62</v>
      </c>
      <c r="N651" s="66">
        <v>4533.82</v>
      </c>
      <c r="O651" s="66">
        <v>4532.8900000000003</v>
      </c>
      <c r="P651" s="66">
        <v>4543.3900000000003</v>
      </c>
      <c r="Q651" s="66">
        <v>4558.5099999999993</v>
      </c>
      <c r="R651" s="66">
        <v>4582.38</v>
      </c>
      <c r="S651" s="66">
        <v>4577.08</v>
      </c>
      <c r="T651" s="66">
        <v>4561.33</v>
      </c>
      <c r="U651" s="66">
        <v>4531</v>
      </c>
      <c r="V651" s="66">
        <v>4517.49</v>
      </c>
      <c r="W651" s="66">
        <v>4482.03</v>
      </c>
      <c r="X651" s="66">
        <v>4445.58</v>
      </c>
      <c r="Y651" s="66">
        <v>4324.9299999999994</v>
      </c>
      <c r="Z651" s="67">
        <v>4229.6499999999996</v>
      </c>
      <c r="AA651" s="54"/>
    </row>
    <row r="652" spans="1:27" ht="16.5" thickBot="1" x14ac:dyDescent="0.3">
      <c r="A652" s="53"/>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4"/>
    </row>
    <row r="653" spans="1:27" x14ac:dyDescent="0.25">
      <c r="A653" s="53"/>
      <c r="B653" s="271" t="s">
        <v>121</v>
      </c>
      <c r="C653" s="287" t="s">
        <v>153</v>
      </c>
      <c r="D653" s="287"/>
      <c r="E653" s="287"/>
      <c r="F653" s="287"/>
      <c r="G653" s="287"/>
      <c r="H653" s="287"/>
      <c r="I653" s="287"/>
      <c r="J653" s="287"/>
      <c r="K653" s="287"/>
      <c r="L653" s="287"/>
      <c r="M653" s="287"/>
      <c r="N653" s="287"/>
      <c r="O653" s="287"/>
      <c r="P653" s="287"/>
      <c r="Q653" s="287"/>
      <c r="R653" s="287"/>
      <c r="S653" s="287"/>
      <c r="T653" s="287"/>
      <c r="U653" s="287"/>
      <c r="V653" s="287"/>
      <c r="W653" s="287"/>
      <c r="X653" s="287"/>
      <c r="Y653" s="287"/>
      <c r="Z653" s="288"/>
      <c r="AA653" s="54"/>
    </row>
    <row r="654" spans="1:27" ht="32.25" thickBot="1" x14ac:dyDescent="0.3">
      <c r="A654" s="53"/>
      <c r="B654" s="246"/>
      <c r="C654" s="75" t="s">
        <v>122</v>
      </c>
      <c r="D654" s="70" t="s">
        <v>123</v>
      </c>
      <c r="E654" s="70" t="s">
        <v>124</v>
      </c>
      <c r="F654" s="70" t="s">
        <v>125</v>
      </c>
      <c r="G654" s="70" t="s">
        <v>126</v>
      </c>
      <c r="H654" s="70" t="s">
        <v>127</v>
      </c>
      <c r="I654" s="70" t="s">
        <v>128</v>
      </c>
      <c r="J654" s="70" t="s">
        <v>129</v>
      </c>
      <c r="K654" s="70" t="s">
        <v>130</v>
      </c>
      <c r="L654" s="70" t="s">
        <v>131</v>
      </c>
      <c r="M654" s="70" t="s">
        <v>132</v>
      </c>
      <c r="N654" s="70" t="s">
        <v>133</v>
      </c>
      <c r="O654" s="70" t="s">
        <v>134</v>
      </c>
      <c r="P654" s="70" t="s">
        <v>135</v>
      </c>
      <c r="Q654" s="70" t="s">
        <v>136</v>
      </c>
      <c r="R654" s="70" t="s">
        <v>137</v>
      </c>
      <c r="S654" s="70" t="s">
        <v>138</v>
      </c>
      <c r="T654" s="70" t="s">
        <v>139</v>
      </c>
      <c r="U654" s="70" t="s">
        <v>140</v>
      </c>
      <c r="V654" s="70" t="s">
        <v>141</v>
      </c>
      <c r="W654" s="70" t="s">
        <v>142</v>
      </c>
      <c r="X654" s="70" t="s">
        <v>143</v>
      </c>
      <c r="Y654" s="70" t="s">
        <v>144</v>
      </c>
      <c r="Z654" s="71" t="s">
        <v>145</v>
      </c>
      <c r="AA654" s="54"/>
    </row>
    <row r="655" spans="1:27" ht="16.5" x14ac:dyDescent="0.25">
      <c r="A655" s="53"/>
      <c r="B655" s="76">
        <v>1</v>
      </c>
      <c r="C655" s="72">
        <v>0</v>
      </c>
      <c r="D655" s="68">
        <v>0</v>
      </c>
      <c r="E655" s="68">
        <v>0</v>
      </c>
      <c r="F655" s="68">
        <v>0</v>
      </c>
      <c r="G655" s="68">
        <v>0</v>
      </c>
      <c r="H655" s="68">
        <v>51.62</v>
      </c>
      <c r="I655" s="68">
        <v>125.87</v>
      </c>
      <c r="J655" s="68">
        <v>334.32</v>
      </c>
      <c r="K655" s="68">
        <v>369.73</v>
      </c>
      <c r="L655" s="68">
        <v>365.49</v>
      </c>
      <c r="M655" s="68">
        <v>330.07</v>
      </c>
      <c r="N655" s="68">
        <v>314.05</v>
      </c>
      <c r="O655" s="68">
        <v>316.98</v>
      </c>
      <c r="P655" s="68">
        <v>337.03</v>
      </c>
      <c r="Q655" s="68">
        <v>343.58</v>
      </c>
      <c r="R655" s="68">
        <v>354.04</v>
      </c>
      <c r="S655" s="68">
        <v>379.56</v>
      </c>
      <c r="T655" s="68">
        <v>395</v>
      </c>
      <c r="U655" s="68">
        <v>336.14</v>
      </c>
      <c r="V655" s="68">
        <v>248.78</v>
      </c>
      <c r="W655" s="68">
        <v>134.19</v>
      </c>
      <c r="X655" s="68">
        <v>0.39</v>
      </c>
      <c r="Y655" s="68">
        <v>0</v>
      </c>
      <c r="Z655" s="69">
        <v>0</v>
      </c>
      <c r="AA655" s="54"/>
    </row>
    <row r="656" spans="1:27" ht="16.5" x14ac:dyDescent="0.25">
      <c r="A656" s="53"/>
      <c r="B656" s="77">
        <v>2</v>
      </c>
      <c r="C656" s="73">
        <v>0</v>
      </c>
      <c r="D656" s="47">
        <v>4.6399999999999997</v>
      </c>
      <c r="E656" s="47">
        <v>0</v>
      </c>
      <c r="F656" s="47">
        <v>8.5</v>
      </c>
      <c r="G656" s="47">
        <v>16.09</v>
      </c>
      <c r="H656" s="47">
        <v>179.97</v>
      </c>
      <c r="I656" s="47">
        <v>167.83</v>
      </c>
      <c r="J656" s="47">
        <v>157.38999999999999</v>
      </c>
      <c r="K656" s="47">
        <v>161.36000000000001</v>
      </c>
      <c r="L656" s="47">
        <v>141.08000000000001</v>
      </c>
      <c r="M656" s="47">
        <v>477.52</v>
      </c>
      <c r="N656" s="47">
        <v>473.96</v>
      </c>
      <c r="O656" s="47">
        <v>465.36</v>
      </c>
      <c r="P656" s="47">
        <v>468.67</v>
      </c>
      <c r="Q656" s="47">
        <v>517.86</v>
      </c>
      <c r="R656" s="47">
        <v>544.5</v>
      </c>
      <c r="S656" s="47">
        <v>521.01</v>
      </c>
      <c r="T656" s="47">
        <v>484.44</v>
      </c>
      <c r="U656" s="47">
        <v>420.5</v>
      </c>
      <c r="V656" s="47">
        <v>134.41</v>
      </c>
      <c r="W656" s="47">
        <v>139.09</v>
      </c>
      <c r="X656" s="47">
        <v>220.08</v>
      </c>
      <c r="Y656" s="47">
        <v>30.67</v>
      </c>
      <c r="Z656" s="65">
        <v>21.69</v>
      </c>
      <c r="AA656" s="54"/>
    </row>
    <row r="657" spans="1:27" ht="16.5" x14ac:dyDescent="0.25">
      <c r="A657" s="53"/>
      <c r="B657" s="77">
        <v>3</v>
      </c>
      <c r="C657" s="73">
        <v>0</v>
      </c>
      <c r="D657" s="47">
        <v>0</v>
      </c>
      <c r="E657" s="47">
        <v>12.86</v>
      </c>
      <c r="F657" s="47">
        <v>39.700000000000003</v>
      </c>
      <c r="G657" s="47">
        <v>41.77</v>
      </c>
      <c r="H657" s="47">
        <v>173.11</v>
      </c>
      <c r="I657" s="47">
        <v>36.630000000000003</v>
      </c>
      <c r="J657" s="47">
        <v>38.159999999999997</v>
      </c>
      <c r="K657" s="47">
        <v>4.4800000000000004</v>
      </c>
      <c r="L657" s="47">
        <v>3.73</v>
      </c>
      <c r="M657" s="47">
        <v>15.91</v>
      </c>
      <c r="N657" s="47">
        <v>62.36</v>
      </c>
      <c r="O657" s="47">
        <v>74.25</v>
      </c>
      <c r="P657" s="47">
        <v>119.05</v>
      </c>
      <c r="Q657" s="47">
        <v>315.31</v>
      </c>
      <c r="R657" s="47">
        <v>441</v>
      </c>
      <c r="S657" s="47">
        <v>309.07</v>
      </c>
      <c r="T657" s="47">
        <v>158.6</v>
      </c>
      <c r="U657" s="47">
        <v>144.97999999999999</v>
      </c>
      <c r="V657" s="47">
        <v>86.18</v>
      </c>
      <c r="W657" s="47">
        <v>97.69</v>
      </c>
      <c r="X657" s="47">
        <v>209.6</v>
      </c>
      <c r="Y657" s="47">
        <v>34.25</v>
      </c>
      <c r="Z657" s="65">
        <v>20.76</v>
      </c>
      <c r="AA657" s="54"/>
    </row>
    <row r="658" spans="1:27" ht="16.5" x14ac:dyDescent="0.25">
      <c r="A658" s="53"/>
      <c r="B658" s="77">
        <v>4</v>
      </c>
      <c r="C658" s="73">
        <v>8.09</v>
      </c>
      <c r="D658" s="47">
        <v>3.5</v>
      </c>
      <c r="E658" s="47">
        <v>11.11</v>
      </c>
      <c r="F658" s="47">
        <v>32.06</v>
      </c>
      <c r="G658" s="47">
        <v>133.63999999999999</v>
      </c>
      <c r="H658" s="47">
        <v>210.45</v>
      </c>
      <c r="I658" s="47">
        <v>96.96</v>
      </c>
      <c r="J658" s="47">
        <v>148.65</v>
      </c>
      <c r="K658" s="47">
        <v>280.18</v>
      </c>
      <c r="L658" s="47">
        <v>260.70999999999998</v>
      </c>
      <c r="M658" s="47">
        <v>256.87</v>
      </c>
      <c r="N658" s="47">
        <v>298.12</v>
      </c>
      <c r="O658" s="47">
        <v>358.7</v>
      </c>
      <c r="P658" s="47">
        <v>416.84</v>
      </c>
      <c r="Q658" s="47">
        <v>441.71</v>
      </c>
      <c r="R658" s="47">
        <v>497.96</v>
      </c>
      <c r="S658" s="47">
        <v>439.42</v>
      </c>
      <c r="T658" s="47">
        <v>468.97</v>
      </c>
      <c r="U658" s="47">
        <v>455.79</v>
      </c>
      <c r="V658" s="47">
        <v>209.06</v>
      </c>
      <c r="W658" s="47">
        <v>0</v>
      </c>
      <c r="X658" s="47">
        <v>0</v>
      </c>
      <c r="Y658" s="47">
        <v>0</v>
      </c>
      <c r="Z658" s="65">
        <v>0</v>
      </c>
      <c r="AA658" s="54"/>
    </row>
    <row r="659" spans="1:27" ht="16.5" x14ac:dyDescent="0.25">
      <c r="A659" s="53"/>
      <c r="B659" s="77">
        <v>5</v>
      </c>
      <c r="C659" s="73">
        <v>0</v>
      </c>
      <c r="D659" s="47">
        <v>0</v>
      </c>
      <c r="E659" s="47">
        <v>0</v>
      </c>
      <c r="F659" s="47">
        <v>0</v>
      </c>
      <c r="G659" s="47">
        <v>55.91</v>
      </c>
      <c r="H659" s="47">
        <v>174.41</v>
      </c>
      <c r="I659" s="47">
        <v>27.56</v>
      </c>
      <c r="J659" s="47">
        <v>0</v>
      </c>
      <c r="K659" s="47">
        <v>0</v>
      </c>
      <c r="L659" s="47">
        <v>0</v>
      </c>
      <c r="M659" s="47">
        <v>0</v>
      </c>
      <c r="N659" s="47">
        <v>0</v>
      </c>
      <c r="O659" s="47">
        <v>0</v>
      </c>
      <c r="P659" s="47">
        <v>0</v>
      </c>
      <c r="Q659" s="47">
        <v>66.42</v>
      </c>
      <c r="R659" s="47">
        <v>125.3</v>
      </c>
      <c r="S659" s="47">
        <v>183.91</v>
      </c>
      <c r="T659" s="47">
        <v>51.2</v>
      </c>
      <c r="U659" s="47">
        <v>0</v>
      </c>
      <c r="V659" s="47">
        <v>0</v>
      </c>
      <c r="W659" s="47">
        <v>0</v>
      </c>
      <c r="X659" s="47">
        <v>0</v>
      </c>
      <c r="Y659" s="47">
        <v>0</v>
      </c>
      <c r="Z659" s="65">
        <v>0</v>
      </c>
      <c r="AA659" s="54"/>
    </row>
    <row r="660" spans="1:27" ht="16.5" x14ac:dyDescent="0.25">
      <c r="A660" s="53"/>
      <c r="B660" s="77">
        <v>6</v>
      </c>
      <c r="C660" s="73">
        <v>28.53</v>
      </c>
      <c r="D660" s="47">
        <v>23.26</v>
      </c>
      <c r="E660" s="47">
        <v>38.71</v>
      </c>
      <c r="F660" s="47">
        <v>38.46</v>
      </c>
      <c r="G660" s="47">
        <v>138.53</v>
      </c>
      <c r="H660" s="47">
        <v>213.84</v>
      </c>
      <c r="I660" s="47">
        <v>184.23</v>
      </c>
      <c r="J660" s="47">
        <v>301.02</v>
      </c>
      <c r="K660" s="47">
        <v>283.51</v>
      </c>
      <c r="L660" s="47">
        <v>289.33</v>
      </c>
      <c r="M660" s="47">
        <v>302.01</v>
      </c>
      <c r="N660" s="47">
        <v>335.88</v>
      </c>
      <c r="O660" s="47">
        <v>355.67</v>
      </c>
      <c r="P660" s="47">
        <v>402.65</v>
      </c>
      <c r="Q660" s="47">
        <v>424.35</v>
      </c>
      <c r="R660" s="47">
        <v>398</v>
      </c>
      <c r="S660" s="47">
        <v>406.18</v>
      </c>
      <c r="T660" s="47">
        <v>374.73</v>
      </c>
      <c r="U660" s="47">
        <v>416.31</v>
      </c>
      <c r="V660" s="47">
        <v>388.08</v>
      </c>
      <c r="W660" s="47">
        <v>136.09</v>
      </c>
      <c r="X660" s="47">
        <v>42.53</v>
      </c>
      <c r="Y660" s="47">
        <v>6.25</v>
      </c>
      <c r="Z660" s="65">
        <v>0</v>
      </c>
      <c r="AA660" s="54"/>
    </row>
    <row r="661" spans="1:27" ht="16.5" x14ac:dyDescent="0.25">
      <c r="A661" s="53"/>
      <c r="B661" s="77">
        <v>7</v>
      </c>
      <c r="C661" s="73">
        <v>111.24</v>
      </c>
      <c r="D661" s="47">
        <v>42.02</v>
      </c>
      <c r="E661" s="47">
        <v>22.51</v>
      </c>
      <c r="F661" s="47">
        <v>32.92</v>
      </c>
      <c r="G661" s="47">
        <v>76.48</v>
      </c>
      <c r="H661" s="47">
        <v>141.1</v>
      </c>
      <c r="I661" s="47">
        <v>208.33</v>
      </c>
      <c r="J661" s="47">
        <v>233.87</v>
      </c>
      <c r="K661" s="47">
        <v>309.66000000000003</v>
      </c>
      <c r="L661" s="47">
        <v>280.56</v>
      </c>
      <c r="M661" s="47">
        <v>265.79000000000002</v>
      </c>
      <c r="N661" s="47">
        <v>306.44</v>
      </c>
      <c r="O661" s="47">
        <v>298.95</v>
      </c>
      <c r="P661" s="47">
        <v>325.39</v>
      </c>
      <c r="Q661" s="47">
        <v>357.57</v>
      </c>
      <c r="R661" s="47">
        <v>355.59</v>
      </c>
      <c r="S661" s="47">
        <v>421.34</v>
      </c>
      <c r="T661" s="47">
        <v>408.96</v>
      </c>
      <c r="U661" s="47">
        <v>444.98</v>
      </c>
      <c r="V661" s="47">
        <v>430.31</v>
      </c>
      <c r="W661" s="47">
        <v>405.11</v>
      </c>
      <c r="X661" s="47">
        <v>236.67</v>
      </c>
      <c r="Y661" s="47">
        <v>114.57</v>
      </c>
      <c r="Z661" s="65">
        <v>98.94</v>
      </c>
      <c r="AA661" s="54"/>
    </row>
    <row r="662" spans="1:27" ht="16.5" x14ac:dyDescent="0.25">
      <c r="A662" s="53"/>
      <c r="B662" s="77">
        <v>8</v>
      </c>
      <c r="C662" s="73">
        <v>23.92</v>
      </c>
      <c r="D662" s="47">
        <v>3.23</v>
      </c>
      <c r="E662" s="47">
        <v>0</v>
      </c>
      <c r="F662" s="47">
        <v>0.02</v>
      </c>
      <c r="G662" s="47">
        <v>59.91</v>
      </c>
      <c r="H662" s="47">
        <v>249.59</v>
      </c>
      <c r="I662" s="47">
        <v>287.89999999999998</v>
      </c>
      <c r="J662" s="47">
        <v>391.68</v>
      </c>
      <c r="K662" s="47">
        <v>295.37</v>
      </c>
      <c r="L662" s="47">
        <v>308.95999999999998</v>
      </c>
      <c r="M662" s="47">
        <v>305.56</v>
      </c>
      <c r="N662" s="47">
        <v>341.32</v>
      </c>
      <c r="O662" s="47">
        <v>345.54</v>
      </c>
      <c r="P662" s="47">
        <v>381.18</v>
      </c>
      <c r="Q662" s="47">
        <v>429.81</v>
      </c>
      <c r="R662" s="47">
        <v>543.33000000000004</v>
      </c>
      <c r="S662" s="47">
        <v>463.35</v>
      </c>
      <c r="T662" s="47">
        <v>389.23</v>
      </c>
      <c r="U662" s="47">
        <v>238.57</v>
      </c>
      <c r="V662" s="47">
        <v>137.03</v>
      </c>
      <c r="W662" s="47">
        <v>72.27</v>
      </c>
      <c r="X662" s="47">
        <v>8.3000000000000007</v>
      </c>
      <c r="Y662" s="47">
        <v>35.159999999999997</v>
      </c>
      <c r="Z662" s="65">
        <v>10.19</v>
      </c>
      <c r="AA662" s="54"/>
    </row>
    <row r="663" spans="1:27" ht="16.5" x14ac:dyDescent="0.25">
      <c r="A663" s="53"/>
      <c r="B663" s="77">
        <v>9</v>
      </c>
      <c r="C663" s="73">
        <v>2.1800000000000002</v>
      </c>
      <c r="D663" s="47">
        <v>20.67</v>
      </c>
      <c r="E663" s="47">
        <v>15.49</v>
      </c>
      <c r="F663" s="47">
        <v>44.18</v>
      </c>
      <c r="G663" s="47">
        <v>148.4</v>
      </c>
      <c r="H663" s="47">
        <v>151.27000000000001</v>
      </c>
      <c r="I663" s="47">
        <v>410.09</v>
      </c>
      <c r="J663" s="47">
        <v>323.39999999999998</v>
      </c>
      <c r="K663" s="47">
        <v>350.2</v>
      </c>
      <c r="L663" s="47">
        <v>360.8</v>
      </c>
      <c r="M663" s="47">
        <v>399.09</v>
      </c>
      <c r="N663" s="47">
        <v>406.28</v>
      </c>
      <c r="O663" s="47">
        <v>426.08</v>
      </c>
      <c r="P663" s="47">
        <v>367.49</v>
      </c>
      <c r="Q663" s="47">
        <v>359.24</v>
      </c>
      <c r="R663" s="47">
        <v>283.83999999999997</v>
      </c>
      <c r="S663" s="47">
        <v>385.67</v>
      </c>
      <c r="T663" s="47">
        <v>303.45</v>
      </c>
      <c r="U663" s="47">
        <v>294.56</v>
      </c>
      <c r="V663" s="47">
        <v>225.87</v>
      </c>
      <c r="W663" s="47">
        <v>155.38999999999999</v>
      </c>
      <c r="X663" s="47">
        <v>0</v>
      </c>
      <c r="Y663" s="47">
        <v>0</v>
      </c>
      <c r="Z663" s="65">
        <v>0</v>
      </c>
      <c r="AA663" s="54"/>
    </row>
    <row r="664" spans="1:27" ht="16.5" x14ac:dyDescent="0.25">
      <c r="A664" s="53"/>
      <c r="B664" s="77">
        <v>10</v>
      </c>
      <c r="C664" s="73">
        <v>0</v>
      </c>
      <c r="D664" s="47">
        <v>7.18</v>
      </c>
      <c r="E664" s="47">
        <v>26.08</v>
      </c>
      <c r="F664" s="47">
        <v>27.82</v>
      </c>
      <c r="G664" s="47">
        <v>29.29</v>
      </c>
      <c r="H664" s="47">
        <v>206.73</v>
      </c>
      <c r="I664" s="47">
        <v>399.75</v>
      </c>
      <c r="J664" s="47">
        <v>366.66</v>
      </c>
      <c r="K664" s="47">
        <v>332.03</v>
      </c>
      <c r="L664" s="47">
        <v>330.27</v>
      </c>
      <c r="M664" s="47">
        <v>363.36</v>
      </c>
      <c r="N664" s="47">
        <v>350.78</v>
      </c>
      <c r="O664" s="47">
        <v>388.34</v>
      </c>
      <c r="P664" s="47">
        <v>405.75</v>
      </c>
      <c r="Q664" s="47">
        <v>443.38</v>
      </c>
      <c r="R664" s="47">
        <v>425.71</v>
      </c>
      <c r="S664" s="47">
        <v>506</v>
      </c>
      <c r="T664" s="47">
        <v>326.77</v>
      </c>
      <c r="U664" s="47">
        <v>314.68</v>
      </c>
      <c r="V664" s="47">
        <v>253.72</v>
      </c>
      <c r="W664" s="47">
        <v>287.55</v>
      </c>
      <c r="X664" s="47">
        <v>221</v>
      </c>
      <c r="Y664" s="47">
        <v>126.18</v>
      </c>
      <c r="Z664" s="65">
        <v>134.36000000000001</v>
      </c>
      <c r="AA664" s="54"/>
    </row>
    <row r="665" spans="1:27" ht="16.5" x14ac:dyDescent="0.25">
      <c r="A665" s="53"/>
      <c r="B665" s="77">
        <v>11</v>
      </c>
      <c r="C665" s="73">
        <v>178.72</v>
      </c>
      <c r="D665" s="47">
        <v>125.22</v>
      </c>
      <c r="E665" s="47">
        <v>96.71</v>
      </c>
      <c r="F665" s="47">
        <v>138.18</v>
      </c>
      <c r="G665" s="47">
        <v>173.01</v>
      </c>
      <c r="H665" s="47">
        <v>354.4</v>
      </c>
      <c r="I665" s="47">
        <v>596.62</v>
      </c>
      <c r="J665" s="47">
        <v>556.67999999999995</v>
      </c>
      <c r="K665" s="47">
        <v>609.02</v>
      </c>
      <c r="L665" s="47">
        <v>664.77</v>
      </c>
      <c r="M665" s="47">
        <v>601.02</v>
      </c>
      <c r="N665" s="47">
        <v>639.13</v>
      </c>
      <c r="O665" s="47">
        <v>547.51</v>
      </c>
      <c r="P665" s="47">
        <v>609.03</v>
      </c>
      <c r="Q665" s="47">
        <v>661.64</v>
      </c>
      <c r="R665" s="47">
        <v>754.22</v>
      </c>
      <c r="S665" s="47">
        <v>647.24</v>
      </c>
      <c r="T665" s="47">
        <v>456.5</v>
      </c>
      <c r="U665" s="47">
        <v>338.13</v>
      </c>
      <c r="V665" s="47">
        <v>339.57</v>
      </c>
      <c r="W665" s="47">
        <v>183.17</v>
      </c>
      <c r="X665" s="47">
        <v>51.95</v>
      </c>
      <c r="Y665" s="47">
        <v>0</v>
      </c>
      <c r="Z665" s="65">
        <v>0</v>
      </c>
      <c r="AA665" s="54"/>
    </row>
    <row r="666" spans="1:27" ht="16.5" x14ac:dyDescent="0.25">
      <c r="A666" s="53"/>
      <c r="B666" s="77">
        <v>12</v>
      </c>
      <c r="C666" s="73">
        <v>86.88</v>
      </c>
      <c r="D666" s="47">
        <v>15.88</v>
      </c>
      <c r="E666" s="47">
        <v>55.62</v>
      </c>
      <c r="F666" s="47">
        <v>110.01</v>
      </c>
      <c r="G666" s="47">
        <v>151.77000000000001</v>
      </c>
      <c r="H666" s="47">
        <v>351.1</v>
      </c>
      <c r="I666" s="47">
        <v>459.41</v>
      </c>
      <c r="J666" s="47">
        <v>302.49</v>
      </c>
      <c r="K666" s="47">
        <v>205.77</v>
      </c>
      <c r="L666" s="47">
        <v>202.99</v>
      </c>
      <c r="M666" s="47">
        <v>157.91</v>
      </c>
      <c r="N666" s="47">
        <v>164.87</v>
      </c>
      <c r="O666" s="47">
        <v>218.41</v>
      </c>
      <c r="P666" s="47">
        <v>217.94</v>
      </c>
      <c r="Q666" s="47">
        <v>253.92</v>
      </c>
      <c r="R666" s="47">
        <v>267.55</v>
      </c>
      <c r="S666" s="47">
        <v>266.8</v>
      </c>
      <c r="T666" s="47">
        <v>140.08000000000001</v>
      </c>
      <c r="U666" s="47">
        <v>193.04</v>
      </c>
      <c r="V666" s="47">
        <v>50.79</v>
      </c>
      <c r="W666" s="47">
        <v>32.450000000000003</v>
      </c>
      <c r="X666" s="47">
        <v>0</v>
      </c>
      <c r="Y666" s="47">
        <v>0</v>
      </c>
      <c r="Z666" s="65">
        <v>0</v>
      </c>
      <c r="AA666" s="54"/>
    </row>
    <row r="667" spans="1:27" ht="16.5" x14ac:dyDescent="0.25">
      <c r="A667" s="53"/>
      <c r="B667" s="77">
        <v>13</v>
      </c>
      <c r="C667" s="73">
        <v>7.67</v>
      </c>
      <c r="D667" s="47">
        <v>1.82</v>
      </c>
      <c r="E667" s="47">
        <v>32.26</v>
      </c>
      <c r="F667" s="47">
        <v>6.14</v>
      </c>
      <c r="G667" s="47">
        <v>76.989999999999995</v>
      </c>
      <c r="H667" s="47">
        <v>114.66</v>
      </c>
      <c r="I667" s="47">
        <v>181.94</v>
      </c>
      <c r="J667" s="47">
        <v>220.23</v>
      </c>
      <c r="K667" s="47">
        <v>151.76</v>
      </c>
      <c r="L667" s="47">
        <v>119.43</v>
      </c>
      <c r="M667" s="47">
        <v>112.68</v>
      </c>
      <c r="N667" s="47">
        <v>118.6</v>
      </c>
      <c r="O667" s="47">
        <v>247.81</v>
      </c>
      <c r="P667" s="47">
        <v>264</v>
      </c>
      <c r="Q667" s="47">
        <v>298.87</v>
      </c>
      <c r="R667" s="47">
        <v>329.83</v>
      </c>
      <c r="S667" s="47">
        <v>358.75</v>
      </c>
      <c r="T667" s="47">
        <v>279.64</v>
      </c>
      <c r="U667" s="47">
        <v>296.33999999999997</v>
      </c>
      <c r="V667" s="47">
        <v>304.63</v>
      </c>
      <c r="W667" s="47">
        <v>126.42</v>
      </c>
      <c r="X667" s="47">
        <v>0</v>
      </c>
      <c r="Y667" s="47">
        <v>0</v>
      </c>
      <c r="Z667" s="65">
        <v>0</v>
      </c>
      <c r="AA667" s="54"/>
    </row>
    <row r="668" spans="1:27" ht="16.5" x14ac:dyDescent="0.25">
      <c r="A668" s="53"/>
      <c r="B668" s="77">
        <v>14</v>
      </c>
      <c r="C668" s="73">
        <v>70.27</v>
      </c>
      <c r="D668" s="47">
        <v>41.8</v>
      </c>
      <c r="E668" s="47">
        <v>9.15</v>
      </c>
      <c r="F668" s="47">
        <v>0</v>
      </c>
      <c r="G668" s="47">
        <v>0</v>
      </c>
      <c r="H668" s="47">
        <v>92.55</v>
      </c>
      <c r="I668" s="47">
        <v>96.11</v>
      </c>
      <c r="J668" s="47">
        <v>80.650000000000006</v>
      </c>
      <c r="K668" s="47">
        <v>80.19</v>
      </c>
      <c r="L668" s="47">
        <v>0</v>
      </c>
      <c r="M668" s="47">
        <v>0</v>
      </c>
      <c r="N668" s="47">
        <v>5.24</v>
      </c>
      <c r="O668" s="47">
        <v>8.81</v>
      </c>
      <c r="P668" s="47">
        <v>56.9</v>
      </c>
      <c r="Q668" s="47">
        <v>101.12</v>
      </c>
      <c r="R668" s="47">
        <v>115.8</v>
      </c>
      <c r="S668" s="47">
        <v>64.09</v>
      </c>
      <c r="T668" s="47">
        <v>9.26</v>
      </c>
      <c r="U668" s="47">
        <v>0</v>
      </c>
      <c r="V668" s="47">
        <v>0</v>
      </c>
      <c r="W668" s="47">
        <v>0</v>
      </c>
      <c r="X668" s="47">
        <v>0</v>
      </c>
      <c r="Y668" s="47">
        <v>0</v>
      </c>
      <c r="Z668" s="65">
        <v>0</v>
      </c>
      <c r="AA668" s="54"/>
    </row>
    <row r="669" spans="1:27" ht="16.5" x14ac:dyDescent="0.25">
      <c r="A669" s="53"/>
      <c r="B669" s="77">
        <v>15</v>
      </c>
      <c r="C669" s="73">
        <v>0</v>
      </c>
      <c r="D669" s="47">
        <v>0</v>
      </c>
      <c r="E669" s="47">
        <v>11.2</v>
      </c>
      <c r="F669" s="47">
        <v>22.37</v>
      </c>
      <c r="G669" s="47">
        <v>155.87</v>
      </c>
      <c r="H669" s="47">
        <v>275.49</v>
      </c>
      <c r="I669" s="47">
        <v>386.12</v>
      </c>
      <c r="J669" s="47">
        <v>318.41000000000003</v>
      </c>
      <c r="K669" s="47">
        <v>195.64</v>
      </c>
      <c r="L669" s="47">
        <v>188.94</v>
      </c>
      <c r="M669" s="47">
        <v>159.53</v>
      </c>
      <c r="N669" s="47">
        <v>188.69</v>
      </c>
      <c r="O669" s="47">
        <v>261.7</v>
      </c>
      <c r="P669" s="47">
        <v>363.52</v>
      </c>
      <c r="Q669" s="47">
        <v>387.48</v>
      </c>
      <c r="R669" s="47">
        <v>350.94</v>
      </c>
      <c r="S669" s="47">
        <v>183.37</v>
      </c>
      <c r="T669" s="47">
        <v>109.67</v>
      </c>
      <c r="U669" s="47">
        <v>141.53</v>
      </c>
      <c r="V669" s="47">
        <v>76.150000000000006</v>
      </c>
      <c r="W669" s="47">
        <v>0</v>
      </c>
      <c r="X669" s="47">
        <v>0</v>
      </c>
      <c r="Y669" s="47">
        <v>0</v>
      </c>
      <c r="Z669" s="65">
        <v>0</v>
      </c>
      <c r="AA669" s="54"/>
    </row>
    <row r="670" spans="1:27" ht="16.5" x14ac:dyDescent="0.25">
      <c r="A670" s="53"/>
      <c r="B670" s="77">
        <v>16</v>
      </c>
      <c r="C670" s="73">
        <v>0</v>
      </c>
      <c r="D670" s="47">
        <v>50.89</v>
      </c>
      <c r="E670" s="47">
        <v>84.27</v>
      </c>
      <c r="F670" s="47">
        <v>70.27</v>
      </c>
      <c r="G670" s="47">
        <v>163.74</v>
      </c>
      <c r="H670" s="47">
        <v>201.76</v>
      </c>
      <c r="I670" s="47">
        <v>250.59</v>
      </c>
      <c r="J670" s="47">
        <v>215.66</v>
      </c>
      <c r="K670" s="47">
        <v>169.05</v>
      </c>
      <c r="L670" s="47">
        <v>194.57</v>
      </c>
      <c r="M670" s="47">
        <v>257.99</v>
      </c>
      <c r="N670" s="47">
        <v>242.8</v>
      </c>
      <c r="O670" s="47">
        <v>294.76</v>
      </c>
      <c r="P670" s="47">
        <v>338.06</v>
      </c>
      <c r="Q670" s="47">
        <v>375.62</v>
      </c>
      <c r="R670" s="47">
        <v>493.38</v>
      </c>
      <c r="S670" s="47">
        <v>511.32</v>
      </c>
      <c r="T670" s="47">
        <v>316.94</v>
      </c>
      <c r="U670" s="47">
        <v>241.77</v>
      </c>
      <c r="V670" s="47">
        <v>258.97000000000003</v>
      </c>
      <c r="W670" s="47">
        <v>24.07</v>
      </c>
      <c r="X670" s="47">
        <v>0</v>
      </c>
      <c r="Y670" s="47">
        <v>0</v>
      </c>
      <c r="Z670" s="65">
        <v>0</v>
      </c>
      <c r="AA670" s="54"/>
    </row>
    <row r="671" spans="1:27" ht="16.5" x14ac:dyDescent="0.25">
      <c r="A671" s="53"/>
      <c r="B671" s="77">
        <v>17</v>
      </c>
      <c r="C671" s="73">
        <v>17.850000000000001</v>
      </c>
      <c r="D671" s="47">
        <v>22.26</v>
      </c>
      <c r="E671" s="47">
        <v>36.67</v>
      </c>
      <c r="F671" s="47">
        <v>58.58</v>
      </c>
      <c r="G671" s="47">
        <v>97.79</v>
      </c>
      <c r="H671" s="47">
        <v>110.28</v>
      </c>
      <c r="I671" s="47">
        <v>217.85</v>
      </c>
      <c r="J671" s="47">
        <v>146.93</v>
      </c>
      <c r="K671" s="47">
        <v>145.52000000000001</v>
      </c>
      <c r="L671" s="47">
        <v>118.24</v>
      </c>
      <c r="M671" s="47">
        <v>139.56</v>
      </c>
      <c r="N671" s="47">
        <v>160.1</v>
      </c>
      <c r="O671" s="47">
        <v>204.36</v>
      </c>
      <c r="P671" s="47">
        <v>203.27</v>
      </c>
      <c r="Q671" s="47">
        <v>125.54</v>
      </c>
      <c r="R671" s="47">
        <v>101.49</v>
      </c>
      <c r="S671" s="47">
        <v>159.34</v>
      </c>
      <c r="T671" s="47">
        <v>177.26</v>
      </c>
      <c r="U671" s="47">
        <v>170.14</v>
      </c>
      <c r="V671" s="47">
        <v>122.79</v>
      </c>
      <c r="W671" s="47">
        <v>62.91</v>
      </c>
      <c r="X671" s="47">
        <v>0</v>
      </c>
      <c r="Y671" s="47">
        <v>3.03</v>
      </c>
      <c r="Z671" s="65">
        <v>9.42</v>
      </c>
      <c r="AA671" s="54"/>
    </row>
    <row r="672" spans="1:27" ht="16.5" x14ac:dyDescent="0.25">
      <c r="A672" s="53"/>
      <c r="B672" s="77">
        <v>18</v>
      </c>
      <c r="C672" s="73">
        <v>0</v>
      </c>
      <c r="D672" s="47">
        <v>13.1</v>
      </c>
      <c r="E672" s="47">
        <v>20.87</v>
      </c>
      <c r="F672" s="47">
        <v>58.54</v>
      </c>
      <c r="G672" s="47">
        <v>124.39</v>
      </c>
      <c r="H672" s="47">
        <v>180.43</v>
      </c>
      <c r="I672" s="47">
        <v>218.61</v>
      </c>
      <c r="J672" s="47">
        <v>251.81</v>
      </c>
      <c r="K672" s="47">
        <v>144.72</v>
      </c>
      <c r="L672" s="47">
        <v>149.21</v>
      </c>
      <c r="M672" s="47">
        <v>94.47</v>
      </c>
      <c r="N672" s="47">
        <v>136.49</v>
      </c>
      <c r="O672" s="47">
        <v>114.68</v>
      </c>
      <c r="P672" s="47">
        <v>167.05</v>
      </c>
      <c r="Q672" s="47">
        <v>246.83</v>
      </c>
      <c r="R672" s="47">
        <v>274.38</v>
      </c>
      <c r="S672" s="47">
        <v>277.58999999999997</v>
      </c>
      <c r="T672" s="47">
        <v>242.92</v>
      </c>
      <c r="U672" s="47">
        <v>253.09</v>
      </c>
      <c r="V672" s="47">
        <v>250.7</v>
      </c>
      <c r="W672" s="47">
        <v>161.72999999999999</v>
      </c>
      <c r="X672" s="47">
        <v>0</v>
      </c>
      <c r="Y672" s="47">
        <v>0</v>
      </c>
      <c r="Z672" s="65">
        <v>0</v>
      </c>
      <c r="AA672" s="54"/>
    </row>
    <row r="673" spans="1:27" ht="16.5" x14ac:dyDescent="0.25">
      <c r="A673" s="53"/>
      <c r="B673" s="77">
        <v>19</v>
      </c>
      <c r="C673" s="73">
        <v>86.26</v>
      </c>
      <c r="D673" s="47">
        <v>109.8</v>
      </c>
      <c r="E673" s="47">
        <v>140.12</v>
      </c>
      <c r="F673" s="47">
        <v>198.45</v>
      </c>
      <c r="G673" s="47">
        <v>212.37</v>
      </c>
      <c r="H673" s="47">
        <v>318.12</v>
      </c>
      <c r="I673" s="47">
        <v>341.75</v>
      </c>
      <c r="J673" s="47">
        <v>284.49</v>
      </c>
      <c r="K673" s="47">
        <v>236.54</v>
      </c>
      <c r="L673" s="47">
        <v>185.84</v>
      </c>
      <c r="M673" s="47">
        <v>205.74</v>
      </c>
      <c r="N673" s="47">
        <v>182.52</v>
      </c>
      <c r="O673" s="47">
        <v>190.67</v>
      </c>
      <c r="P673" s="47">
        <v>207.44</v>
      </c>
      <c r="Q673" s="47">
        <v>233.52</v>
      </c>
      <c r="R673" s="47">
        <v>232.53</v>
      </c>
      <c r="S673" s="47">
        <v>201.3</v>
      </c>
      <c r="T673" s="47">
        <v>144.81</v>
      </c>
      <c r="U673" s="47">
        <v>70.2</v>
      </c>
      <c r="V673" s="47">
        <v>50.51</v>
      </c>
      <c r="W673" s="47">
        <v>148.84</v>
      </c>
      <c r="X673" s="47">
        <v>144.02000000000001</v>
      </c>
      <c r="Y673" s="47">
        <v>47.98</v>
      </c>
      <c r="Z673" s="65">
        <v>109.72</v>
      </c>
      <c r="AA673" s="54"/>
    </row>
    <row r="674" spans="1:27" ht="16.5" x14ac:dyDescent="0.25">
      <c r="A674" s="53"/>
      <c r="B674" s="77">
        <v>20</v>
      </c>
      <c r="C674" s="73">
        <v>0</v>
      </c>
      <c r="D674" s="47">
        <v>52.54</v>
      </c>
      <c r="E674" s="47">
        <v>81.010000000000005</v>
      </c>
      <c r="F674" s="47">
        <v>120.66</v>
      </c>
      <c r="G674" s="47">
        <v>109.93</v>
      </c>
      <c r="H674" s="47">
        <v>175.53</v>
      </c>
      <c r="I674" s="47">
        <v>278.17</v>
      </c>
      <c r="J674" s="47">
        <v>320.2</v>
      </c>
      <c r="K674" s="47">
        <v>354.81</v>
      </c>
      <c r="L674" s="47">
        <v>364.41</v>
      </c>
      <c r="M674" s="47">
        <v>425.53</v>
      </c>
      <c r="N674" s="47">
        <v>463.18</v>
      </c>
      <c r="O674" s="47">
        <v>521.83000000000004</v>
      </c>
      <c r="P674" s="47">
        <v>574.63</v>
      </c>
      <c r="Q674" s="47">
        <v>658.37</v>
      </c>
      <c r="R674" s="47">
        <v>699.57</v>
      </c>
      <c r="S674" s="47">
        <v>3654.56</v>
      </c>
      <c r="T674" s="47">
        <v>798.87</v>
      </c>
      <c r="U674" s="47">
        <v>773.01</v>
      </c>
      <c r="V674" s="47">
        <v>569.75</v>
      </c>
      <c r="W674" s="47">
        <v>501.69</v>
      </c>
      <c r="X674" s="47">
        <v>223.98</v>
      </c>
      <c r="Y674" s="47">
        <v>386.74</v>
      </c>
      <c r="Z674" s="65">
        <v>81.900000000000006</v>
      </c>
      <c r="AA674" s="54"/>
    </row>
    <row r="675" spans="1:27" ht="16.5" x14ac:dyDescent="0.25">
      <c r="A675" s="53"/>
      <c r="B675" s="77">
        <v>21</v>
      </c>
      <c r="C675" s="73">
        <v>88.71</v>
      </c>
      <c r="D675" s="47">
        <v>103.26</v>
      </c>
      <c r="E675" s="47">
        <v>104.78</v>
      </c>
      <c r="F675" s="47">
        <v>124.4</v>
      </c>
      <c r="G675" s="47">
        <v>153.91</v>
      </c>
      <c r="H675" s="47">
        <v>239.09</v>
      </c>
      <c r="I675" s="47">
        <v>325.49</v>
      </c>
      <c r="J675" s="47">
        <v>335.8</v>
      </c>
      <c r="K675" s="47">
        <v>199.83</v>
      </c>
      <c r="L675" s="47">
        <v>192.59</v>
      </c>
      <c r="M675" s="47">
        <v>212.85</v>
      </c>
      <c r="N675" s="47">
        <v>212.43</v>
      </c>
      <c r="O675" s="47">
        <v>248.61</v>
      </c>
      <c r="P675" s="47">
        <v>257.38</v>
      </c>
      <c r="Q675" s="47">
        <v>538.07000000000005</v>
      </c>
      <c r="R675" s="47">
        <v>438.81</v>
      </c>
      <c r="S675" s="47">
        <v>579.61</v>
      </c>
      <c r="T675" s="47">
        <v>485.35</v>
      </c>
      <c r="U675" s="47">
        <v>411.42</v>
      </c>
      <c r="V675" s="47">
        <v>282.24</v>
      </c>
      <c r="W675" s="47">
        <v>315.58</v>
      </c>
      <c r="X675" s="47">
        <v>131.71</v>
      </c>
      <c r="Y675" s="47">
        <v>74.27</v>
      </c>
      <c r="Z675" s="65">
        <v>35.4</v>
      </c>
      <c r="AA675" s="54"/>
    </row>
    <row r="676" spans="1:27" ht="16.5" x14ac:dyDescent="0.25">
      <c r="A676" s="53"/>
      <c r="B676" s="77">
        <v>22</v>
      </c>
      <c r="C676" s="73">
        <v>53.68</v>
      </c>
      <c r="D676" s="47">
        <v>26.79</v>
      </c>
      <c r="E676" s="47">
        <v>28.65</v>
      </c>
      <c r="F676" s="47">
        <v>18.98</v>
      </c>
      <c r="G676" s="47">
        <v>162.49</v>
      </c>
      <c r="H676" s="47">
        <v>239.86</v>
      </c>
      <c r="I676" s="47">
        <v>322.63</v>
      </c>
      <c r="J676" s="47">
        <v>246.23</v>
      </c>
      <c r="K676" s="47">
        <v>262.75</v>
      </c>
      <c r="L676" s="47">
        <v>235.9</v>
      </c>
      <c r="M676" s="47">
        <v>266.91000000000003</v>
      </c>
      <c r="N676" s="47">
        <v>279.3</v>
      </c>
      <c r="O676" s="47">
        <v>245.82</v>
      </c>
      <c r="P676" s="47">
        <v>248.8</v>
      </c>
      <c r="Q676" s="47">
        <v>128.54</v>
      </c>
      <c r="R676" s="47">
        <v>63.73</v>
      </c>
      <c r="S676" s="47">
        <v>184.19</v>
      </c>
      <c r="T676" s="47">
        <v>212.77</v>
      </c>
      <c r="U676" s="47">
        <v>158</v>
      </c>
      <c r="V676" s="47">
        <v>134.94999999999999</v>
      </c>
      <c r="W676" s="47">
        <v>0</v>
      </c>
      <c r="X676" s="47">
        <v>0</v>
      </c>
      <c r="Y676" s="47">
        <v>0</v>
      </c>
      <c r="Z676" s="65">
        <v>0</v>
      </c>
      <c r="AA676" s="54"/>
    </row>
    <row r="677" spans="1:27" ht="16.5" x14ac:dyDescent="0.25">
      <c r="A677" s="53"/>
      <c r="B677" s="77">
        <v>23</v>
      </c>
      <c r="C677" s="73">
        <v>1.52</v>
      </c>
      <c r="D677" s="47">
        <v>17.98</v>
      </c>
      <c r="E677" s="47">
        <v>23.95</v>
      </c>
      <c r="F677" s="47">
        <v>44.3</v>
      </c>
      <c r="G677" s="47">
        <v>174.17</v>
      </c>
      <c r="H677" s="47">
        <v>211.7</v>
      </c>
      <c r="I677" s="47">
        <v>352.11</v>
      </c>
      <c r="J677" s="47">
        <v>236.33</v>
      </c>
      <c r="K677" s="47">
        <v>242.48</v>
      </c>
      <c r="L677" s="47">
        <v>212.71</v>
      </c>
      <c r="M677" s="47">
        <v>203.8</v>
      </c>
      <c r="N677" s="47">
        <v>172.32</v>
      </c>
      <c r="O677" s="47">
        <v>159.55000000000001</v>
      </c>
      <c r="P677" s="47">
        <v>157.11000000000001</v>
      </c>
      <c r="Q677" s="47">
        <v>166.74</v>
      </c>
      <c r="R677" s="47">
        <v>188.93</v>
      </c>
      <c r="S677" s="47">
        <v>273.89999999999998</v>
      </c>
      <c r="T677" s="47">
        <v>177.31</v>
      </c>
      <c r="U677" s="47">
        <v>186.05</v>
      </c>
      <c r="V677" s="47">
        <v>214.24</v>
      </c>
      <c r="W677" s="47">
        <v>0</v>
      </c>
      <c r="X677" s="47">
        <v>0</v>
      </c>
      <c r="Y677" s="47">
        <v>0</v>
      </c>
      <c r="Z677" s="65">
        <v>0</v>
      </c>
      <c r="AA677" s="54"/>
    </row>
    <row r="678" spans="1:27" ht="16.5" x14ac:dyDescent="0.25">
      <c r="A678" s="53"/>
      <c r="B678" s="77">
        <v>24</v>
      </c>
      <c r="C678" s="73">
        <v>8.5399999999999991</v>
      </c>
      <c r="D678" s="47">
        <v>36.54</v>
      </c>
      <c r="E678" s="47">
        <v>34.03</v>
      </c>
      <c r="F678" s="47">
        <v>32.409999999999997</v>
      </c>
      <c r="G678" s="47">
        <v>176.15</v>
      </c>
      <c r="H678" s="47">
        <v>192.2</v>
      </c>
      <c r="I678" s="47">
        <v>359.57</v>
      </c>
      <c r="J678" s="47">
        <v>266.31</v>
      </c>
      <c r="K678" s="47">
        <v>246.21</v>
      </c>
      <c r="L678" s="47">
        <v>262.97000000000003</v>
      </c>
      <c r="M678" s="47">
        <v>284.99</v>
      </c>
      <c r="N678" s="47">
        <v>329.12</v>
      </c>
      <c r="O678" s="47">
        <v>302.36</v>
      </c>
      <c r="P678" s="47">
        <v>318.18</v>
      </c>
      <c r="Q678" s="47">
        <v>292.18</v>
      </c>
      <c r="R678" s="47">
        <v>305.42</v>
      </c>
      <c r="S678" s="47">
        <v>311.33999999999997</v>
      </c>
      <c r="T678" s="47">
        <v>262.89999999999998</v>
      </c>
      <c r="U678" s="47">
        <v>267.19</v>
      </c>
      <c r="V678" s="47">
        <v>245.11</v>
      </c>
      <c r="W678" s="47">
        <v>0.12</v>
      </c>
      <c r="X678" s="47">
        <v>0</v>
      </c>
      <c r="Y678" s="47">
        <v>0</v>
      </c>
      <c r="Z678" s="65">
        <v>0</v>
      </c>
      <c r="AA678" s="54"/>
    </row>
    <row r="679" spans="1:27" ht="16.5" x14ac:dyDescent="0.25">
      <c r="A679" s="53"/>
      <c r="B679" s="77">
        <v>25</v>
      </c>
      <c r="C679" s="73">
        <v>0</v>
      </c>
      <c r="D679" s="47">
        <v>0</v>
      </c>
      <c r="E679" s="47">
        <v>0</v>
      </c>
      <c r="F679" s="47">
        <v>0</v>
      </c>
      <c r="G679" s="47">
        <v>88.99</v>
      </c>
      <c r="H679" s="47">
        <v>88.41</v>
      </c>
      <c r="I679" s="47">
        <v>349.54</v>
      </c>
      <c r="J679" s="47">
        <v>270.97000000000003</v>
      </c>
      <c r="K679" s="47">
        <v>302.76</v>
      </c>
      <c r="L679" s="47">
        <v>274.72000000000003</v>
      </c>
      <c r="M679" s="47">
        <v>264.5</v>
      </c>
      <c r="N679" s="47">
        <v>316.27</v>
      </c>
      <c r="O679" s="47">
        <v>331.37</v>
      </c>
      <c r="P679" s="47">
        <v>335.55</v>
      </c>
      <c r="Q679" s="47">
        <v>399.59</v>
      </c>
      <c r="R679" s="47">
        <v>412.7</v>
      </c>
      <c r="S679" s="47">
        <v>269.08999999999997</v>
      </c>
      <c r="T679" s="47">
        <v>314.89</v>
      </c>
      <c r="U679" s="47">
        <v>291.39</v>
      </c>
      <c r="V679" s="47">
        <v>308.88</v>
      </c>
      <c r="W679" s="47">
        <v>150.78</v>
      </c>
      <c r="X679" s="47">
        <v>45.71</v>
      </c>
      <c r="Y679" s="47">
        <v>0</v>
      </c>
      <c r="Z679" s="65">
        <v>0</v>
      </c>
      <c r="AA679" s="54"/>
    </row>
    <row r="680" spans="1:27" ht="16.5" x14ac:dyDescent="0.25">
      <c r="A680" s="53"/>
      <c r="B680" s="77">
        <v>26</v>
      </c>
      <c r="C680" s="73">
        <v>0</v>
      </c>
      <c r="D680" s="47">
        <v>11.65</v>
      </c>
      <c r="E680" s="47">
        <v>33.06</v>
      </c>
      <c r="F680" s="47">
        <v>39.85</v>
      </c>
      <c r="G680" s="47">
        <v>118.32</v>
      </c>
      <c r="H680" s="47">
        <v>158.27000000000001</v>
      </c>
      <c r="I680" s="47">
        <v>235.47</v>
      </c>
      <c r="J680" s="47">
        <v>177.85</v>
      </c>
      <c r="K680" s="47">
        <v>197.05</v>
      </c>
      <c r="L680" s="47">
        <v>147.24</v>
      </c>
      <c r="M680" s="47">
        <v>107.86</v>
      </c>
      <c r="N680" s="47">
        <v>118.81</v>
      </c>
      <c r="O680" s="47">
        <v>83.53</v>
      </c>
      <c r="P680" s="47">
        <v>96.07</v>
      </c>
      <c r="Q680" s="47">
        <v>125.84</v>
      </c>
      <c r="R680" s="47">
        <v>136.84</v>
      </c>
      <c r="S680" s="47">
        <v>99.42</v>
      </c>
      <c r="T680" s="47">
        <v>68.38</v>
      </c>
      <c r="U680" s="47">
        <v>88.21</v>
      </c>
      <c r="V680" s="47">
        <v>100.85</v>
      </c>
      <c r="W680" s="47">
        <v>0</v>
      </c>
      <c r="X680" s="47">
        <v>0</v>
      </c>
      <c r="Y680" s="47">
        <v>0</v>
      </c>
      <c r="Z680" s="65">
        <v>0</v>
      </c>
      <c r="AA680" s="54"/>
    </row>
    <row r="681" spans="1:27" ht="16.5" x14ac:dyDescent="0.25">
      <c r="A681" s="53"/>
      <c r="B681" s="77">
        <v>27</v>
      </c>
      <c r="C681" s="73">
        <v>41.94</v>
      </c>
      <c r="D681" s="47">
        <v>48.29</v>
      </c>
      <c r="E681" s="47">
        <v>71.97</v>
      </c>
      <c r="F681" s="47">
        <v>71.12</v>
      </c>
      <c r="G681" s="47">
        <v>138.94</v>
      </c>
      <c r="H681" s="47">
        <v>222.48</v>
      </c>
      <c r="I681" s="47">
        <v>281.3</v>
      </c>
      <c r="J681" s="47">
        <v>368.93</v>
      </c>
      <c r="K681" s="47">
        <v>220.29</v>
      </c>
      <c r="L681" s="47">
        <v>262.42</v>
      </c>
      <c r="M681" s="47">
        <v>300.68</v>
      </c>
      <c r="N681" s="47">
        <v>226.97</v>
      </c>
      <c r="O681" s="47">
        <v>236.82</v>
      </c>
      <c r="P681" s="47">
        <v>447.99</v>
      </c>
      <c r="Q681" s="47">
        <v>485.07</v>
      </c>
      <c r="R681" s="47">
        <v>566.16</v>
      </c>
      <c r="S681" s="47">
        <v>536.66</v>
      </c>
      <c r="T681" s="47">
        <v>490.08</v>
      </c>
      <c r="U681" s="47">
        <v>450.68</v>
      </c>
      <c r="V681" s="47">
        <v>427.75</v>
      </c>
      <c r="W681" s="47">
        <v>233.52</v>
      </c>
      <c r="X681" s="47">
        <v>354.71</v>
      </c>
      <c r="Y681" s="47">
        <v>184.06</v>
      </c>
      <c r="Z681" s="65">
        <v>132.11000000000001</v>
      </c>
      <c r="AA681" s="54"/>
    </row>
    <row r="682" spans="1:27" ht="16.5" x14ac:dyDescent="0.25">
      <c r="A682" s="53"/>
      <c r="B682" s="77">
        <v>28</v>
      </c>
      <c r="C682" s="73">
        <v>167.01</v>
      </c>
      <c r="D682" s="47">
        <v>129.43</v>
      </c>
      <c r="E682" s="47">
        <v>167.41</v>
      </c>
      <c r="F682" s="47">
        <v>89.36</v>
      </c>
      <c r="G682" s="47">
        <v>91.27</v>
      </c>
      <c r="H682" s="47">
        <v>175.97</v>
      </c>
      <c r="I682" s="47">
        <v>186.58</v>
      </c>
      <c r="J682" s="47">
        <v>423.58</v>
      </c>
      <c r="K682" s="47">
        <v>358.61</v>
      </c>
      <c r="L682" s="47">
        <v>323.63</v>
      </c>
      <c r="M682" s="47">
        <v>332.46</v>
      </c>
      <c r="N682" s="47">
        <v>348.04</v>
      </c>
      <c r="O682" s="47">
        <v>312.16000000000003</v>
      </c>
      <c r="P682" s="47">
        <v>282.32</v>
      </c>
      <c r="Q682" s="47">
        <v>296.12</v>
      </c>
      <c r="R682" s="47">
        <v>238.98</v>
      </c>
      <c r="S682" s="47">
        <v>214.83</v>
      </c>
      <c r="T682" s="47">
        <v>174.45</v>
      </c>
      <c r="U682" s="47">
        <v>141.61000000000001</v>
      </c>
      <c r="V682" s="47">
        <v>66.34</v>
      </c>
      <c r="W682" s="47">
        <v>0.2</v>
      </c>
      <c r="X682" s="47">
        <v>0</v>
      </c>
      <c r="Y682" s="47">
        <v>0</v>
      </c>
      <c r="Z682" s="65">
        <v>0</v>
      </c>
      <c r="AA682" s="54"/>
    </row>
    <row r="683" spans="1:27" ht="16.5" x14ac:dyDescent="0.25">
      <c r="A683" s="53"/>
      <c r="B683" s="77">
        <v>29</v>
      </c>
      <c r="C683" s="73">
        <v>10.91</v>
      </c>
      <c r="D683" s="47">
        <v>0</v>
      </c>
      <c r="E683" s="47">
        <v>48.09</v>
      </c>
      <c r="F683" s="47">
        <v>22.05</v>
      </c>
      <c r="G683" s="47">
        <v>78.83</v>
      </c>
      <c r="H683" s="47">
        <v>148.06</v>
      </c>
      <c r="I683" s="47">
        <v>244.57</v>
      </c>
      <c r="J683" s="47">
        <v>160.79</v>
      </c>
      <c r="K683" s="47">
        <v>148.69</v>
      </c>
      <c r="L683" s="47">
        <v>126.71</v>
      </c>
      <c r="M683" s="47">
        <v>88.36</v>
      </c>
      <c r="N683" s="47">
        <v>64.209999999999994</v>
      </c>
      <c r="O683" s="47">
        <v>37.630000000000003</v>
      </c>
      <c r="P683" s="47">
        <v>27.63</v>
      </c>
      <c r="Q683" s="47">
        <v>32.08</v>
      </c>
      <c r="R683" s="47">
        <v>0.06</v>
      </c>
      <c r="S683" s="47">
        <v>0</v>
      </c>
      <c r="T683" s="47">
        <v>0</v>
      </c>
      <c r="U683" s="47">
        <v>0</v>
      </c>
      <c r="V683" s="47">
        <v>0</v>
      </c>
      <c r="W683" s="47">
        <v>0</v>
      </c>
      <c r="X683" s="47">
        <v>0</v>
      </c>
      <c r="Y683" s="47">
        <v>0</v>
      </c>
      <c r="Z683" s="65">
        <v>0</v>
      </c>
      <c r="AA683" s="54"/>
    </row>
    <row r="684" spans="1:27" ht="16.5" x14ac:dyDescent="0.25">
      <c r="A684" s="53"/>
      <c r="B684" s="77">
        <v>30</v>
      </c>
      <c r="C684" s="73">
        <v>35.44</v>
      </c>
      <c r="D684" s="47">
        <v>78.209999999999994</v>
      </c>
      <c r="E684" s="47">
        <v>36.25</v>
      </c>
      <c r="F684" s="47">
        <v>77.05</v>
      </c>
      <c r="G684" s="47">
        <v>143.74</v>
      </c>
      <c r="H684" s="47">
        <v>188.35</v>
      </c>
      <c r="I684" s="47">
        <v>193.7</v>
      </c>
      <c r="J684" s="47">
        <v>158.63</v>
      </c>
      <c r="K684" s="47">
        <v>136.26</v>
      </c>
      <c r="L684" s="47">
        <v>119.19</v>
      </c>
      <c r="M684" s="47">
        <v>116.2</v>
      </c>
      <c r="N684" s="47">
        <v>7.0000000000000007E-2</v>
      </c>
      <c r="O684" s="47">
        <v>10.64</v>
      </c>
      <c r="P684" s="47">
        <v>0.06</v>
      </c>
      <c r="Q684" s="47">
        <v>0.05</v>
      </c>
      <c r="R684" s="47">
        <v>0.02</v>
      </c>
      <c r="S684" s="47">
        <v>0.93</v>
      </c>
      <c r="T684" s="47">
        <v>0</v>
      </c>
      <c r="U684" s="47">
        <v>0</v>
      </c>
      <c r="V684" s="47">
        <v>0</v>
      </c>
      <c r="W684" s="47">
        <v>0</v>
      </c>
      <c r="X684" s="47">
        <v>0</v>
      </c>
      <c r="Y684" s="47">
        <v>0</v>
      </c>
      <c r="Z684" s="65">
        <v>0</v>
      </c>
      <c r="AA684" s="54"/>
    </row>
    <row r="685" spans="1:27" ht="17.25" thickBot="1" x14ac:dyDescent="0.3">
      <c r="A685" s="53"/>
      <c r="B685" s="78">
        <v>31</v>
      </c>
      <c r="C685" s="74">
        <v>57.56</v>
      </c>
      <c r="D685" s="66">
        <v>64.569999999999993</v>
      </c>
      <c r="E685" s="66">
        <v>24.34</v>
      </c>
      <c r="F685" s="66">
        <v>45.25</v>
      </c>
      <c r="G685" s="66">
        <v>67.47</v>
      </c>
      <c r="H685" s="66">
        <v>110.97</v>
      </c>
      <c r="I685" s="66">
        <v>167.8</v>
      </c>
      <c r="J685" s="66">
        <v>189.23</v>
      </c>
      <c r="K685" s="66">
        <v>255.24</v>
      </c>
      <c r="L685" s="66">
        <v>221.01</v>
      </c>
      <c r="M685" s="66">
        <v>195.52</v>
      </c>
      <c r="N685" s="66">
        <v>185.76</v>
      </c>
      <c r="O685" s="66">
        <v>191.03</v>
      </c>
      <c r="P685" s="66">
        <v>178.84</v>
      </c>
      <c r="Q685" s="66">
        <v>182.39</v>
      </c>
      <c r="R685" s="66">
        <v>175.29</v>
      </c>
      <c r="S685" s="66">
        <v>200.11</v>
      </c>
      <c r="T685" s="66">
        <v>293.51</v>
      </c>
      <c r="U685" s="66">
        <v>335.17</v>
      </c>
      <c r="V685" s="66">
        <v>138.66</v>
      </c>
      <c r="W685" s="66">
        <v>0</v>
      </c>
      <c r="X685" s="66">
        <v>0</v>
      </c>
      <c r="Y685" s="66">
        <v>0</v>
      </c>
      <c r="Z685" s="67">
        <v>0</v>
      </c>
      <c r="AA685" s="54"/>
    </row>
    <row r="686" spans="1:27" ht="16.5" thickBot="1" x14ac:dyDescent="0.3">
      <c r="A686" s="53"/>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4"/>
    </row>
    <row r="687" spans="1:27" x14ac:dyDescent="0.25">
      <c r="A687" s="53"/>
      <c r="B687" s="289" t="s">
        <v>121</v>
      </c>
      <c r="C687" s="287" t="s">
        <v>154</v>
      </c>
      <c r="D687" s="287"/>
      <c r="E687" s="287"/>
      <c r="F687" s="287"/>
      <c r="G687" s="287"/>
      <c r="H687" s="287"/>
      <c r="I687" s="287"/>
      <c r="J687" s="287"/>
      <c r="K687" s="287"/>
      <c r="L687" s="287"/>
      <c r="M687" s="287"/>
      <c r="N687" s="287"/>
      <c r="O687" s="287"/>
      <c r="P687" s="287"/>
      <c r="Q687" s="287"/>
      <c r="R687" s="287"/>
      <c r="S687" s="287"/>
      <c r="T687" s="287"/>
      <c r="U687" s="287"/>
      <c r="V687" s="287"/>
      <c r="W687" s="287"/>
      <c r="X687" s="287"/>
      <c r="Y687" s="287"/>
      <c r="Z687" s="288"/>
      <c r="AA687" s="54"/>
    </row>
    <row r="688" spans="1:27" ht="32.25" thickBot="1" x14ac:dyDescent="0.3">
      <c r="A688" s="53"/>
      <c r="B688" s="290"/>
      <c r="C688" s="75" t="s">
        <v>122</v>
      </c>
      <c r="D688" s="70" t="s">
        <v>123</v>
      </c>
      <c r="E688" s="70" t="s">
        <v>124</v>
      </c>
      <c r="F688" s="70" t="s">
        <v>125</v>
      </c>
      <c r="G688" s="70" t="s">
        <v>126</v>
      </c>
      <c r="H688" s="70" t="s">
        <v>127</v>
      </c>
      <c r="I688" s="70" t="s">
        <v>128</v>
      </c>
      <c r="J688" s="70" t="s">
        <v>129</v>
      </c>
      <c r="K688" s="70" t="s">
        <v>130</v>
      </c>
      <c r="L688" s="70" t="s">
        <v>131</v>
      </c>
      <c r="M688" s="70" t="s">
        <v>132</v>
      </c>
      <c r="N688" s="70" t="s">
        <v>133</v>
      </c>
      <c r="O688" s="70" t="s">
        <v>134</v>
      </c>
      <c r="P688" s="70" t="s">
        <v>135</v>
      </c>
      <c r="Q688" s="70" t="s">
        <v>136</v>
      </c>
      <c r="R688" s="70" t="s">
        <v>137</v>
      </c>
      <c r="S688" s="70" t="s">
        <v>138</v>
      </c>
      <c r="T688" s="70" t="s">
        <v>139</v>
      </c>
      <c r="U688" s="70" t="s">
        <v>140</v>
      </c>
      <c r="V688" s="70" t="s">
        <v>141</v>
      </c>
      <c r="W688" s="70" t="s">
        <v>142</v>
      </c>
      <c r="X688" s="70" t="s">
        <v>143</v>
      </c>
      <c r="Y688" s="70" t="s">
        <v>144</v>
      </c>
      <c r="Z688" s="71" t="s">
        <v>145</v>
      </c>
      <c r="AA688" s="54"/>
    </row>
    <row r="689" spans="1:27" ht="16.5" x14ac:dyDescent="0.25">
      <c r="A689" s="53"/>
      <c r="B689" s="82">
        <v>1</v>
      </c>
      <c r="C689" s="72">
        <v>44.75</v>
      </c>
      <c r="D689" s="68">
        <v>89.84</v>
      </c>
      <c r="E689" s="68">
        <v>327.13</v>
      </c>
      <c r="F689" s="68">
        <v>323.67</v>
      </c>
      <c r="G689" s="68">
        <v>11.23</v>
      </c>
      <c r="H689" s="68">
        <v>0</v>
      </c>
      <c r="I689" s="68">
        <v>0</v>
      </c>
      <c r="J689" s="68">
        <v>0</v>
      </c>
      <c r="K689" s="68">
        <v>0</v>
      </c>
      <c r="L689" s="68">
        <v>0</v>
      </c>
      <c r="M689" s="68">
        <v>0</v>
      </c>
      <c r="N689" s="68">
        <v>0</v>
      </c>
      <c r="O689" s="68">
        <v>0</v>
      </c>
      <c r="P689" s="68">
        <v>0</v>
      </c>
      <c r="Q689" s="68">
        <v>0</v>
      </c>
      <c r="R689" s="68">
        <v>0</v>
      </c>
      <c r="S689" s="68">
        <v>0</v>
      </c>
      <c r="T689" s="68">
        <v>0</v>
      </c>
      <c r="U689" s="68">
        <v>0</v>
      </c>
      <c r="V689" s="68">
        <v>0</v>
      </c>
      <c r="W689" s="68">
        <v>0</v>
      </c>
      <c r="X689" s="68">
        <v>0.26</v>
      </c>
      <c r="Y689" s="68">
        <v>63.87</v>
      </c>
      <c r="Z689" s="69">
        <v>326.47000000000003</v>
      </c>
      <c r="AA689" s="54"/>
    </row>
    <row r="690" spans="1:27" ht="16.5" x14ac:dyDescent="0.25">
      <c r="A690" s="53"/>
      <c r="B690" s="77">
        <v>2</v>
      </c>
      <c r="C690" s="73">
        <v>65.3</v>
      </c>
      <c r="D690" s="47">
        <v>0</v>
      </c>
      <c r="E690" s="47">
        <v>8.1999999999999993</v>
      </c>
      <c r="F690" s="47">
        <v>0</v>
      </c>
      <c r="G690" s="47">
        <v>0</v>
      </c>
      <c r="H690" s="47">
        <v>0</v>
      </c>
      <c r="I690" s="47">
        <v>0</v>
      </c>
      <c r="J690" s="47">
        <v>0</v>
      </c>
      <c r="K690" s="47">
        <v>0</v>
      </c>
      <c r="L690" s="47">
        <v>0</v>
      </c>
      <c r="M690" s="47">
        <v>0</v>
      </c>
      <c r="N690" s="47">
        <v>0</v>
      </c>
      <c r="O690" s="47">
        <v>0</v>
      </c>
      <c r="P690" s="47">
        <v>0</v>
      </c>
      <c r="Q690" s="47">
        <v>0</v>
      </c>
      <c r="R690" s="47">
        <v>0</v>
      </c>
      <c r="S690" s="47">
        <v>0</v>
      </c>
      <c r="T690" s="47">
        <v>0</v>
      </c>
      <c r="U690" s="47">
        <v>0</v>
      </c>
      <c r="V690" s="47">
        <v>0</v>
      </c>
      <c r="W690" s="47">
        <v>0</v>
      </c>
      <c r="X690" s="47">
        <v>0</v>
      </c>
      <c r="Y690" s="47">
        <v>0</v>
      </c>
      <c r="Z690" s="65">
        <v>0</v>
      </c>
      <c r="AA690" s="54"/>
    </row>
    <row r="691" spans="1:27" ht="16.5" x14ac:dyDescent="0.25">
      <c r="A691" s="53"/>
      <c r="B691" s="77">
        <v>3</v>
      </c>
      <c r="C691" s="73">
        <v>6.96</v>
      </c>
      <c r="D691" s="47">
        <v>4.3</v>
      </c>
      <c r="E691" s="47">
        <v>0</v>
      </c>
      <c r="F691" s="47">
        <v>0</v>
      </c>
      <c r="G691" s="47">
        <v>0</v>
      </c>
      <c r="H691" s="47">
        <v>0</v>
      </c>
      <c r="I691" s="47">
        <v>0</v>
      </c>
      <c r="J691" s="47">
        <v>0</v>
      </c>
      <c r="K691" s="47">
        <v>1.45</v>
      </c>
      <c r="L691" s="47">
        <v>0.15</v>
      </c>
      <c r="M691" s="47">
        <v>0</v>
      </c>
      <c r="N691" s="47">
        <v>0</v>
      </c>
      <c r="O691" s="47">
        <v>0</v>
      </c>
      <c r="P691" s="47">
        <v>0</v>
      </c>
      <c r="Q691" s="47">
        <v>0</v>
      </c>
      <c r="R691" s="47">
        <v>0</v>
      </c>
      <c r="S691" s="47">
        <v>0</v>
      </c>
      <c r="T691" s="47">
        <v>0</v>
      </c>
      <c r="U691" s="47">
        <v>0</v>
      </c>
      <c r="V691" s="47">
        <v>0</v>
      </c>
      <c r="W691" s="47">
        <v>0</v>
      </c>
      <c r="X691" s="47">
        <v>0</v>
      </c>
      <c r="Y691" s="47">
        <v>0</v>
      </c>
      <c r="Z691" s="65">
        <v>0</v>
      </c>
      <c r="AA691" s="54"/>
    </row>
    <row r="692" spans="1:27" ht="16.5" x14ac:dyDescent="0.25">
      <c r="A692" s="53"/>
      <c r="B692" s="77">
        <v>4</v>
      </c>
      <c r="C692" s="73">
        <v>0.03</v>
      </c>
      <c r="D692" s="47">
        <v>0.05</v>
      </c>
      <c r="E692" s="47">
        <v>0.01</v>
      </c>
      <c r="F692" s="47">
        <v>0</v>
      </c>
      <c r="G692" s="47">
        <v>0</v>
      </c>
      <c r="H692" s="47">
        <v>0</v>
      </c>
      <c r="I692" s="47">
        <v>0</v>
      </c>
      <c r="J692" s="47">
        <v>0</v>
      </c>
      <c r="K692" s="47">
        <v>0</v>
      </c>
      <c r="L692" s="47">
        <v>0</v>
      </c>
      <c r="M692" s="47">
        <v>0</v>
      </c>
      <c r="N692" s="47">
        <v>0</v>
      </c>
      <c r="O692" s="47">
        <v>0</v>
      </c>
      <c r="P692" s="47">
        <v>0</v>
      </c>
      <c r="Q692" s="47">
        <v>0</v>
      </c>
      <c r="R692" s="47">
        <v>0</v>
      </c>
      <c r="S692" s="47">
        <v>0</v>
      </c>
      <c r="T692" s="47">
        <v>0</v>
      </c>
      <c r="U692" s="47">
        <v>0</v>
      </c>
      <c r="V692" s="47">
        <v>0</v>
      </c>
      <c r="W692" s="47">
        <v>33.840000000000003</v>
      </c>
      <c r="X692" s="47">
        <v>44.89</v>
      </c>
      <c r="Y692" s="47">
        <v>15.85</v>
      </c>
      <c r="Z692" s="65">
        <v>1.78</v>
      </c>
      <c r="AA692" s="54"/>
    </row>
    <row r="693" spans="1:27" ht="16.5" x14ac:dyDescent="0.25">
      <c r="A693" s="53"/>
      <c r="B693" s="77">
        <v>5</v>
      </c>
      <c r="C693" s="73">
        <v>232.95</v>
      </c>
      <c r="D693" s="47">
        <v>150.28</v>
      </c>
      <c r="E693" s="47">
        <v>34</v>
      </c>
      <c r="F693" s="47">
        <v>7.57</v>
      </c>
      <c r="G693" s="47">
        <v>0</v>
      </c>
      <c r="H693" s="47">
        <v>0</v>
      </c>
      <c r="I693" s="47">
        <v>0</v>
      </c>
      <c r="J693" s="47">
        <v>45.5</v>
      </c>
      <c r="K693" s="47">
        <v>81.040000000000006</v>
      </c>
      <c r="L693" s="47">
        <v>134.15</v>
      </c>
      <c r="M693" s="47">
        <v>140.79</v>
      </c>
      <c r="N693" s="47">
        <v>109.3</v>
      </c>
      <c r="O693" s="47">
        <v>94.92</v>
      </c>
      <c r="P693" s="47">
        <v>83.49</v>
      </c>
      <c r="Q693" s="47">
        <v>0</v>
      </c>
      <c r="R693" s="47">
        <v>0</v>
      </c>
      <c r="S693" s="47">
        <v>0</v>
      </c>
      <c r="T693" s="47">
        <v>0</v>
      </c>
      <c r="U693" s="47">
        <v>37.450000000000003</v>
      </c>
      <c r="V693" s="47">
        <v>55.58</v>
      </c>
      <c r="W693" s="47">
        <v>12.42</v>
      </c>
      <c r="X693" s="47">
        <v>198.44</v>
      </c>
      <c r="Y693" s="47">
        <v>191.74</v>
      </c>
      <c r="Z693" s="65">
        <v>53.49</v>
      </c>
      <c r="AA693" s="54"/>
    </row>
    <row r="694" spans="1:27" ht="16.5" x14ac:dyDescent="0.25">
      <c r="A694" s="53"/>
      <c r="B694" s="77">
        <v>6</v>
      </c>
      <c r="C694" s="73">
        <v>0</v>
      </c>
      <c r="D694" s="47">
        <v>0</v>
      </c>
      <c r="E694" s="47">
        <v>0</v>
      </c>
      <c r="F694" s="47">
        <v>0</v>
      </c>
      <c r="G694" s="47">
        <v>0</v>
      </c>
      <c r="H694" s="47">
        <v>0</v>
      </c>
      <c r="I694" s="47">
        <v>0</v>
      </c>
      <c r="J694" s="47">
        <v>0</v>
      </c>
      <c r="K694" s="47">
        <v>0</v>
      </c>
      <c r="L694" s="47">
        <v>0</v>
      </c>
      <c r="M694" s="47">
        <v>0</v>
      </c>
      <c r="N694" s="47">
        <v>0</v>
      </c>
      <c r="O694" s="47">
        <v>0</v>
      </c>
      <c r="P694" s="47">
        <v>0</v>
      </c>
      <c r="Q694" s="47">
        <v>0</v>
      </c>
      <c r="R694" s="47">
        <v>0</v>
      </c>
      <c r="S694" s="47">
        <v>0</v>
      </c>
      <c r="T694" s="47">
        <v>0</v>
      </c>
      <c r="U694" s="47">
        <v>0</v>
      </c>
      <c r="V694" s="47">
        <v>0</v>
      </c>
      <c r="W694" s="47">
        <v>0</v>
      </c>
      <c r="X694" s="47">
        <v>0.01</v>
      </c>
      <c r="Y694" s="47">
        <v>0</v>
      </c>
      <c r="Z694" s="65">
        <v>28.81</v>
      </c>
      <c r="AA694" s="54"/>
    </row>
    <row r="695" spans="1:27" ht="16.5" x14ac:dyDescent="0.25">
      <c r="A695" s="53"/>
      <c r="B695" s="77">
        <v>7</v>
      </c>
      <c r="C695" s="73">
        <v>0</v>
      </c>
      <c r="D695" s="47">
        <v>0</v>
      </c>
      <c r="E695" s="47">
        <v>0</v>
      </c>
      <c r="F695" s="47">
        <v>0</v>
      </c>
      <c r="G695" s="47">
        <v>0</v>
      </c>
      <c r="H695" s="47">
        <v>0</v>
      </c>
      <c r="I695" s="47">
        <v>0</v>
      </c>
      <c r="J695" s="47">
        <v>0</v>
      </c>
      <c r="K695" s="47">
        <v>0</v>
      </c>
      <c r="L695" s="47">
        <v>0</v>
      </c>
      <c r="M695" s="47">
        <v>0</v>
      </c>
      <c r="N695" s="47">
        <v>0</v>
      </c>
      <c r="O695" s="47">
        <v>0</v>
      </c>
      <c r="P695" s="47">
        <v>0</v>
      </c>
      <c r="Q695" s="47">
        <v>0</v>
      </c>
      <c r="R695" s="47">
        <v>0</v>
      </c>
      <c r="S695" s="47">
        <v>0</v>
      </c>
      <c r="T695" s="47">
        <v>0</v>
      </c>
      <c r="U695" s="47">
        <v>0</v>
      </c>
      <c r="V695" s="47">
        <v>0</v>
      </c>
      <c r="W695" s="47">
        <v>0</v>
      </c>
      <c r="X695" s="47">
        <v>0</v>
      </c>
      <c r="Y695" s="47">
        <v>0</v>
      </c>
      <c r="Z695" s="65">
        <v>0</v>
      </c>
      <c r="AA695" s="54"/>
    </row>
    <row r="696" spans="1:27" ht="16.5" x14ac:dyDescent="0.25">
      <c r="A696" s="53"/>
      <c r="B696" s="77">
        <v>8</v>
      </c>
      <c r="C696" s="73">
        <v>0</v>
      </c>
      <c r="D696" s="47">
        <v>0.02</v>
      </c>
      <c r="E696" s="47">
        <v>59.24</v>
      </c>
      <c r="F696" s="47">
        <v>9.25</v>
      </c>
      <c r="G696" s="47">
        <v>0</v>
      </c>
      <c r="H696" s="47">
        <v>0</v>
      </c>
      <c r="I696" s="47">
        <v>0</v>
      </c>
      <c r="J696" s="47">
        <v>0</v>
      </c>
      <c r="K696" s="47">
        <v>0</v>
      </c>
      <c r="L696" s="47">
        <v>0</v>
      </c>
      <c r="M696" s="47">
        <v>0</v>
      </c>
      <c r="N696" s="47">
        <v>0</v>
      </c>
      <c r="O696" s="47">
        <v>0</v>
      </c>
      <c r="P696" s="47">
        <v>0</v>
      </c>
      <c r="Q696" s="47">
        <v>0</v>
      </c>
      <c r="R696" s="47">
        <v>0</v>
      </c>
      <c r="S696" s="47">
        <v>0</v>
      </c>
      <c r="T696" s="47">
        <v>0</v>
      </c>
      <c r="U696" s="47">
        <v>0</v>
      </c>
      <c r="V696" s="47">
        <v>0</v>
      </c>
      <c r="W696" s="47">
        <v>0</v>
      </c>
      <c r="X696" s="47">
        <v>0.22</v>
      </c>
      <c r="Y696" s="47">
        <v>0</v>
      </c>
      <c r="Z696" s="65">
        <v>0.01</v>
      </c>
      <c r="AA696" s="54"/>
    </row>
    <row r="697" spans="1:27" ht="16.5" x14ac:dyDescent="0.25">
      <c r="A697" s="53"/>
      <c r="B697" s="77">
        <v>9</v>
      </c>
      <c r="C697" s="73">
        <v>0.21</v>
      </c>
      <c r="D697" s="47">
        <v>0</v>
      </c>
      <c r="E697" s="47">
        <v>0</v>
      </c>
      <c r="F697" s="47">
        <v>0</v>
      </c>
      <c r="G697" s="47">
        <v>0</v>
      </c>
      <c r="H697" s="47">
        <v>0</v>
      </c>
      <c r="I697" s="47">
        <v>0</v>
      </c>
      <c r="J697" s="47">
        <v>0</v>
      </c>
      <c r="K697" s="47">
        <v>0</v>
      </c>
      <c r="L697" s="47">
        <v>0</v>
      </c>
      <c r="M697" s="47">
        <v>0</v>
      </c>
      <c r="N697" s="47">
        <v>0</v>
      </c>
      <c r="O697" s="47">
        <v>0</v>
      </c>
      <c r="P697" s="47">
        <v>0</v>
      </c>
      <c r="Q697" s="47">
        <v>0</v>
      </c>
      <c r="R697" s="47">
        <v>0</v>
      </c>
      <c r="S697" s="47">
        <v>0</v>
      </c>
      <c r="T697" s="47">
        <v>0</v>
      </c>
      <c r="U697" s="47">
        <v>0</v>
      </c>
      <c r="V697" s="47">
        <v>0</v>
      </c>
      <c r="W697" s="47">
        <v>0</v>
      </c>
      <c r="X697" s="47">
        <v>68.260000000000005</v>
      </c>
      <c r="Y697" s="47">
        <v>114.99</v>
      </c>
      <c r="Z697" s="65">
        <v>19.45</v>
      </c>
      <c r="AA697" s="54"/>
    </row>
    <row r="698" spans="1:27" ht="16.5" x14ac:dyDescent="0.25">
      <c r="A698" s="53"/>
      <c r="B698" s="77">
        <v>10</v>
      </c>
      <c r="C698" s="73">
        <v>28.08</v>
      </c>
      <c r="D698" s="47">
        <v>0.01</v>
      </c>
      <c r="E698" s="47">
        <v>0</v>
      </c>
      <c r="F698" s="47">
        <v>0</v>
      </c>
      <c r="G698" s="47">
        <v>0</v>
      </c>
      <c r="H698" s="47">
        <v>0</v>
      </c>
      <c r="I698" s="47">
        <v>0</v>
      </c>
      <c r="J698" s="47">
        <v>0</v>
      </c>
      <c r="K698" s="47">
        <v>0</v>
      </c>
      <c r="L698" s="47">
        <v>0</v>
      </c>
      <c r="M698" s="47">
        <v>0</v>
      </c>
      <c r="N698" s="47">
        <v>0</v>
      </c>
      <c r="O698" s="47">
        <v>0</v>
      </c>
      <c r="P698" s="47">
        <v>0</v>
      </c>
      <c r="Q698" s="47">
        <v>0</v>
      </c>
      <c r="R698" s="47">
        <v>0</v>
      </c>
      <c r="S698" s="47">
        <v>0</v>
      </c>
      <c r="T698" s="47">
        <v>0</v>
      </c>
      <c r="U698" s="47">
        <v>0</v>
      </c>
      <c r="V698" s="47">
        <v>0</v>
      </c>
      <c r="W698" s="47">
        <v>0</v>
      </c>
      <c r="X698" s="47">
        <v>0</v>
      </c>
      <c r="Y698" s="47">
        <v>0</v>
      </c>
      <c r="Z698" s="65">
        <v>0</v>
      </c>
      <c r="AA698" s="54"/>
    </row>
    <row r="699" spans="1:27" ht="16.5" x14ac:dyDescent="0.25">
      <c r="A699" s="53"/>
      <c r="B699" s="77">
        <v>11</v>
      </c>
      <c r="C699" s="73">
        <v>0</v>
      </c>
      <c r="D699" s="47">
        <v>0</v>
      </c>
      <c r="E699" s="47">
        <v>0</v>
      </c>
      <c r="F699" s="47">
        <v>0</v>
      </c>
      <c r="G699" s="47">
        <v>0</v>
      </c>
      <c r="H699" s="47">
        <v>0</v>
      </c>
      <c r="I699" s="47">
        <v>0</v>
      </c>
      <c r="J699" s="47">
        <v>0</v>
      </c>
      <c r="K699" s="47">
        <v>0</v>
      </c>
      <c r="L699" s="47">
        <v>0</v>
      </c>
      <c r="M699" s="47">
        <v>0</v>
      </c>
      <c r="N699" s="47">
        <v>0</v>
      </c>
      <c r="O699" s="47">
        <v>0</v>
      </c>
      <c r="P699" s="47">
        <v>0</v>
      </c>
      <c r="Q699" s="47">
        <v>0</v>
      </c>
      <c r="R699" s="47">
        <v>0</v>
      </c>
      <c r="S699" s="47">
        <v>0</v>
      </c>
      <c r="T699" s="47">
        <v>0</v>
      </c>
      <c r="U699" s="47">
        <v>0</v>
      </c>
      <c r="V699" s="47">
        <v>0</v>
      </c>
      <c r="W699" s="47">
        <v>0</v>
      </c>
      <c r="X699" s="47">
        <v>0</v>
      </c>
      <c r="Y699" s="47">
        <v>118.17</v>
      </c>
      <c r="Z699" s="65">
        <v>1.72</v>
      </c>
      <c r="AA699" s="54"/>
    </row>
    <row r="700" spans="1:27" ht="16.5" x14ac:dyDescent="0.25">
      <c r="A700" s="53"/>
      <c r="B700" s="77">
        <v>12</v>
      </c>
      <c r="C700" s="73">
        <v>0</v>
      </c>
      <c r="D700" s="47">
        <v>0</v>
      </c>
      <c r="E700" s="47">
        <v>0</v>
      </c>
      <c r="F700" s="47">
        <v>0</v>
      </c>
      <c r="G700" s="47">
        <v>0</v>
      </c>
      <c r="H700" s="47">
        <v>0</v>
      </c>
      <c r="I700" s="47">
        <v>0</v>
      </c>
      <c r="J700" s="47">
        <v>0</v>
      </c>
      <c r="K700" s="47">
        <v>0</v>
      </c>
      <c r="L700" s="47">
        <v>0</v>
      </c>
      <c r="M700" s="47">
        <v>0</v>
      </c>
      <c r="N700" s="47">
        <v>0</v>
      </c>
      <c r="O700" s="47">
        <v>0</v>
      </c>
      <c r="P700" s="47">
        <v>0</v>
      </c>
      <c r="Q700" s="47">
        <v>0</v>
      </c>
      <c r="R700" s="47">
        <v>0</v>
      </c>
      <c r="S700" s="47">
        <v>0</v>
      </c>
      <c r="T700" s="47">
        <v>0</v>
      </c>
      <c r="U700" s="47">
        <v>0</v>
      </c>
      <c r="V700" s="47">
        <v>0</v>
      </c>
      <c r="W700" s="47">
        <v>0</v>
      </c>
      <c r="X700" s="47">
        <v>116.41</v>
      </c>
      <c r="Y700" s="47">
        <v>145.1</v>
      </c>
      <c r="Z700" s="65">
        <v>9.85</v>
      </c>
      <c r="AA700" s="54"/>
    </row>
    <row r="701" spans="1:27" ht="16.5" x14ac:dyDescent="0.25">
      <c r="A701" s="53"/>
      <c r="B701" s="77">
        <v>13</v>
      </c>
      <c r="C701" s="73">
        <v>0.02</v>
      </c>
      <c r="D701" s="47">
        <v>0</v>
      </c>
      <c r="E701" s="47">
        <v>0</v>
      </c>
      <c r="F701" s="47">
        <v>0.01</v>
      </c>
      <c r="G701" s="47">
        <v>0</v>
      </c>
      <c r="H701" s="47">
        <v>0</v>
      </c>
      <c r="I701" s="47">
        <v>0</v>
      </c>
      <c r="J701" s="47">
        <v>0</v>
      </c>
      <c r="K701" s="47">
        <v>0</v>
      </c>
      <c r="L701" s="47">
        <v>0</v>
      </c>
      <c r="M701" s="47">
        <v>0</v>
      </c>
      <c r="N701" s="47">
        <v>0</v>
      </c>
      <c r="O701" s="47">
        <v>0</v>
      </c>
      <c r="P701" s="47">
        <v>0</v>
      </c>
      <c r="Q701" s="47">
        <v>0</v>
      </c>
      <c r="R701" s="47">
        <v>0</v>
      </c>
      <c r="S701" s="47">
        <v>0</v>
      </c>
      <c r="T701" s="47">
        <v>0</v>
      </c>
      <c r="U701" s="47">
        <v>0</v>
      </c>
      <c r="V701" s="47">
        <v>0</v>
      </c>
      <c r="W701" s="47">
        <v>0</v>
      </c>
      <c r="X701" s="47">
        <v>24.77</v>
      </c>
      <c r="Y701" s="47">
        <v>39.69</v>
      </c>
      <c r="Z701" s="65">
        <v>73.44</v>
      </c>
      <c r="AA701" s="54"/>
    </row>
    <row r="702" spans="1:27" ht="16.5" x14ac:dyDescent="0.25">
      <c r="A702" s="53"/>
      <c r="B702" s="77">
        <v>14</v>
      </c>
      <c r="C702" s="73">
        <v>0</v>
      </c>
      <c r="D702" s="47">
        <v>0</v>
      </c>
      <c r="E702" s="47">
        <v>0.01</v>
      </c>
      <c r="F702" s="47">
        <v>18.46</v>
      </c>
      <c r="G702" s="47">
        <v>36.119999999999997</v>
      </c>
      <c r="H702" s="47">
        <v>0</v>
      </c>
      <c r="I702" s="47">
        <v>0</v>
      </c>
      <c r="J702" s="47">
        <v>0</v>
      </c>
      <c r="K702" s="47">
        <v>0</v>
      </c>
      <c r="L702" s="47">
        <v>127.19</v>
      </c>
      <c r="M702" s="47">
        <v>49.49</v>
      </c>
      <c r="N702" s="47">
        <v>0.01</v>
      </c>
      <c r="O702" s="47">
        <v>0</v>
      </c>
      <c r="P702" s="47">
        <v>0</v>
      </c>
      <c r="Q702" s="47">
        <v>0</v>
      </c>
      <c r="R702" s="47">
        <v>0</v>
      </c>
      <c r="S702" s="47">
        <v>0</v>
      </c>
      <c r="T702" s="47">
        <v>0</v>
      </c>
      <c r="U702" s="47">
        <v>34.5</v>
      </c>
      <c r="V702" s="47">
        <v>80.34</v>
      </c>
      <c r="W702" s="47">
        <v>96.52</v>
      </c>
      <c r="X702" s="47">
        <v>412.02</v>
      </c>
      <c r="Y702" s="47">
        <v>620.27</v>
      </c>
      <c r="Z702" s="65">
        <v>542.65</v>
      </c>
      <c r="AA702" s="54"/>
    </row>
    <row r="703" spans="1:27" ht="16.5" x14ac:dyDescent="0.25">
      <c r="A703" s="53"/>
      <c r="B703" s="77">
        <v>15</v>
      </c>
      <c r="C703" s="73">
        <v>19.27</v>
      </c>
      <c r="D703" s="47">
        <v>121.8</v>
      </c>
      <c r="E703" s="47">
        <v>0.49</v>
      </c>
      <c r="F703" s="47">
        <v>0</v>
      </c>
      <c r="G703" s="47">
        <v>0</v>
      </c>
      <c r="H703" s="47">
        <v>0</v>
      </c>
      <c r="I703" s="47">
        <v>0</v>
      </c>
      <c r="J703" s="47">
        <v>0</v>
      </c>
      <c r="K703" s="47">
        <v>0</v>
      </c>
      <c r="L703" s="47">
        <v>0</v>
      </c>
      <c r="M703" s="47">
        <v>0</v>
      </c>
      <c r="N703" s="47">
        <v>0</v>
      </c>
      <c r="O703" s="47">
        <v>0</v>
      </c>
      <c r="P703" s="47">
        <v>0</v>
      </c>
      <c r="Q703" s="47">
        <v>0</v>
      </c>
      <c r="R703" s="47">
        <v>0</v>
      </c>
      <c r="S703" s="47">
        <v>0</v>
      </c>
      <c r="T703" s="47">
        <v>0</v>
      </c>
      <c r="U703" s="47">
        <v>0</v>
      </c>
      <c r="V703" s="47">
        <v>0</v>
      </c>
      <c r="W703" s="47">
        <v>104.42</v>
      </c>
      <c r="X703" s="47">
        <v>46.22</v>
      </c>
      <c r="Y703" s="47">
        <v>333.39</v>
      </c>
      <c r="Z703" s="65">
        <v>369.91</v>
      </c>
      <c r="AA703" s="54"/>
    </row>
    <row r="704" spans="1:27" ht="16.5" x14ac:dyDescent="0.25">
      <c r="A704" s="53"/>
      <c r="B704" s="77">
        <v>16</v>
      </c>
      <c r="C704" s="73">
        <v>104.59</v>
      </c>
      <c r="D704" s="47">
        <v>0</v>
      </c>
      <c r="E704" s="47">
        <v>0</v>
      </c>
      <c r="F704" s="47">
        <v>0</v>
      </c>
      <c r="G704" s="47">
        <v>0</v>
      </c>
      <c r="H704" s="47">
        <v>0</v>
      </c>
      <c r="I704" s="47">
        <v>0</v>
      </c>
      <c r="J704" s="47">
        <v>0</v>
      </c>
      <c r="K704" s="47">
        <v>0</v>
      </c>
      <c r="L704" s="47">
        <v>0</v>
      </c>
      <c r="M704" s="47">
        <v>0</v>
      </c>
      <c r="N704" s="47">
        <v>0</v>
      </c>
      <c r="O704" s="47">
        <v>0</v>
      </c>
      <c r="P704" s="47">
        <v>0</v>
      </c>
      <c r="Q704" s="47">
        <v>0</v>
      </c>
      <c r="R704" s="47">
        <v>0</v>
      </c>
      <c r="S704" s="47">
        <v>0</v>
      </c>
      <c r="T704" s="47">
        <v>0</v>
      </c>
      <c r="U704" s="47">
        <v>0</v>
      </c>
      <c r="V704" s="47">
        <v>0</v>
      </c>
      <c r="W704" s="47">
        <v>0</v>
      </c>
      <c r="X704" s="47">
        <v>32.28</v>
      </c>
      <c r="Y704" s="47">
        <v>144.38</v>
      </c>
      <c r="Z704" s="65">
        <v>2.42</v>
      </c>
      <c r="AA704" s="54"/>
    </row>
    <row r="705" spans="1:27" ht="16.5" x14ac:dyDescent="0.25">
      <c r="A705" s="53"/>
      <c r="B705" s="77">
        <v>17</v>
      </c>
      <c r="C705" s="73">
        <v>0</v>
      </c>
      <c r="D705" s="47">
        <v>0</v>
      </c>
      <c r="E705" s="47">
        <v>0</v>
      </c>
      <c r="F705" s="47">
        <v>0</v>
      </c>
      <c r="G705" s="47">
        <v>0</v>
      </c>
      <c r="H705" s="47">
        <v>0</v>
      </c>
      <c r="I705" s="47">
        <v>0</v>
      </c>
      <c r="J705" s="47">
        <v>0</v>
      </c>
      <c r="K705" s="47">
        <v>0</v>
      </c>
      <c r="L705" s="47">
        <v>0</v>
      </c>
      <c r="M705" s="47">
        <v>0</v>
      </c>
      <c r="N705" s="47">
        <v>0</v>
      </c>
      <c r="O705" s="47">
        <v>0</v>
      </c>
      <c r="P705" s="47">
        <v>0</v>
      </c>
      <c r="Q705" s="47">
        <v>0</v>
      </c>
      <c r="R705" s="47">
        <v>0</v>
      </c>
      <c r="S705" s="47">
        <v>0</v>
      </c>
      <c r="T705" s="47">
        <v>0</v>
      </c>
      <c r="U705" s="47">
        <v>0</v>
      </c>
      <c r="V705" s="47">
        <v>0</v>
      </c>
      <c r="W705" s="47">
        <v>0</v>
      </c>
      <c r="X705" s="47">
        <v>84.65</v>
      </c>
      <c r="Y705" s="47">
        <v>0.18</v>
      </c>
      <c r="Z705" s="65">
        <v>0.01</v>
      </c>
      <c r="AA705" s="54"/>
    </row>
    <row r="706" spans="1:27" ht="16.5" x14ac:dyDescent="0.25">
      <c r="A706" s="53"/>
      <c r="B706" s="77">
        <v>18</v>
      </c>
      <c r="C706" s="73">
        <v>3.45</v>
      </c>
      <c r="D706" s="47">
        <v>0</v>
      </c>
      <c r="E706" s="47">
        <v>0</v>
      </c>
      <c r="F706" s="47">
        <v>0</v>
      </c>
      <c r="G706" s="47">
        <v>0</v>
      </c>
      <c r="H706" s="47">
        <v>0</v>
      </c>
      <c r="I706" s="47">
        <v>0</v>
      </c>
      <c r="J706" s="47">
        <v>0</v>
      </c>
      <c r="K706" s="47">
        <v>0</v>
      </c>
      <c r="L706" s="47">
        <v>0</v>
      </c>
      <c r="M706" s="47">
        <v>0</v>
      </c>
      <c r="N706" s="47">
        <v>0</v>
      </c>
      <c r="O706" s="47">
        <v>0</v>
      </c>
      <c r="P706" s="47">
        <v>0</v>
      </c>
      <c r="Q706" s="47">
        <v>0</v>
      </c>
      <c r="R706" s="47">
        <v>0</v>
      </c>
      <c r="S706" s="47">
        <v>0</v>
      </c>
      <c r="T706" s="47">
        <v>0</v>
      </c>
      <c r="U706" s="47">
        <v>0</v>
      </c>
      <c r="V706" s="47">
        <v>0</v>
      </c>
      <c r="W706" s="47">
        <v>0</v>
      </c>
      <c r="X706" s="47">
        <v>41.01</v>
      </c>
      <c r="Y706" s="47">
        <v>84.08</v>
      </c>
      <c r="Z706" s="65">
        <v>72.69</v>
      </c>
      <c r="AA706" s="54"/>
    </row>
    <row r="707" spans="1:27" ht="16.5" x14ac:dyDescent="0.25">
      <c r="A707" s="53"/>
      <c r="B707" s="77">
        <v>19</v>
      </c>
      <c r="C707" s="73">
        <v>0</v>
      </c>
      <c r="D707" s="47">
        <v>0</v>
      </c>
      <c r="E707" s="47">
        <v>0</v>
      </c>
      <c r="F707" s="47">
        <v>0</v>
      </c>
      <c r="G707" s="47">
        <v>0</v>
      </c>
      <c r="H707" s="47">
        <v>0</v>
      </c>
      <c r="I707" s="47">
        <v>0</v>
      </c>
      <c r="J707" s="47">
        <v>0</v>
      </c>
      <c r="K707" s="47">
        <v>0</v>
      </c>
      <c r="L707" s="47">
        <v>0</v>
      </c>
      <c r="M707" s="47">
        <v>0</v>
      </c>
      <c r="N707" s="47">
        <v>0</v>
      </c>
      <c r="O707" s="47">
        <v>0</v>
      </c>
      <c r="P707" s="47">
        <v>0</v>
      </c>
      <c r="Q707" s="47">
        <v>0</v>
      </c>
      <c r="R707" s="47">
        <v>0</v>
      </c>
      <c r="S707" s="47">
        <v>0</v>
      </c>
      <c r="T707" s="47">
        <v>0</v>
      </c>
      <c r="U707" s="47">
        <v>0</v>
      </c>
      <c r="V707" s="47">
        <v>0</v>
      </c>
      <c r="W707" s="47">
        <v>0</v>
      </c>
      <c r="X707" s="47">
        <v>0</v>
      </c>
      <c r="Y707" s="47">
        <v>0</v>
      </c>
      <c r="Z707" s="65">
        <v>0</v>
      </c>
      <c r="AA707" s="54"/>
    </row>
    <row r="708" spans="1:27" ht="16.5" x14ac:dyDescent="0.25">
      <c r="A708" s="53"/>
      <c r="B708" s="77">
        <v>20</v>
      </c>
      <c r="C708" s="73">
        <v>17.32</v>
      </c>
      <c r="D708" s="47">
        <v>0</v>
      </c>
      <c r="E708" s="47">
        <v>0</v>
      </c>
      <c r="F708" s="47">
        <v>0</v>
      </c>
      <c r="G708" s="47">
        <v>0</v>
      </c>
      <c r="H708" s="47">
        <v>0</v>
      </c>
      <c r="I708" s="47">
        <v>0</v>
      </c>
      <c r="J708" s="47">
        <v>0</v>
      </c>
      <c r="K708" s="47">
        <v>0</v>
      </c>
      <c r="L708" s="47">
        <v>0</v>
      </c>
      <c r="M708" s="47">
        <v>0</v>
      </c>
      <c r="N708" s="47">
        <v>0</v>
      </c>
      <c r="O708" s="47">
        <v>0</v>
      </c>
      <c r="P708" s="47">
        <v>0</v>
      </c>
      <c r="Q708" s="47">
        <v>0</v>
      </c>
      <c r="R708" s="47">
        <v>0</v>
      </c>
      <c r="S708" s="47">
        <v>0</v>
      </c>
      <c r="T708" s="47">
        <v>0</v>
      </c>
      <c r="U708" s="47">
        <v>0</v>
      </c>
      <c r="V708" s="47">
        <v>0</v>
      </c>
      <c r="W708" s="47">
        <v>0</v>
      </c>
      <c r="X708" s="47">
        <v>0</v>
      </c>
      <c r="Y708" s="47">
        <v>0</v>
      </c>
      <c r="Z708" s="65">
        <v>0</v>
      </c>
      <c r="AA708" s="54"/>
    </row>
    <row r="709" spans="1:27" ht="16.5" x14ac:dyDescent="0.25">
      <c r="A709" s="53"/>
      <c r="B709" s="77">
        <v>21</v>
      </c>
      <c r="C709" s="73">
        <v>0</v>
      </c>
      <c r="D709" s="47">
        <v>0</v>
      </c>
      <c r="E709" s="47">
        <v>0</v>
      </c>
      <c r="F709" s="47">
        <v>0</v>
      </c>
      <c r="G709" s="47">
        <v>0</v>
      </c>
      <c r="H709" s="47">
        <v>0</v>
      </c>
      <c r="I709" s="47">
        <v>0</v>
      </c>
      <c r="J709" s="47">
        <v>0</v>
      </c>
      <c r="K709" s="47">
        <v>0</v>
      </c>
      <c r="L709" s="47">
        <v>0</v>
      </c>
      <c r="M709" s="47">
        <v>0</v>
      </c>
      <c r="N709" s="47">
        <v>0</v>
      </c>
      <c r="O709" s="47">
        <v>0</v>
      </c>
      <c r="P709" s="47">
        <v>0</v>
      </c>
      <c r="Q709" s="47">
        <v>0</v>
      </c>
      <c r="R709" s="47">
        <v>0</v>
      </c>
      <c r="S709" s="47">
        <v>0</v>
      </c>
      <c r="T709" s="47">
        <v>0</v>
      </c>
      <c r="U709" s="47">
        <v>0</v>
      </c>
      <c r="V709" s="47">
        <v>0</v>
      </c>
      <c r="W709" s="47">
        <v>0</v>
      </c>
      <c r="X709" s="47">
        <v>0</v>
      </c>
      <c r="Y709" s="47">
        <v>0</v>
      </c>
      <c r="Z709" s="65">
        <v>0</v>
      </c>
      <c r="AA709" s="54"/>
    </row>
    <row r="710" spans="1:27" ht="16.5" x14ac:dyDescent="0.25">
      <c r="A710" s="53"/>
      <c r="B710" s="77">
        <v>22</v>
      </c>
      <c r="C710" s="73">
        <v>0</v>
      </c>
      <c r="D710" s="47">
        <v>0</v>
      </c>
      <c r="E710" s="47">
        <v>0</v>
      </c>
      <c r="F710" s="47">
        <v>0</v>
      </c>
      <c r="G710" s="47">
        <v>0</v>
      </c>
      <c r="H710" s="47">
        <v>0</v>
      </c>
      <c r="I710" s="47">
        <v>0</v>
      </c>
      <c r="J710" s="47">
        <v>0</v>
      </c>
      <c r="K710" s="47">
        <v>0</v>
      </c>
      <c r="L710" s="47">
        <v>0</v>
      </c>
      <c r="M710" s="47">
        <v>0</v>
      </c>
      <c r="N710" s="47">
        <v>0</v>
      </c>
      <c r="O710" s="47">
        <v>0</v>
      </c>
      <c r="P710" s="47">
        <v>0</v>
      </c>
      <c r="Q710" s="47">
        <v>0</v>
      </c>
      <c r="R710" s="47">
        <v>0</v>
      </c>
      <c r="S710" s="47">
        <v>0</v>
      </c>
      <c r="T710" s="47">
        <v>0</v>
      </c>
      <c r="U710" s="47">
        <v>0</v>
      </c>
      <c r="V710" s="47">
        <v>0</v>
      </c>
      <c r="W710" s="47">
        <v>52.51</v>
      </c>
      <c r="X710" s="47">
        <v>143.12</v>
      </c>
      <c r="Y710" s="47">
        <v>108.61</v>
      </c>
      <c r="Z710" s="65">
        <v>38.28</v>
      </c>
      <c r="AA710" s="54"/>
    </row>
    <row r="711" spans="1:27" ht="16.5" x14ac:dyDescent="0.25">
      <c r="A711" s="53"/>
      <c r="B711" s="77">
        <v>23</v>
      </c>
      <c r="C711" s="73">
        <v>0.08</v>
      </c>
      <c r="D711" s="47">
        <v>0</v>
      </c>
      <c r="E711" s="47">
        <v>0</v>
      </c>
      <c r="F711" s="47">
        <v>0</v>
      </c>
      <c r="G711" s="47">
        <v>0</v>
      </c>
      <c r="H711" s="47">
        <v>0</v>
      </c>
      <c r="I711" s="47">
        <v>0</v>
      </c>
      <c r="J711" s="47">
        <v>0</v>
      </c>
      <c r="K711" s="47">
        <v>0</v>
      </c>
      <c r="L711" s="47">
        <v>0</v>
      </c>
      <c r="M711" s="47">
        <v>0</v>
      </c>
      <c r="N711" s="47">
        <v>0</v>
      </c>
      <c r="O711" s="47">
        <v>0</v>
      </c>
      <c r="P711" s="47">
        <v>0</v>
      </c>
      <c r="Q711" s="47">
        <v>0</v>
      </c>
      <c r="R711" s="47">
        <v>0</v>
      </c>
      <c r="S711" s="47">
        <v>0</v>
      </c>
      <c r="T711" s="47">
        <v>0</v>
      </c>
      <c r="U711" s="47">
        <v>0</v>
      </c>
      <c r="V711" s="47">
        <v>0</v>
      </c>
      <c r="W711" s="47">
        <v>59.43</v>
      </c>
      <c r="X711" s="47">
        <v>89.52</v>
      </c>
      <c r="Y711" s="47">
        <v>98.52</v>
      </c>
      <c r="Z711" s="65">
        <v>38.83</v>
      </c>
      <c r="AA711" s="54"/>
    </row>
    <row r="712" spans="1:27" ht="16.5" x14ac:dyDescent="0.25">
      <c r="A712" s="53"/>
      <c r="B712" s="77">
        <v>24</v>
      </c>
      <c r="C712" s="73">
        <v>0</v>
      </c>
      <c r="D712" s="47">
        <v>0</v>
      </c>
      <c r="E712" s="47">
        <v>0</v>
      </c>
      <c r="F712" s="47">
        <v>0</v>
      </c>
      <c r="G712" s="47">
        <v>0</v>
      </c>
      <c r="H712" s="47">
        <v>0</v>
      </c>
      <c r="I712" s="47">
        <v>0</v>
      </c>
      <c r="J712" s="47">
        <v>0</v>
      </c>
      <c r="K712" s="47">
        <v>0</v>
      </c>
      <c r="L712" s="47">
        <v>0</v>
      </c>
      <c r="M712" s="47">
        <v>0</v>
      </c>
      <c r="N712" s="47">
        <v>0</v>
      </c>
      <c r="O712" s="47">
        <v>0</v>
      </c>
      <c r="P712" s="47">
        <v>0</v>
      </c>
      <c r="Q712" s="47">
        <v>0</v>
      </c>
      <c r="R712" s="47">
        <v>0</v>
      </c>
      <c r="S712" s="47">
        <v>0</v>
      </c>
      <c r="T712" s="47">
        <v>0</v>
      </c>
      <c r="U712" s="47">
        <v>0</v>
      </c>
      <c r="V712" s="47">
        <v>0</v>
      </c>
      <c r="W712" s="47">
        <v>0.17</v>
      </c>
      <c r="X712" s="47">
        <v>89.92</v>
      </c>
      <c r="Y712" s="47">
        <v>29.71</v>
      </c>
      <c r="Z712" s="65">
        <v>179.6</v>
      </c>
      <c r="AA712" s="54"/>
    </row>
    <row r="713" spans="1:27" ht="16.5" x14ac:dyDescent="0.25">
      <c r="A713" s="53"/>
      <c r="B713" s="77">
        <v>25</v>
      </c>
      <c r="C713" s="73">
        <v>91.22</v>
      </c>
      <c r="D713" s="47">
        <v>65.25</v>
      </c>
      <c r="E713" s="47">
        <v>46.29</v>
      </c>
      <c r="F713" s="47">
        <v>14.96</v>
      </c>
      <c r="G713" s="47">
        <v>0</v>
      </c>
      <c r="H713" s="47">
        <v>0</v>
      </c>
      <c r="I713" s="47">
        <v>0</v>
      </c>
      <c r="J713" s="47">
        <v>0</v>
      </c>
      <c r="K713" s="47">
        <v>0</v>
      </c>
      <c r="L713" s="47">
        <v>0</v>
      </c>
      <c r="M713" s="47">
        <v>0</v>
      </c>
      <c r="N713" s="47">
        <v>0</v>
      </c>
      <c r="O713" s="47">
        <v>0</v>
      </c>
      <c r="P713" s="47">
        <v>0</v>
      </c>
      <c r="Q713" s="47">
        <v>0</v>
      </c>
      <c r="R713" s="47">
        <v>0</v>
      </c>
      <c r="S713" s="47">
        <v>0</v>
      </c>
      <c r="T713" s="47">
        <v>0</v>
      </c>
      <c r="U713" s="47">
        <v>0</v>
      </c>
      <c r="V713" s="47">
        <v>0</v>
      </c>
      <c r="W713" s="47">
        <v>0</v>
      </c>
      <c r="X713" s="47">
        <v>0</v>
      </c>
      <c r="Y713" s="47">
        <v>20.02</v>
      </c>
      <c r="Z713" s="65">
        <v>55.41</v>
      </c>
      <c r="AA713" s="54"/>
    </row>
    <row r="714" spans="1:27" ht="16.5" x14ac:dyDescent="0.25">
      <c r="A714" s="53"/>
      <c r="B714" s="77">
        <v>26</v>
      </c>
      <c r="C714" s="73">
        <v>115.31</v>
      </c>
      <c r="D714" s="47">
        <v>0</v>
      </c>
      <c r="E714" s="47">
        <v>0</v>
      </c>
      <c r="F714" s="47">
        <v>0</v>
      </c>
      <c r="G714" s="47">
        <v>0</v>
      </c>
      <c r="H714" s="47">
        <v>0</v>
      </c>
      <c r="I714" s="47">
        <v>0</v>
      </c>
      <c r="J714" s="47">
        <v>0</v>
      </c>
      <c r="K714" s="47">
        <v>0</v>
      </c>
      <c r="L714" s="47">
        <v>0</v>
      </c>
      <c r="M714" s="47">
        <v>0</v>
      </c>
      <c r="N714" s="47">
        <v>0</v>
      </c>
      <c r="O714" s="47">
        <v>0</v>
      </c>
      <c r="P714" s="47">
        <v>0</v>
      </c>
      <c r="Q714" s="47">
        <v>0</v>
      </c>
      <c r="R714" s="47">
        <v>0</v>
      </c>
      <c r="S714" s="47">
        <v>0</v>
      </c>
      <c r="T714" s="47">
        <v>0</v>
      </c>
      <c r="U714" s="47">
        <v>0</v>
      </c>
      <c r="V714" s="47">
        <v>0</v>
      </c>
      <c r="W714" s="47">
        <v>95.94</v>
      </c>
      <c r="X714" s="47">
        <v>287.20999999999998</v>
      </c>
      <c r="Y714" s="47">
        <v>164.63</v>
      </c>
      <c r="Z714" s="65">
        <v>173.9</v>
      </c>
      <c r="AA714" s="54"/>
    </row>
    <row r="715" spans="1:27" ht="16.5" x14ac:dyDescent="0.25">
      <c r="A715" s="53"/>
      <c r="B715" s="77">
        <v>27</v>
      </c>
      <c r="C715" s="73">
        <v>0</v>
      </c>
      <c r="D715" s="47">
        <v>0</v>
      </c>
      <c r="E715" s="47">
        <v>0</v>
      </c>
      <c r="F715" s="47">
        <v>0</v>
      </c>
      <c r="G715" s="47">
        <v>0</v>
      </c>
      <c r="H715" s="47">
        <v>0</v>
      </c>
      <c r="I715" s="47">
        <v>0</v>
      </c>
      <c r="J715" s="47">
        <v>0</v>
      </c>
      <c r="K715" s="47">
        <v>0</v>
      </c>
      <c r="L715" s="47">
        <v>0</v>
      </c>
      <c r="M715" s="47">
        <v>0</v>
      </c>
      <c r="N715" s="47">
        <v>0</v>
      </c>
      <c r="O715" s="47">
        <v>0</v>
      </c>
      <c r="P715" s="47">
        <v>0</v>
      </c>
      <c r="Q715" s="47">
        <v>0</v>
      </c>
      <c r="R715" s="47">
        <v>0</v>
      </c>
      <c r="S715" s="47">
        <v>0</v>
      </c>
      <c r="T715" s="47">
        <v>0</v>
      </c>
      <c r="U715" s="47">
        <v>0</v>
      </c>
      <c r="V715" s="47">
        <v>0</v>
      </c>
      <c r="W715" s="47">
        <v>0</v>
      </c>
      <c r="X715" s="47">
        <v>0</v>
      </c>
      <c r="Y715" s="47">
        <v>0</v>
      </c>
      <c r="Z715" s="65">
        <v>0</v>
      </c>
      <c r="AA715" s="54"/>
    </row>
    <row r="716" spans="1:27" ht="16.5" x14ac:dyDescent="0.25">
      <c r="A716" s="53"/>
      <c r="B716" s="77">
        <v>28</v>
      </c>
      <c r="C716" s="73">
        <v>0</v>
      </c>
      <c r="D716" s="47">
        <v>0</v>
      </c>
      <c r="E716" s="47">
        <v>0</v>
      </c>
      <c r="F716" s="47">
        <v>0</v>
      </c>
      <c r="G716" s="47">
        <v>0</v>
      </c>
      <c r="H716" s="47">
        <v>0</v>
      </c>
      <c r="I716" s="47">
        <v>0</v>
      </c>
      <c r="J716" s="47">
        <v>0</v>
      </c>
      <c r="K716" s="47">
        <v>0</v>
      </c>
      <c r="L716" s="47">
        <v>0</v>
      </c>
      <c r="M716" s="47">
        <v>0</v>
      </c>
      <c r="N716" s="47">
        <v>0</v>
      </c>
      <c r="O716" s="47">
        <v>0</v>
      </c>
      <c r="P716" s="47">
        <v>0</v>
      </c>
      <c r="Q716" s="47">
        <v>0</v>
      </c>
      <c r="R716" s="47">
        <v>0</v>
      </c>
      <c r="S716" s="47">
        <v>0</v>
      </c>
      <c r="T716" s="47">
        <v>0</v>
      </c>
      <c r="U716" s="47">
        <v>0</v>
      </c>
      <c r="V716" s="47">
        <v>0</v>
      </c>
      <c r="W716" s="47">
        <v>0.99</v>
      </c>
      <c r="X716" s="47">
        <v>172.64</v>
      </c>
      <c r="Y716" s="47">
        <v>32.46</v>
      </c>
      <c r="Z716" s="65">
        <v>48.66</v>
      </c>
      <c r="AA716" s="54"/>
    </row>
    <row r="717" spans="1:27" ht="16.5" x14ac:dyDescent="0.25">
      <c r="A717" s="53"/>
      <c r="B717" s="77">
        <v>29</v>
      </c>
      <c r="C717" s="73">
        <v>0</v>
      </c>
      <c r="D717" s="47">
        <v>12.67</v>
      </c>
      <c r="E717" s="47">
        <v>0</v>
      </c>
      <c r="F717" s="47">
        <v>0</v>
      </c>
      <c r="G717" s="47">
        <v>0</v>
      </c>
      <c r="H717" s="47">
        <v>0</v>
      </c>
      <c r="I717" s="47">
        <v>0</v>
      </c>
      <c r="J717" s="47">
        <v>0</v>
      </c>
      <c r="K717" s="47">
        <v>0</v>
      </c>
      <c r="L717" s="47">
        <v>0</v>
      </c>
      <c r="M717" s="47">
        <v>0</v>
      </c>
      <c r="N717" s="47">
        <v>0</v>
      </c>
      <c r="O717" s="47">
        <v>0</v>
      </c>
      <c r="P717" s="47">
        <v>0</v>
      </c>
      <c r="Q717" s="47">
        <v>0</v>
      </c>
      <c r="R717" s="47">
        <v>4.08</v>
      </c>
      <c r="S717" s="47">
        <v>59.45</v>
      </c>
      <c r="T717" s="47">
        <v>121.55</v>
      </c>
      <c r="U717" s="47">
        <v>85.42</v>
      </c>
      <c r="V717" s="47">
        <v>41.57</v>
      </c>
      <c r="W717" s="47">
        <v>201.37</v>
      </c>
      <c r="X717" s="47">
        <v>433.62</v>
      </c>
      <c r="Y717" s="47">
        <v>248.71</v>
      </c>
      <c r="Z717" s="65">
        <v>106.09</v>
      </c>
      <c r="AA717" s="54"/>
    </row>
    <row r="718" spans="1:27" ht="16.5" x14ac:dyDescent="0.25">
      <c r="A718" s="53"/>
      <c r="B718" s="77">
        <v>30</v>
      </c>
      <c r="C718" s="73">
        <v>0</v>
      </c>
      <c r="D718" s="47">
        <v>0</v>
      </c>
      <c r="E718" s="47">
        <v>0</v>
      </c>
      <c r="F718" s="47">
        <v>0</v>
      </c>
      <c r="G718" s="47">
        <v>0</v>
      </c>
      <c r="H718" s="47">
        <v>0</v>
      </c>
      <c r="I718" s="47">
        <v>0</v>
      </c>
      <c r="J718" s="47">
        <v>0</v>
      </c>
      <c r="K718" s="47">
        <v>0</v>
      </c>
      <c r="L718" s="47">
        <v>0</v>
      </c>
      <c r="M718" s="47">
        <v>0</v>
      </c>
      <c r="N718" s="47">
        <v>0.57999999999999996</v>
      </c>
      <c r="O718" s="47">
        <v>0</v>
      </c>
      <c r="P718" s="47">
        <v>6.7</v>
      </c>
      <c r="Q718" s="47">
        <v>9.27</v>
      </c>
      <c r="R718" s="47">
        <v>15</v>
      </c>
      <c r="S718" s="47">
        <v>0.2</v>
      </c>
      <c r="T718" s="47">
        <v>48</v>
      </c>
      <c r="U718" s="47">
        <v>46.16</v>
      </c>
      <c r="V718" s="47">
        <v>193.75</v>
      </c>
      <c r="W718" s="47">
        <v>255.88</v>
      </c>
      <c r="X718" s="47">
        <v>342.84</v>
      </c>
      <c r="Y718" s="47">
        <v>142.97999999999999</v>
      </c>
      <c r="Z718" s="65">
        <v>157.85</v>
      </c>
      <c r="AA718" s="54"/>
    </row>
    <row r="719" spans="1:27" ht="17.25" thickBot="1" x14ac:dyDescent="0.3">
      <c r="A719" s="53"/>
      <c r="B719" s="78">
        <v>31</v>
      </c>
      <c r="C719" s="74">
        <v>0</v>
      </c>
      <c r="D719" s="66">
        <v>0</v>
      </c>
      <c r="E719" s="66">
        <v>0</v>
      </c>
      <c r="F719" s="66">
        <v>0</v>
      </c>
      <c r="G719" s="66">
        <v>0</v>
      </c>
      <c r="H719" s="66">
        <v>0</v>
      </c>
      <c r="I719" s="66">
        <v>0</v>
      </c>
      <c r="J719" s="66">
        <v>0</v>
      </c>
      <c r="K719" s="66">
        <v>0</v>
      </c>
      <c r="L719" s="66">
        <v>0</v>
      </c>
      <c r="M719" s="66">
        <v>0</v>
      </c>
      <c r="N719" s="66">
        <v>0</v>
      </c>
      <c r="O719" s="66">
        <v>0</v>
      </c>
      <c r="P719" s="66">
        <v>0</v>
      </c>
      <c r="Q719" s="66">
        <v>0</v>
      </c>
      <c r="R719" s="66">
        <v>0</v>
      </c>
      <c r="S719" s="66">
        <v>0</v>
      </c>
      <c r="T719" s="66">
        <v>0</v>
      </c>
      <c r="U719" s="66">
        <v>0</v>
      </c>
      <c r="V719" s="66">
        <v>0</v>
      </c>
      <c r="W719" s="66">
        <v>237.69</v>
      </c>
      <c r="X719" s="66">
        <v>407.56</v>
      </c>
      <c r="Y719" s="66">
        <v>316.91000000000003</v>
      </c>
      <c r="Z719" s="67">
        <v>452.59</v>
      </c>
      <c r="AA719" s="54"/>
    </row>
    <row r="720" spans="1:27" ht="16.5" x14ac:dyDescent="0.25">
      <c r="A720" s="53"/>
      <c r="B720" s="126"/>
      <c r="C720" s="127"/>
      <c r="D720" s="127"/>
      <c r="E720" s="127"/>
      <c r="F720" s="127"/>
      <c r="G720" s="127"/>
      <c r="H720" s="127"/>
      <c r="I720" s="127"/>
      <c r="J720" s="127"/>
      <c r="K720" s="127"/>
      <c r="L720" s="127"/>
      <c r="M720" s="127"/>
      <c r="N720" s="127"/>
      <c r="O720" s="127"/>
      <c r="P720" s="127"/>
      <c r="Q720" s="127"/>
      <c r="R720" s="127"/>
      <c r="S720" s="127"/>
      <c r="T720" s="127"/>
      <c r="U720" s="127"/>
      <c r="V720" s="127"/>
      <c r="W720" s="127"/>
      <c r="X720" s="127"/>
      <c r="Y720" s="127"/>
      <c r="Z720" s="127"/>
      <c r="AA720" s="54"/>
    </row>
    <row r="721" spans="1:27" ht="17.25" thickBot="1" x14ac:dyDescent="0.3">
      <c r="A721" s="53"/>
      <c r="B721" s="126"/>
      <c r="C721" s="127"/>
      <c r="D721" s="127"/>
      <c r="E721" s="127"/>
      <c r="F721" s="127"/>
      <c r="G721" s="127"/>
      <c r="H721" s="127"/>
      <c r="I721" s="127"/>
      <c r="J721" s="127"/>
      <c r="K721" s="127"/>
      <c r="L721" s="127"/>
      <c r="M721" s="127"/>
      <c r="N721" s="127"/>
      <c r="O721" s="127"/>
      <c r="P721" s="127"/>
      <c r="Q721" s="127"/>
      <c r="R721" s="127"/>
      <c r="S721" s="127"/>
      <c r="T721" s="127"/>
      <c r="U721" s="127"/>
      <c r="V721" s="127"/>
      <c r="W721" s="127"/>
      <c r="X721" s="127"/>
      <c r="Y721" s="127"/>
      <c r="Z721" s="127"/>
      <c r="AA721" s="54"/>
    </row>
    <row r="722" spans="1:27" ht="16.5" thickBot="1" x14ac:dyDescent="0.3">
      <c r="A722" s="53"/>
      <c r="B722" s="128"/>
      <c r="C722" s="129"/>
      <c r="D722" s="129"/>
      <c r="E722" s="129"/>
      <c r="F722" s="129"/>
      <c r="G722" s="129"/>
      <c r="H722" s="129"/>
      <c r="I722" s="129"/>
      <c r="J722" s="129"/>
      <c r="K722" s="129"/>
      <c r="L722" s="129"/>
      <c r="M722" s="129"/>
      <c r="N722" s="129"/>
      <c r="O722" s="129"/>
      <c r="P722" s="129"/>
      <c r="Q722" s="129"/>
      <c r="R722" s="314" t="s">
        <v>155</v>
      </c>
      <c r="S722" s="315"/>
      <c r="T722" s="315"/>
      <c r="U722" s="317"/>
      <c r="V722" s="43"/>
      <c r="W722" s="43"/>
      <c r="X722" s="43"/>
      <c r="Y722" s="43"/>
      <c r="Z722" s="43"/>
      <c r="AA722" s="54"/>
    </row>
    <row r="723" spans="1:27" x14ac:dyDescent="0.25">
      <c r="A723" s="53"/>
      <c r="B723" s="327" t="s">
        <v>156</v>
      </c>
      <c r="C723" s="328"/>
      <c r="D723" s="328"/>
      <c r="E723" s="328"/>
      <c r="F723" s="328"/>
      <c r="G723" s="328"/>
      <c r="H723" s="328"/>
      <c r="I723" s="328"/>
      <c r="J723" s="328"/>
      <c r="K723" s="328"/>
      <c r="L723" s="328"/>
      <c r="M723" s="328"/>
      <c r="N723" s="328"/>
      <c r="O723" s="328"/>
      <c r="P723" s="328"/>
      <c r="Q723" s="329"/>
      <c r="R723" s="330">
        <v>10.35</v>
      </c>
      <c r="S723" s="330"/>
      <c r="T723" s="330"/>
      <c r="U723" s="331"/>
      <c r="V723" s="43"/>
      <c r="W723" s="43"/>
      <c r="X723" s="43"/>
      <c r="Y723" s="43"/>
      <c r="Z723" s="43"/>
      <c r="AA723" s="54"/>
    </row>
    <row r="724" spans="1:27" ht="16.5" thickBot="1" x14ac:dyDescent="0.3">
      <c r="A724" s="53"/>
      <c r="B724" s="322" t="s">
        <v>157</v>
      </c>
      <c r="C724" s="323"/>
      <c r="D724" s="323"/>
      <c r="E724" s="323"/>
      <c r="F724" s="323"/>
      <c r="G724" s="323"/>
      <c r="H724" s="323"/>
      <c r="I724" s="323"/>
      <c r="J724" s="323"/>
      <c r="K724" s="323"/>
      <c r="L724" s="323"/>
      <c r="M724" s="323"/>
      <c r="N724" s="323"/>
      <c r="O724" s="323"/>
      <c r="P724" s="323"/>
      <c r="Q724" s="332"/>
      <c r="R724" s="325">
        <v>213.19</v>
      </c>
      <c r="S724" s="325"/>
      <c r="T724" s="325"/>
      <c r="U724" s="326"/>
      <c r="V724" s="43"/>
      <c r="W724" s="43"/>
      <c r="X724" s="43"/>
      <c r="Y724" s="43"/>
      <c r="Z724" s="43"/>
      <c r="AA724" s="54"/>
    </row>
    <row r="725" spans="1:27" x14ac:dyDescent="0.25">
      <c r="A725" s="53"/>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4"/>
    </row>
    <row r="726" spans="1:27" x14ac:dyDescent="0.25">
      <c r="A726" s="53"/>
      <c r="B726" s="291" t="s">
        <v>218</v>
      </c>
      <c r="C726" s="291"/>
      <c r="D726" s="291"/>
      <c r="E726" s="291"/>
      <c r="F726" s="291"/>
      <c r="G726" s="291"/>
      <c r="H726" s="291"/>
      <c r="I726" s="291"/>
      <c r="J726" s="291"/>
      <c r="K726" s="291"/>
      <c r="L726" s="291"/>
      <c r="M726" s="291"/>
      <c r="N726" s="291"/>
      <c r="O726" s="291"/>
      <c r="P726" s="291"/>
      <c r="Q726" s="291"/>
      <c r="R726" s="292">
        <v>1110037.04</v>
      </c>
      <c r="S726" s="292"/>
      <c r="T726" s="49"/>
      <c r="U726" s="49"/>
      <c r="V726" s="49"/>
      <c r="W726" s="49"/>
      <c r="X726" s="49"/>
      <c r="Y726" s="49"/>
      <c r="Z726" s="49"/>
      <c r="AA726" s="54"/>
    </row>
    <row r="727" spans="1:27" x14ac:dyDescent="0.25">
      <c r="A727" s="53"/>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4"/>
    </row>
    <row r="728" spans="1:27" x14ac:dyDescent="0.25">
      <c r="A728" s="53"/>
      <c r="B728" s="291" t="s">
        <v>159</v>
      </c>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291"/>
      <c r="Z728" s="291"/>
      <c r="AA728" s="54"/>
    </row>
    <row r="729" spans="1:27" ht="16.5" thickBot="1" x14ac:dyDescent="0.3">
      <c r="A729" s="53"/>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4"/>
    </row>
    <row r="730" spans="1:27" x14ac:dyDescent="0.25">
      <c r="A730" s="53"/>
      <c r="B730" s="333"/>
      <c r="C730" s="273"/>
      <c r="D730" s="273"/>
      <c r="E730" s="273"/>
      <c r="F730" s="273"/>
      <c r="G730" s="273"/>
      <c r="H730" s="273"/>
      <c r="I730" s="273"/>
      <c r="J730" s="273"/>
      <c r="K730" s="273"/>
      <c r="L730" s="273"/>
      <c r="M730" s="274"/>
      <c r="N730" s="272" t="s">
        <v>68</v>
      </c>
      <c r="O730" s="273"/>
      <c r="P730" s="273"/>
      <c r="Q730" s="273"/>
      <c r="R730" s="273"/>
      <c r="S730" s="273"/>
      <c r="T730" s="273"/>
      <c r="U730" s="274"/>
      <c r="V730" s="43"/>
      <c r="W730" s="43"/>
      <c r="X730" s="43"/>
      <c r="Y730" s="43"/>
      <c r="Z730" s="43"/>
      <c r="AA730" s="54"/>
    </row>
    <row r="731" spans="1:27" ht="16.5" thickBot="1" x14ac:dyDescent="0.3">
      <c r="A731" s="53"/>
      <c r="B731" s="334"/>
      <c r="C731" s="335"/>
      <c r="D731" s="335"/>
      <c r="E731" s="335"/>
      <c r="F731" s="335"/>
      <c r="G731" s="335"/>
      <c r="H731" s="335"/>
      <c r="I731" s="335"/>
      <c r="J731" s="335"/>
      <c r="K731" s="335"/>
      <c r="L731" s="335"/>
      <c r="M731" s="336"/>
      <c r="N731" s="303" t="s">
        <v>69</v>
      </c>
      <c r="O731" s="335"/>
      <c r="P731" s="335" t="s">
        <v>70</v>
      </c>
      <c r="Q731" s="335"/>
      <c r="R731" s="335" t="s">
        <v>71</v>
      </c>
      <c r="S731" s="335"/>
      <c r="T731" s="335" t="s">
        <v>72</v>
      </c>
      <c r="U731" s="336"/>
      <c r="V731" s="43"/>
      <c r="W731" s="43"/>
      <c r="X731" s="43"/>
      <c r="Y731" s="43"/>
      <c r="Z731" s="43"/>
      <c r="AA731" s="54"/>
    </row>
    <row r="732" spans="1:27" ht="16.5" thickBot="1" x14ac:dyDescent="0.3">
      <c r="A732" s="53"/>
      <c r="B732" s="337" t="s">
        <v>151</v>
      </c>
      <c r="C732" s="338"/>
      <c r="D732" s="338"/>
      <c r="E732" s="338"/>
      <c r="F732" s="338"/>
      <c r="G732" s="338"/>
      <c r="H732" s="338"/>
      <c r="I732" s="338"/>
      <c r="J732" s="338"/>
      <c r="K732" s="338"/>
      <c r="L732" s="338"/>
      <c r="M732" s="339"/>
      <c r="N732" s="340">
        <v>934521.6</v>
      </c>
      <c r="O732" s="341"/>
      <c r="P732" s="341">
        <v>1531756.7</v>
      </c>
      <c r="Q732" s="341"/>
      <c r="R732" s="341">
        <v>2012611.72</v>
      </c>
      <c r="S732" s="341"/>
      <c r="T732" s="341">
        <v>2400407.9900000002</v>
      </c>
      <c r="U732" s="342"/>
      <c r="V732" s="43"/>
      <c r="W732" s="43"/>
      <c r="X732" s="43"/>
      <c r="Y732" s="43"/>
      <c r="Z732" s="43"/>
      <c r="AA732" s="54"/>
    </row>
    <row r="733" spans="1:27" x14ac:dyDescent="0.25">
      <c r="A733" s="53"/>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4"/>
    </row>
    <row r="734" spans="1:27" x14ac:dyDescent="0.25">
      <c r="A734" s="53"/>
      <c r="B734" s="234" t="s">
        <v>171</v>
      </c>
      <c r="C734" s="234"/>
      <c r="D734" s="234"/>
      <c r="E734" s="234"/>
      <c r="F734" s="234"/>
      <c r="G734" s="234"/>
      <c r="H734" s="234"/>
      <c r="I734" s="234"/>
      <c r="J734" s="234"/>
      <c r="K734" s="234"/>
      <c r="L734" s="234"/>
      <c r="M734" s="234"/>
      <c r="N734" s="234"/>
      <c r="O734" s="234"/>
      <c r="P734" s="234"/>
      <c r="Q734" s="234"/>
      <c r="R734" s="234"/>
      <c r="S734" s="234"/>
      <c r="T734" s="234"/>
      <c r="U734" s="234"/>
      <c r="V734" s="234"/>
      <c r="W734" s="234"/>
      <c r="X734" s="234"/>
      <c r="Y734" s="234"/>
      <c r="Z734" s="234"/>
      <c r="AA734" s="54"/>
    </row>
    <row r="735" spans="1:27" x14ac:dyDescent="0.25">
      <c r="A735" s="53"/>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4"/>
    </row>
    <row r="736" spans="1:27" ht="27.75" customHeight="1" x14ac:dyDescent="0.25">
      <c r="A736" s="53"/>
      <c r="B736" s="234" t="s">
        <v>186</v>
      </c>
      <c r="C736" s="234"/>
      <c r="D736" s="234"/>
      <c r="E736" s="234"/>
      <c r="F736" s="234"/>
      <c r="G736" s="234"/>
      <c r="H736" s="234"/>
      <c r="I736" s="234"/>
      <c r="J736" s="234"/>
      <c r="K736" s="234"/>
      <c r="L736" s="234"/>
      <c r="M736" s="234"/>
      <c r="N736" s="234"/>
      <c r="O736" s="234"/>
      <c r="P736" s="234"/>
      <c r="Q736" s="234"/>
      <c r="R736" s="234"/>
      <c r="S736" s="234"/>
      <c r="T736" s="234"/>
      <c r="U736" s="234"/>
      <c r="V736" s="234"/>
      <c r="W736" s="234"/>
      <c r="X736" s="234"/>
      <c r="Y736" s="234"/>
      <c r="Z736" s="234"/>
      <c r="AA736" s="54"/>
    </row>
    <row r="737" spans="1:27" ht="10.5" customHeight="1" thickBot="1" x14ac:dyDescent="0.3">
      <c r="A737" s="57"/>
      <c r="B737" s="58"/>
      <c r="C737" s="58"/>
      <c r="D737" s="58"/>
      <c r="E737" s="58"/>
      <c r="F737" s="58"/>
      <c r="G737" s="58"/>
      <c r="H737" s="58"/>
      <c r="I737" s="58"/>
      <c r="J737" s="58"/>
      <c r="K737" s="58"/>
      <c r="L737" s="58"/>
      <c r="M737" s="58"/>
      <c r="N737" s="58"/>
      <c r="O737" s="58"/>
      <c r="P737" s="58"/>
      <c r="Q737" s="58"/>
      <c r="R737" s="58"/>
      <c r="S737" s="58"/>
      <c r="T737" s="58"/>
      <c r="U737" s="58"/>
      <c r="V737" s="58"/>
      <c r="W737" s="58"/>
      <c r="X737" s="58"/>
      <c r="Y737" s="58"/>
      <c r="Z737" s="58"/>
      <c r="AA737" s="59"/>
    </row>
    <row r="738" spans="1:27" ht="16.5" thickTop="1" x14ac:dyDescent="0.25"/>
  </sheetData>
  <mergeCells count="96">
    <mergeCell ref="B734:Z734"/>
    <mergeCell ref="B736:Z736"/>
    <mergeCell ref="B732:M732"/>
    <mergeCell ref="N732:O732"/>
    <mergeCell ref="P732:Q732"/>
    <mergeCell ref="R732:S732"/>
    <mergeCell ref="T732:U732"/>
    <mergeCell ref="B730:M731"/>
    <mergeCell ref="N730:U730"/>
    <mergeCell ref="N731:O731"/>
    <mergeCell ref="P731:Q731"/>
    <mergeCell ref="R731:S731"/>
    <mergeCell ref="T731:U731"/>
    <mergeCell ref="B724:Q724"/>
    <mergeCell ref="R724:U724"/>
    <mergeCell ref="B726:Q726"/>
    <mergeCell ref="R726:S726"/>
    <mergeCell ref="B728:Z728"/>
    <mergeCell ref="B687:B688"/>
    <mergeCell ref="C687:Z687"/>
    <mergeCell ref="R722:U722"/>
    <mergeCell ref="B723:Q723"/>
    <mergeCell ref="R723:U723"/>
    <mergeCell ref="B585:B586"/>
    <mergeCell ref="C585:Z585"/>
    <mergeCell ref="B619:B620"/>
    <mergeCell ref="C619:Z619"/>
    <mergeCell ref="B653:B654"/>
    <mergeCell ref="C653:Z653"/>
    <mergeCell ref="B515:Z515"/>
    <mergeCell ref="B517:B518"/>
    <mergeCell ref="C517:Z517"/>
    <mergeCell ref="B551:B552"/>
    <mergeCell ref="C551:Z551"/>
    <mergeCell ref="B513:Z513"/>
    <mergeCell ref="B508:Q508"/>
    <mergeCell ref="R508:U508"/>
    <mergeCell ref="B510:Q510"/>
    <mergeCell ref="R510:S510"/>
    <mergeCell ref="B472:B473"/>
    <mergeCell ref="C472:Z472"/>
    <mergeCell ref="B506:Q506"/>
    <mergeCell ref="R506:U506"/>
    <mergeCell ref="B507:Q507"/>
    <mergeCell ref="R507:U507"/>
    <mergeCell ref="B370:B371"/>
    <mergeCell ref="C370:Z370"/>
    <mergeCell ref="B404:B405"/>
    <mergeCell ref="C404:Z404"/>
    <mergeCell ref="B438:B439"/>
    <mergeCell ref="C438:Z438"/>
    <mergeCell ref="B298:Z298"/>
    <mergeCell ref="B300:Z300"/>
    <mergeCell ref="B302:B303"/>
    <mergeCell ref="C302:Z302"/>
    <mergeCell ref="B336:B337"/>
    <mergeCell ref="C336:Z336"/>
    <mergeCell ref="B295:M295"/>
    <mergeCell ref="N295:O295"/>
    <mergeCell ref="P295:Q295"/>
    <mergeCell ref="R295:S295"/>
    <mergeCell ref="T295:U295"/>
    <mergeCell ref="B293:M294"/>
    <mergeCell ref="N293:U293"/>
    <mergeCell ref="N294:O294"/>
    <mergeCell ref="P294:Q294"/>
    <mergeCell ref="R294:S294"/>
    <mergeCell ref="T294:U294"/>
    <mergeCell ref="B255:B256"/>
    <mergeCell ref="C255:Z255"/>
    <mergeCell ref="B289:P289"/>
    <mergeCell ref="R289:S289"/>
    <mergeCell ref="B291:Z291"/>
    <mergeCell ref="B153:B154"/>
    <mergeCell ref="C153:Z153"/>
    <mergeCell ref="B187:B188"/>
    <mergeCell ref="C187:Z187"/>
    <mergeCell ref="B221:B222"/>
    <mergeCell ref="C221:Z221"/>
    <mergeCell ref="B149:Z149"/>
    <mergeCell ref="B151:Z151"/>
    <mergeCell ref="B10:B11"/>
    <mergeCell ref="C10:Z10"/>
    <mergeCell ref="B8:Z8"/>
    <mergeCell ref="B78:B79"/>
    <mergeCell ref="C78:Z78"/>
    <mergeCell ref="B112:B113"/>
    <mergeCell ref="C112:Z112"/>
    <mergeCell ref="B146:P146"/>
    <mergeCell ref="R146:S146"/>
    <mergeCell ref="B6:Z6"/>
    <mergeCell ref="B2:Z2"/>
    <mergeCell ref="B3:Z3"/>
    <mergeCell ref="B4:Z4"/>
    <mergeCell ref="C44:Z44"/>
    <mergeCell ref="B44:B45"/>
  </mergeCells>
  <conditionalFormatting sqref="A1">
    <cfRule type="cellIs" dxfId="25" priority="4" operator="equal">
      <formula>0</formula>
    </cfRule>
  </conditionalFormatting>
  <conditionalFormatting sqref="A148">
    <cfRule type="cellIs" dxfId="24" priority="3" operator="equal">
      <formula>0</formula>
    </cfRule>
  </conditionalFormatting>
  <conditionalFormatting sqref="A297">
    <cfRule type="cellIs" dxfId="23" priority="2" operator="equal">
      <formula>0</formula>
    </cfRule>
  </conditionalFormatting>
  <conditionalFormatting sqref="A512">
    <cfRule type="cellIs" dxfId="22"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50" t="str">
        <f>'1. Отчет АТС'!B3</f>
        <v>декабрь 2025</v>
      </c>
      <c r="B1" s="51"/>
      <c r="C1" s="51"/>
      <c r="D1" s="51"/>
      <c r="E1" s="51"/>
      <c r="F1" s="51"/>
      <c r="G1" s="52"/>
    </row>
    <row r="2" spans="1:7" ht="42" customHeight="1" x14ac:dyDescent="0.25">
      <c r="A2" s="53"/>
      <c r="B2" s="280" t="s">
        <v>173</v>
      </c>
      <c r="C2" s="280"/>
      <c r="D2" s="280"/>
      <c r="E2" s="280"/>
      <c r="F2" s="280"/>
      <c r="G2" s="54"/>
    </row>
    <row r="3" spans="1:7" s="46" customFormat="1" ht="18" x14ac:dyDescent="0.25">
      <c r="A3" s="63"/>
      <c r="B3" s="281" t="s">
        <v>249</v>
      </c>
      <c r="C3" s="281"/>
      <c r="D3" s="281"/>
      <c r="E3" s="281"/>
      <c r="F3" s="281"/>
      <c r="G3" s="64"/>
    </row>
    <row r="4" spans="1:7" ht="18.75" x14ac:dyDescent="0.25">
      <c r="A4" s="53"/>
      <c r="B4" s="282" t="s">
        <v>178</v>
      </c>
      <c r="C4" s="282"/>
      <c r="D4" s="282"/>
      <c r="E4" s="282"/>
      <c r="F4" s="282"/>
      <c r="G4" s="54"/>
    </row>
    <row r="5" spans="1:7" x14ac:dyDescent="0.25">
      <c r="A5" s="53"/>
      <c r="G5" s="54"/>
    </row>
    <row r="6" spans="1:7" ht="35.25" customHeight="1" x14ac:dyDescent="0.25">
      <c r="A6" s="53"/>
      <c r="B6" s="276" t="s">
        <v>66</v>
      </c>
      <c r="C6" s="276"/>
      <c r="D6" s="276"/>
      <c r="E6" s="276"/>
      <c r="F6" s="276"/>
      <c r="G6" s="54"/>
    </row>
    <row r="7" spans="1:7" x14ac:dyDescent="0.25">
      <c r="A7" s="53"/>
      <c r="G7" s="54"/>
    </row>
    <row r="8" spans="1:7" x14ac:dyDescent="0.25">
      <c r="A8" s="53"/>
      <c r="B8" s="214" t="s">
        <v>67</v>
      </c>
      <c r="G8" s="54"/>
    </row>
    <row r="9" spans="1:7" ht="16.5" thickBot="1" x14ac:dyDescent="0.3">
      <c r="A9" s="53"/>
      <c r="G9" s="54"/>
    </row>
    <row r="10" spans="1:7" x14ac:dyDescent="0.25">
      <c r="A10" s="53"/>
      <c r="B10" s="271"/>
      <c r="C10" s="272" t="s">
        <v>68</v>
      </c>
      <c r="D10" s="273"/>
      <c r="E10" s="273"/>
      <c r="F10" s="274"/>
      <c r="G10" s="54"/>
    </row>
    <row r="11" spans="1:7" ht="16.5" thickBot="1" x14ac:dyDescent="0.3">
      <c r="A11" s="53"/>
      <c r="B11" s="246"/>
      <c r="C11" s="218" t="s">
        <v>69</v>
      </c>
      <c r="D11" s="222" t="s">
        <v>70</v>
      </c>
      <c r="E11" s="222" t="s">
        <v>71</v>
      </c>
      <c r="F11" s="223" t="s">
        <v>72</v>
      </c>
      <c r="G11" s="54"/>
    </row>
    <row r="12" spans="1:7" ht="16.5" thickBot="1" x14ac:dyDescent="0.3">
      <c r="A12" s="53"/>
      <c r="B12" s="87" t="s">
        <v>73</v>
      </c>
      <c r="C12" s="118">
        <v>4799.07</v>
      </c>
      <c r="D12" s="118">
        <v>4799.07</v>
      </c>
      <c r="E12" s="118">
        <v>4799.07</v>
      </c>
      <c r="F12" s="120">
        <v>4799.07</v>
      </c>
      <c r="G12" s="54"/>
    </row>
    <row r="13" spans="1:7" x14ac:dyDescent="0.25">
      <c r="A13" s="53"/>
      <c r="G13" s="54"/>
    </row>
    <row r="14" spans="1:7" ht="15.75" customHeight="1" x14ac:dyDescent="0.25">
      <c r="A14" s="53"/>
      <c r="B14" s="279" t="s">
        <v>74</v>
      </c>
      <c r="C14" s="279"/>
      <c r="D14" s="279"/>
      <c r="E14" s="279"/>
      <c r="F14" s="279"/>
      <c r="G14" s="54"/>
    </row>
    <row r="15" spans="1:7" x14ac:dyDescent="0.25">
      <c r="A15" s="53"/>
      <c r="B15" s="214" t="s">
        <v>75</v>
      </c>
      <c r="C15" s="217">
        <v>3323.15</v>
      </c>
      <c r="G15" s="54"/>
    </row>
    <row r="16" spans="1:7" x14ac:dyDescent="0.25">
      <c r="A16" s="53"/>
      <c r="G16" s="54"/>
    </row>
    <row r="17" spans="1:7" ht="31.5" customHeight="1" x14ac:dyDescent="0.25">
      <c r="A17" s="53"/>
      <c r="B17" s="279" t="s">
        <v>76</v>
      </c>
      <c r="C17" s="279"/>
      <c r="D17" s="279"/>
      <c r="E17" s="279"/>
      <c r="F17" s="279"/>
      <c r="G17" s="54"/>
    </row>
    <row r="18" spans="1:7" ht="15.75" customHeight="1" x14ac:dyDescent="0.25">
      <c r="A18" s="53"/>
      <c r="G18" s="54"/>
    </row>
    <row r="19" spans="1:7" ht="15.75" customHeight="1" x14ac:dyDescent="0.25">
      <c r="A19" s="53"/>
      <c r="B19" s="279" t="s">
        <v>77</v>
      </c>
      <c r="C19" s="279"/>
      <c r="D19" s="279"/>
      <c r="E19" s="217">
        <v>1898.85</v>
      </c>
      <c r="F19" s="208"/>
      <c r="G19" s="54"/>
    </row>
    <row r="20" spans="1:7" x14ac:dyDescent="0.25">
      <c r="A20" s="53"/>
      <c r="E20" s="209"/>
      <c r="G20" s="54"/>
    </row>
    <row r="21" spans="1:7" ht="15.75" customHeight="1" x14ac:dyDescent="0.25">
      <c r="A21" s="53"/>
      <c r="B21" s="279" t="s">
        <v>78</v>
      </c>
      <c r="C21" s="279"/>
      <c r="D21" s="279"/>
      <c r="E21" s="217">
        <v>1109070.4099999999</v>
      </c>
      <c r="F21" s="214"/>
      <c r="G21" s="54"/>
    </row>
    <row r="22" spans="1:7" x14ac:dyDescent="0.25">
      <c r="A22" s="53"/>
      <c r="G22" s="54"/>
    </row>
    <row r="23" spans="1:7" ht="15.75" customHeight="1" x14ac:dyDescent="0.25">
      <c r="A23" s="53"/>
      <c r="B23" s="279" t="s">
        <v>79</v>
      </c>
      <c r="C23" s="279"/>
      <c r="D23" s="279"/>
      <c r="E23" s="279"/>
      <c r="F23" s="116">
        <v>1.2842296355856174E-3</v>
      </c>
      <c r="G23" s="117"/>
    </row>
    <row r="24" spans="1:7" x14ac:dyDescent="0.25">
      <c r="A24" s="53"/>
      <c r="G24" s="54"/>
    </row>
    <row r="25" spans="1:7" ht="15.75" customHeight="1" x14ac:dyDescent="0.25">
      <c r="A25" s="53"/>
      <c r="B25" s="279" t="s">
        <v>80</v>
      </c>
      <c r="C25" s="279"/>
      <c r="D25" s="279"/>
      <c r="E25" s="99">
        <v>124.74</v>
      </c>
      <c r="F25" s="214"/>
      <c r="G25" s="54"/>
    </row>
    <row r="26" spans="1:7" x14ac:dyDescent="0.25">
      <c r="A26" s="53"/>
      <c r="G26" s="54"/>
    </row>
    <row r="27" spans="1:7" ht="15.75" customHeight="1" x14ac:dyDescent="0.25">
      <c r="A27" s="53"/>
      <c r="B27" s="279" t="s">
        <v>81</v>
      </c>
      <c r="C27" s="279"/>
      <c r="D27" s="279"/>
      <c r="E27" s="279"/>
      <c r="F27" s="279"/>
      <c r="G27" s="54"/>
    </row>
    <row r="28" spans="1:7" x14ac:dyDescent="0.25">
      <c r="A28" s="53"/>
      <c r="B28" s="214" t="s">
        <v>82</v>
      </c>
      <c r="C28" s="99">
        <v>0</v>
      </c>
      <c r="D28" s="214"/>
      <c r="G28" s="54"/>
    </row>
    <row r="29" spans="1:7" x14ac:dyDescent="0.25">
      <c r="A29" s="53"/>
      <c r="G29" s="54"/>
    </row>
    <row r="30" spans="1:7" ht="15.75" customHeight="1" x14ac:dyDescent="0.25">
      <c r="A30" s="53"/>
      <c r="B30" s="279" t="s">
        <v>83</v>
      </c>
      <c r="C30" s="279"/>
      <c r="D30" s="279"/>
      <c r="E30" s="279"/>
      <c r="F30" s="279"/>
      <c r="G30" s="54"/>
    </row>
    <row r="31" spans="1:7" x14ac:dyDescent="0.25">
      <c r="A31" s="53"/>
      <c r="B31" s="214" t="s">
        <v>84</v>
      </c>
      <c r="C31" s="99">
        <v>20.959</v>
      </c>
      <c r="D31" s="214"/>
      <c r="G31" s="54"/>
    </row>
    <row r="32" spans="1:7" x14ac:dyDescent="0.25">
      <c r="A32" s="53"/>
      <c r="B32" s="214" t="s">
        <v>85</v>
      </c>
      <c r="G32" s="54"/>
    </row>
    <row r="33" spans="1:7" x14ac:dyDescent="0.25">
      <c r="A33" s="53"/>
      <c r="B33" s="210" t="s">
        <v>86</v>
      </c>
      <c r="C33" s="100">
        <v>3.1869999999999998</v>
      </c>
      <c r="G33" s="54"/>
    </row>
    <row r="34" spans="1:7" x14ac:dyDescent="0.25">
      <c r="A34" s="53"/>
      <c r="B34" s="210" t="s">
        <v>87</v>
      </c>
      <c r="C34" s="100">
        <v>6.0449999999999999</v>
      </c>
      <c r="G34" s="54"/>
    </row>
    <row r="35" spans="1:7" x14ac:dyDescent="0.25">
      <c r="A35" s="53"/>
      <c r="B35" s="210" t="s">
        <v>88</v>
      </c>
      <c r="C35" s="100">
        <v>11.727</v>
      </c>
      <c r="G35" s="54"/>
    </row>
    <row r="36" spans="1:7" x14ac:dyDescent="0.25">
      <c r="A36" s="53"/>
      <c r="B36" s="210" t="s">
        <v>89</v>
      </c>
      <c r="C36" s="100">
        <v>0</v>
      </c>
      <c r="G36" s="54"/>
    </row>
    <row r="37" spans="1:7" x14ac:dyDescent="0.25">
      <c r="A37" s="53"/>
      <c r="B37" s="210" t="s">
        <v>90</v>
      </c>
      <c r="C37" s="100">
        <v>0</v>
      </c>
      <c r="G37" s="54"/>
    </row>
    <row r="38" spans="1:7" x14ac:dyDescent="0.25">
      <c r="A38" s="53"/>
      <c r="G38" s="54"/>
    </row>
    <row r="39" spans="1:7" ht="15.75" customHeight="1" x14ac:dyDescent="0.25">
      <c r="A39" s="53"/>
      <c r="B39" s="279" t="s">
        <v>91</v>
      </c>
      <c r="C39" s="279"/>
      <c r="D39" s="279"/>
      <c r="E39" s="99">
        <v>60.78</v>
      </c>
      <c r="F39" s="208"/>
      <c r="G39" s="54"/>
    </row>
    <row r="40" spans="1:7" x14ac:dyDescent="0.25">
      <c r="A40" s="53"/>
      <c r="G40" s="54"/>
    </row>
    <row r="41" spans="1:7" x14ac:dyDescent="0.25">
      <c r="A41" s="53"/>
      <c r="B41" s="277" t="s">
        <v>92</v>
      </c>
      <c r="C41" s="277"/>
      <c r="D41" s="277"/>
      <c r="E41" s="277"/>
      <c r="F41" s="99">
        <v>1305.9929999999999</v>
      </c>
      <c r="G41" s="117"/>
    </row>
    <row r="42" spans="1:7" x14ac:dyDescent="0.25">
      <c r="A42" s="53"/>
      <c r="B42" s="214" t="s">
        <v>85</v>
      </c>
      <c r="G42" s="54"/>
    </row>
    <row r="43" spans="1:7" x14ac:dyDescent="0.25">
      <c r="A43" s="53"/>
      <c r="B43" s="210" t="s">
        <v>93</v>
      </c>
      <c r="C43" s="99">
        <v>0</v>
      </c>
      <c r="G43" s="54"/>
    </row>
    <row r="44" spans="1:7" x14ac:dyDescent="0.25">
      <c r="A44" s="53"/>
      <c r="B44" s="211" t="s">
        <v>94</v>
      </c>
      <c r="C44" s="99">
        <v>0</v>
      </c>
      <c r="G44" s="54"/>
    </row>
    <row r="45" spans="1:7" x14ac:dyDescent="0.25">
      <c r="A45" s="53"/>
      <c r="B45" s="211" t="s">
        <v>95</v>
      </c>
      <c r="C45" s="99">
        <v>0</v>
      </c>
      <c r="G45" s="54"/>
    </row>
    <row r="46" spans="1:7" x14ac:dyDescent="0.25">
      <c r="A46" s="53"/>
      <c r="B46" s="211" t="s">
        <v>96</v>
      </c>
      <c r="C46" s="99">
        <v>0</v>
      </c>
      <c r="G46" s="54"/>
    </row>
    <row r="47" spans="1:7" x14ac:dyDescent="0.25">
      <c r="A47" s="53"/>
      <c r="B47" s="210" t="s">
        <v>97</v>
      </c>
      <c r="C47" s="99">
        <v>1305.9929999999999</v>
      </c>
      <c r="G47" s="54"/>
    </row>
    <row r="48" spans="1:7" x14ac:dyDescent="0.25">
      <c r="A48" s="53"/>
      <c r="B48" s="211" t="s">
        <v>94</v>
      </c>
      <c r="C48" s="99">
        <v>491.07499999999999</v>
      </c>
      <c r="G48" s="54"/>
    </row>
    <row r="49" spans="1:7" x14ac:dyDescent="0.25">
      <c r="A49" s="53"/>
      <c r="B49" s="211" t="s">
        <v>96</v>
      </c>
      <c r="C49" s="99">
        <v>814.91800000000001</v>
      </c>
      <c r="G49" s="54"/>
    </row>
    <row r="50" spans="1:7" x14ac:dyDescent="0.25">
      <c r="A50" s="53"/>
      <c r="G50" s="54"/>
    </row>
    <row r="51" spans="1:7" ht="15.75" customHeight="1" x14ac:dyDescent="0.25">
      <c r="A51" s="53"/>
      <c r="B51" s="279" t="s">
        <v>98</v>
      </c>
      <c r="C51" s="279"/>
      <c r="D51" s="279"/>
      <c r="E51" s="99">
        <v>80647.692999999999</v>
      </c>
      <c r="F51" s="214"/>
      <c r="G51" s="54"/>
    </row>
    <row r="52" spans="1:7" x14ac:dyDescent="0.25">
      <c r="A52" s="53"/>
      <c r="G52" s="54"/>
    </row>
    <row r="53" spans="1:7" x14ac:dyDescent="0.25">
      <c r="A53" s="53"/>
      <c r="B53" s="277" t="s">
        <v>192</v>
      </c>
      <c r="C53" s="277"/>
      <c r="D53" s="277"/>
      <c r="E53" s="277"/>
      <c r="F53" s="277"/>
      <c r="G53" s="54"/>
    </row>
    <row r="54" spans="1:7" x14ac:dyDescent="0.25">
      <c r="A54" s="53"/>
      <c r="B54" s="214" t="s">
        <v>99</v>
      </c>
      <c r="C54" s="99">
        <v>0</v>
      </c>
      <c r="D54" s="214"/>
      <c r="G54" s="54"/>
    </row>
    <row r="55" spans="1:7" x14ac:dyDescent="0.25">
      <c r="A55" s="53"/>
      <c r="B55" s="214" t="s">
        <v>193</v>
      </c>
      <c r="D55" s="99">
        <v>0</v>
      </c>
      <c r="G55" s="54"/>
    </row>
    <row r="56" spans="1:7" ht="15.75" customHeight="1" x14ac:dyDescent="0.25">
      <c r="A56" s="53"/>
      <c r="G56" s="54"/>
    </row>
    <row r="57" spans="1:7" ht="15.75" customHeight="1" x14ac:dyDescent="0.25">
      <c r="A57" s="53"/>
      <c r="B57" s="279" t="s">
        <v>100</v>
      </c>
      <c r="C57" s="279"/>
      <c r="D57" s="279"/>
      <c r="E57" s="279"/>
      <c r="F57" s="279"/>
      <c r="G57" s="54"/>
    </row>
    <row r="58" spans="1:7" x14ac:dyDescent="0.25">
      <c r="A58" s="53"/>
      <c r="B58" s="214" t="s">
        <v>101</v>
      </c>
      <c r="C58" s="99">
        <v>12973.806</v>
      </c>
      <c r="D58" s="214"/>
      <c r="G58" s="54"/>
    </row>
    <row r="59" spans="1:7" x14ac:dyDescent="0.25">
      <c r="A59" s="53"/>
      <c r="B59" s="214" t="s">
        <v>85</v>
      </c>
      <c r="C59" s="214"/>
      <c r="D59" s="214"/>
      <c r="G59" s="54"/>
    </row>
    <row r="60" spans="1:7" x14ac:dyDescent="0.25">
      <c r="A60" s="53"/>
      <c r="B60" s="210" t="s">
        <v>102</v>
      </c>
      <c r="C60" s="99">
        <v>1305.9929999999999</v>
      </c>
      <c r="G60" s="54"/>
    </row>
    <row r="61" spans="1:7" x14ac:dyDescent="0.25">
      <c r="A61" s="53"/>
      <c r="B61" s="210" t="s">
        <v>103</v>
      </c>
      <c r="C61" s="100">
        <v>3201.4580000000001</v>
      </c>
      <c r="G61" s="54"/>
    </row>
    <row r="62" spans="1:7" x14ac:dyDescent="0.25">
      <c r="A62" s="53"/>
      <c r="B62" s="210" t="s">
        <v>104</v>
      </c>
      <c r="C62" s="100">
        <v>8466.3549999999996</v>
      </c>
      <c r="G62" s="54"/>
    </row>
    <row r="63" spans="1:7" x14ac:dyDescent="0.25">
      <c r="A63" s="53"/>
      <c r="B63" s="210" t="s">
        <v>105</v>
      </c>
      <c r="C63" s="100">
        <v>0</v>
      </c>
      <c r="G63" s="54"/>
    </row>
    <row r="64" spans="1:7" x14ac:dyDescent="0.25">
      <c r="A64" s="53"/>
      <c r="B64" s="210" t="s">
        <v>106</v>
      </c>
      <c r="C64" s="100">
        <v>0</v>
      </c>
      <c r="G64" s="54"/>
    </row>
    <row r="65" spans="1:7" ht="15.75" customHeight="1" x14ac:dyDescent="0.25">
      <c r="A65" s="53"/>
      <c r="G65" s="54"/>
    </row>
    <row r="66" spans="1:7" ht="15.75" customHeight="1" x14ac:dyDescent="0.25">
      <c r="A66" s="53"/>
      <c r="B66" s="279" t="s">
        <v>107</v>
      </c>
      <c r="C66" s="279"/>
      <c r="D66" s="279"/>
      <c r="E66" s="99">
        <v>34190</v>
      </c>
      <c r="F66" s="212"/>
      <c r="G66" s="54"/>
    </row>
    <row r="67" spans="1:7" x14ac:dyDescent="0.25">
      <c r="A67" s="53"/>
      <c r="G67" s="54"/>
    </row>
    <row r="68" spans="1:7" x14ac:dyDescent="0.25">
      <c r="A68" s="53"/>
      <c r="B68" s="277" t="s">
        <v>108</v>
      </c>
      <c r="C68" s="277"/>
      <c r="D68" s="277"/>
      <c r="E68" s="277"/>
      <c r="F68" s="277"/>
      <c r="G68" s="54"/>
    </row>
    <row r="69" spans="1:7" x14ac:dyDescent="0.25">
      <c r="A69" s="53"/>
      <c r="B69" s="214" t="s">
        <v>109</v>
      </c>
      <c r="C69" s="99">
        <v>0</v>
      </c>
      <c r="G69" s="54"/>
    </row>
    <row r="70" spans="1:7" x14ac:dyDescent="0.25">
      <c r="A70" s="53"/>
      <c r="B70" s="214"/>
      <c r="G70" s="54"/>
    </row>
    <row r="71" spans="1:7" ht="66" customHeight="1" x14ac:dyDescent="0.25">
      <c r="A71" s="53"/>
      <c r="B71" s="278" t="s">
        <v>110</v>
      </c>
      <c r="C71" s="278"/>
      <c r="D71" s="278"/>
      <c r="E71" s="278"/>
      <c r="F71" s="278"/>
      <c r="G71" s="54"/>
    </row>
    <row r="72" spans="1:7" ht="37.5" customHeight="1" x14ac:dyDescent="0.25">
      <c r="A72" s="53"/>
      <c r="G72" s="54"/>
    </row>
    <row r="73" spans="1:7" ht="50.25" customHeight="1" x14ac:dyDescent="0.25">
      <c r="A73" s="53"/>
      <c r="B73" s="276" t="s">
        <v>111</v>
      </c>
      <c r="C73" s="276"/>
      <c r="D73" s="276"/>
      <c r="E73" s="276"/>
      <c r="F73" s="276"/>
      <c r="G73" s="54"/>
    </row>
    <row r="74" spans="1:7" x14ac:dyDescent="0.25">
      <c r="A74" s="53"/>
      <c r="G74" s="54"/>
    </row>
    <row r="75" spans="1:7" x14ac:dyDescent="0.25">
      <c r="A75" s="53"/>
      <c r="B75" s="277" t="s">
        <v>112</v>
      </c>
      <c r="C75" s="277"/>
      <c r="D75" s="277"/>
      <c r="E75" s="277"/>
      <c r="F75" s="277"/>
      <c r="G75" s="54"/>
    </row>
    <row r="76" spans="1:7" ht="16.5" thickBot="1" x14ac:dyDescent="0.3">
      <c r="A76" s="53"/>
      <c r="G76" s="54"/>
    </row>
    <row r="77" spans="1:7" x14ac:dyDescent="0.25">
      <c r="A77" s="53"/>
      <c r="B77" s="271" t="s">
        <v>113</v>
      </c>
      <c r="C77" s="272" t="s">
        <v>68</v>
      </c>
      <c r="D77" s="273"/>
      <c r="E77" s="273"/>
      <c r="F77" s="274"/>
      <c r="G77" s="54"/>
    </row>
    <row r="78" spans="1:7" ht="16.5" thickBot="1" x14ac:dyDescent="0.3">
      <c r="A78" s="53"/>
      <c r="B78" s="246"/>
      <c r="C78" s="218" t="s">
        <v>69</v>
      </c>
      <c r="D78" s="222" t="s">
        <v>70</v>
      </c>
      <c r="E78" s="222" t="s">
        <v>71</v>
      </c>
      <c r="F78" s="223" t="s">
        <v>72</v>
      </c>
      <c r="G78" s="54"/>
    </row>
    <row r="79" spans="1:7" x14ac:dyDescent="0.25">
      <c r="A79" s="53"/>
      <c r="B79" s="93" t="s">
        <v>114</v>
      </c>
      <c r="C79" s="45">
        <v>3099.07</v>
      </c>
      <c r="D79" s="45">
        <v>3099.07</v>
      </c>
      <c r="E79" s="45">
        <v>3099.07</v>
      </c>
      <c r="F79" s="121">
        <v>3099.07</v>
      </c>
      <c r="G79" s="54"/>
    </row>
    <row r="80" spans="1:7" x14ac:dyDescent="0.25">
      <c r="A80" s="53"/>
      <c r="B80" s="36" t="s">
        <v>115</v>
      </c>
      <c r="C80" s="103">
        <v>5022.8</v>
      </c>
      <c r="D80" s="103">
        <v>5022.8</v>
      </c>
      <c r="E80" s="103">
        <v>5022.8</v>
      </c>
      <c r="F80" s="122">
        <v>5022.8</v>
      </c>
      <c r="G80" s="54"/>
    </row>
    <row r="81" spans="1:7" ht="16.5" thickBot="1" x14ac:dyDescent="0.3">
      <c r="A81" s="53"/>
      <c r="B81" s="38" t="s">
        <v>116</v>
      </c>
      <c r="C81" s="104">
        <v>13090.39</v>
      </c>
      <c r="D81" s="104">
        <v>13090.39</v>
      </c>
      <c r="E81" s="104">
        <v>13090.39</v>
      </c>
      <c r="F81" s="123">
        <v>13090.39</v>
      </c>
      <c r="G81" s="54"/>
    </row>
    <row r="82" spans="1:7" x14ac:dyDescent="0.25">
      <c r="A82" s="53"/>
      <c r="G82" s="54"/>
    </row>
    <row r="83" spans="1:7" x14ac:dyDescent="0.25">
      <c r="A83" s="53"/>
      <c r="B83" s="277" t="s">
        <v>117</v>
      </c>
      <c r="C83" s="277"/>
      <c r="D83" s="277"/>
      <c r="E83" s="277"/>
      <c r="F83" s="277"/>
      <c r="G83" s="54"/>
    </row>
    <row r="84" spans="1:7" ht="16.5" thickBot="1" x14ac:dyDescent="0.3">
      <c r="A84" s="53"/>
      <c r="G84" s="54"/>
    </row>
    <row r="85" spans="1:7" x14ac:dyDescent="0.25">
      <c r="A85" s="53"/>
      <c r="B85" s="271" t="s">
        <v>113</v>
      </c>
      <c r="C85" s="272" t="s">
        <v>68</v>
      </c>
      <c r="D85" s="273"/>
      <c r="E85" s="273"/>
      <c r="F85" s="274"/>
      <c r="G85" s="54"/>
    </row>
    <row r="86" spans="1:7" ht="16.5" thickBot="1" x14ac:dyDescent="0.3">
      <c r="A86" s="53"/>
      <c r="B86" s="246"/>
      <c r="C86" s="218" t="s">
        <v>69</v>
      </c>
      <c r="D86" s="222" t="s">
        <v>70</v>
      </c>
      <c r="E86" s="222" t="s">
        <v>71</v>
      </c>
      <c r="F86" s="223" t="s">
        <v>72</v>
      </c>
      <c r="G86" s="54"/>
    </row>
    <row r="87" spans="1:7" x14ac:dyDescent="0.25">
      <c r="A87" s="53"/>
      <c r="B87" s="92" t="s">
        <v>114</v>
      </c>
      <c r="C87" s="45">
        <v>3099.07</v>
      </c>
      <c r="D87" s="45">
        <v>3099.07</v>
      </c>
      <c r="E87" s="45">
        <v>3099.07</v>
      </c>
      <c r="F87" s="121">
        <v>3099.07</v>
      </c>
      <c r="G87" s="54"/>
    </row>
    <row r="88" spans="1:7" ht="16.5" thickBot="1" x14ac:dyDescent="0.3">
      <c r="A88" s="53"/>
      <c r="B88" s="38" t="s">
        <v>118</v>
      </c>
      <c r="C88" s="104">
        <v>7840.12</v>
      </c>
      <c r="D88" s="104">
        <v>7840.12</v>
      </c>
      <c r="E88" s="104">
        <v>7840.12</v>
      </c>
      <c r="F88" s="123">
        <v>7840.12</v>
      </c>
      <c r="G88" s="54"/>
    </row>
    <row r="89" spans="1:7" x14ac:dyDescent="0.25">
      <c r="A89" s="53"/>
      <c r="B89" s="214"/>
      <c r="C89" s="209"/>
      <c r="D89" s="209"/>
      <c r="E89" s="209"/>
      <c r="F89" s="209"/>
      <c r="G89" s="54"/>
    </row>
    <row r="90" spans="1:7" ht="33" customHeight="1" x14ac:dyDescent="0.25">
      <c r="A90" s="53"/>
      <c r="B90" s="275" t="s">
        <v>172</v>
      </c>
      <c r="C90" s="275"/>
      <c r="D90" s="275"/>
      <c r="E90" s="275"/>
      <c r="F90" s="275"/>
      <c r="G90" s="54"/>
    </row>
    <row r="91" spans="1:7" x14ac:dyDescent="0.25">
      <c r="A91" s="53"/>
      <c r="B91" s="214"/>
      <c r="C91" s="209"/>
      <c r="D91" s="209"/>
      <c r="E91" s="209"/>
      <c r="F91" s="209"/>
      <c r="G91" s="54"/>
    </row>
    <row r="92" spans="1:7" ht="52.5" customHeight="1" x14ac:dyDescent="0.25">
      <c r="A92" s="53"/>
      <c r="B92" s="275" t="s">
        <v>186</v>
      </c>
      <c r="C92" s="275"/>
      <c r="D92" s="275"/>
      <c r="E92" s="275"/>
      <c r="F92" s="275"/>
      <c r="G92" s="54"/>
    </row>
    <row r="93" spans="1:7" x14ac:dyDescent="0.25">
      <c r="A93" s="53"/>
      <c r="B93" s="214"/>
      <c r="C93" s="209"/>
      <c r="D93" s="209"/>
      <c r="E93" s="209"/>
      <c r="F93" s="209"/>
      <c r="G93" s="54"/>
    </row>
    <row r="94" spans="1:7" x14ac:dyDescent="0.25">
      <c r="A94" s="53"/>
      <c r="B94" s="214"/>
      <c r="C94" s="209"/>
      <c r="D94" s="209"/>
      <c r="E94" s="209"/>
      <c r="F94" s="209"/>
      <c r="G94" s="54"/>
    </row>
    <row r="95" spans="1:7" ht="16.5" thickBot="1" x14ac:dyDescent="0.3">
      <c r="A95" s="57"/>
      <c r="B95" s="58"/>
      <c r="C95" s="58"/>
      <c r="D95" s="58"/>
      <c r="E95" s="58"/>
      <c r="F95" s="58"/>
      <c r="G95" s="59"/>
    </row>
    <row r="96" spans="1:7" ht="16.5" thickTop="1" x14ac:dyDescent="0.25"/>
  </sheetData>
  <mergeCells count="31">
    <mergeCell ref="B75:F75"/>
    <mergeCell ref="B30:F30"/>
    <mergeCell ref="B71:F71"/>
    <mergeCell ref="B90:F90"/>
    <mergeCell ref="B2:F2"/>
    <mergeCell ref="B3:F3"/>
    <mergeCell ref="B4:F4"/>
    <mergeCell ref="B6:F6"/>
    <mergeCell ref="B10:B11"/>
    <mergeCell ref="C10:F10"/>
    <mergeCell ref="B14:F14"/>
    <mergeCell ref="B17:F17"/>
    <mergeCell ref="B19:D19"/>
    <mergeCell ref="B21:D21"/>
    <mergeCell ref="B23:E23"/>
    <mergeCell ref="B25:D25"/>
    <mergeCell ref="B27:F27"/>
    <mergeCell ref="B73:F73"/>
    <mergeCell ref="B39:D39"/>
    <mergeCell ref="B68:F68"/>
    <mergeCell ref="B41:E41"/>
    <mergeCell ref="B51:D51"/>
    <mergeCell ref="B53:F53"/>
    <mergeCell ref="B57:F57"/>
    <mergeCell ref="B66:D66"/>
    <mergeCell ref="B92:F92"/>
    <mergeCell ref="B77:B78"/>
    <mergeCell ref="C77:F77"/>
    <mergeCell ref="B83:F83"/>
    <mergeCell ref="B85:B86"/>
    <mergeCell ref="C85:F85"/>
  </mergeCells>
  <conditionalFormatting sqref="A1">
    <cfRule type="cellIs" dxfId="21"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0" t="str">
        <f>'1. Отчет АТС'!B3</f>
        <v>декабрь 2025</v>
      </c>
      <c r="B1" s="51"/>
      <c r="C1" s="51"/>
      <c r="D1" s="51"/>
      <c r="E1" s="51"/>
      <c r="F1" s="51"/>
      <c r="G1" s="51"/>
      <c r="H1" s="51"/>
      <c r="I1" s="51"/>
      <c r="J1" s="51"/>
      <c r="K1" s="51"/>
      <c r="L1" s="51"/>
      <c r="M1" s="51"/>
      <c r="N1" s="51"/>
      <c r="O1" s="51"/>
      <c r="P1" s="51"/>
      <c r="Q1" s="51"/>
      <c r="R1" s="51"/>
      <c r="S1" s="51"/>
      <c r="T1" s="51"/>
      <c r="U1" s="51"/>
      <c r="V1" s="51"/>
      <c r="W1" s="51"/>
      <c r="X1" s="51"/>
      <c r="Y1" s="51"/>
      <c r="Z1" s="51"/>
      <c r="AA1" s="52"/>
    </row>
    <row r="2" spans="1:27" ht="42" customHeight="1" x14ac:dyDescent="0.25">
      <c r="A2" s="53"/>
      <c r="B2" s="284" t="s">
        <v>173</v>
      </c>
      <c r="C2" s="284"/>
      <c r="D2" s="284"/>
      <c r="E2" s="284"/>
      <c r="F2" s="284"/>
      <c r="G2" s="284"/>
      <c r="H2" s="284"/>
      <c r="I2" s="284"/>
      <c r="J2" s="284"/>
      <c r="K2" s="284"/>
      <c r="L2" s="284"/>
      <c r="M2" s="284"/>
      <c r="N2" s="284"/>
      <c r="O2" s="284"/>
      <c r="P2" s="284"/>
      <c r="Q2" s="284"/>
      <c r="R2" s="284"/>
      <c r="S2" s="284"/>
      <c r="T2" s="284"/>
      <c r="U2" s="284"/>
      <c r="V2" s="284"/>
      <c r="W2" s="284"/>
      <c r="X2" s="284"/>
      <c r="Y2" s="284"/>
      <c r="Z2" s="284"/>
      <c r="AA2" s="54"/>
    </row>
    <row r="3" spans="1:27" s="46" customFormat="1" ht="18" x14ac:dyDescent="0.25">
      <c r="A3" s="63"/>
      <c r="B3" s="285" t="s">
        <v>249</v>
      </c>
      <c r="C3" s="285"/>
      <c r="D3" s="285"/>
      <c r="E3" s="285"/>
      <c r="F3" s="285"/>
      <c r="G3" s="285"/>
      <c r="H3" s="285"/>
      <c r="I3" s="285"/>
      <c r="J3" s="285"/>
      <c r="K3" s="285"/>
      <c r="L3" s="285"/>
      <c r="M3" s="285"/>
      <c r="N3" s="285"/>
      <c r="O3" s="285"/>
      <c r="P3" s="285"/>
      <c r="Q3" s="285"/>
      <c r="R3" s="285"/>
      <c r="S3" s="285"/>
      <c r="T3" s="285"/>
      <c r="U3" s="285"/>
      <c r="V3" s="285"/>
      <c r="W3" s="285"/>
      <c r="X3" s="285"/>
      <c r="Y3" s="285"/>
      <c r="Z3" s="285"/>
      <c r="AA3" s="64"/>
    </row>
    <row r="4" spans="1:27" ht="18.75" x14ac:dyDescent="0.25">
      <c r="A4" s="53"/>
      <c r="B4" s="286" t="s">
        <v>179</v>
      </c>
      <c r="C4" s="286"/>
      <c r="D4" s="286"/>
      <c r="E4" s="286"/>
      <c r="F4" s="286"/>
      <c r="G4" s="286"/>
      <c r="H4" s="286"/>
      <c r="I4" s="286"/>
      <c r="J4" s="286"/>
      <c r="K4" s="286"/>
      <c r="L4" s="286"/>
      <c r="M4" s="286"/>
      <c r="N4" s="286"/>
      <c r="O4" s="286"/>
      <c r="P4" s="286"/>
      <c r="Q4" s="286"/>
      <c r="R4" s="286"/>
      <c r="S4" s="286"/>
      <c r="T4" s="286"/>
      <c r="U4" s="286"/>
      <c r="V4" s="286"/>
      <c r="W4" s="286"/>
      <c r="X4" s="286"/>
      <c r="Y4" s="286"/>
      <c r="Z4" s="286"/>
      <c r="AA4" s="54"/>
    </row>
    <row r="5" spans="1:27" x14ac:dyDescent="0.25">
      <c r="A5" s="53"/>
      <c r="B5" s="43"/>
      <c r="C5" s="43"/>
      <c r="D5" s="43"/>
      <c r="E5" s="43"/>
      <c r="F5" s="43"/>
      <c r="G5" s="43"/>
      <c r="H5" s="43"/>
      <c r="I5" s="43"/>
      <c r="J5" s="43"/>
      <c r="K5" s="43"/>
      <c r="L5" s="43"/>
      <c r="M5" s="43"/>
      <c r="N5" s="43"/>
      <c r="O5" s="43"/>
      <c r="P5" s="43"/>
      <c r="Q5" s="43"/>
      <c r="R5" s="43"/>
      <c r="S5" s="43"/>
      <c r="T5" s="43"/>
      <c r="U5" s="43"/>
      <c r="V5" s="43"/>
      <c r="W5" s="43"/>
      <c r="X5" s="43"/>
      <c r="Y5" s="43"/>
      <c r="Z5" s="43"/>
      <c r="AA5" s="54"/>
    </row>
    <row r="6" spans="1:27" ht="73.5" customHeight="1" x14ac:dyDescent="0.25">
      <c r="A6" s="53"/>
      <c r="B6" s="283" t="s">
        <v>119</v>
      </c>
      <c r="C6" s="283"/>
      <c r="D6" s="283"/>
      <c r="E6" s="283"/>
      <c r="F6" s="283"/>
      <c r="G6" s="283"/>
      <c r="H6" s="283"/>
      <c r="I6" s="283"/>
      <c r="J6" s="283"/>
      <c r="K6" s="283"/>
      <c r="L6" s="283"/>
      <c r="M6" s="283"/>
      <c r="N6" s="283"/>
      <c r="O6" s="283"/>
      <c r="P6" s="283"/>
      <c r="Q6" s="283"/>
      <c r="R6" s="283"/>
      <c r="S6" s="283"/>
      <c r="T6" s="283"/>
      <c r="U6" s="283"/>
      <c r="V6" s="283"/>
      <c r="W6" s="283"/>
      <c r="X6" s="283"/>
      <c r="Y6" s="283"/>
      <c r="Z6" s="283"/>
      <c r="AA6" s="54"/>
    </row>
    <row r="7" spans="1:27" ht="15.75" customHeight="1" x14ac:dyDescent="0.25">
      <c r="A7" s="53"/>
      <c r="B7" s="43"/>
      <c r="C7" s="43"/>
      <c r="D7" s="43"/>
      <c r="E7" s="43"/>
      <c r="F7" s="43"/>
      <c r="G7" s="43"/>
      <c r="H7" s="43"/>
      <c r="I7" s="43"/>
      <c r="J7" s="43"/>
      <c r="K7" s="43"/>
      <c r="L7" s="43"/>
      <c r="M7" s="43"/>
      <c r="N7" s="43"/>
      <c r="O7" s="43"/>
      <c r="P7" s="43"/>
      <c r="Q7" s="43"/>
      <c r="R7" s="43"/>
      <c r="S7" s="43"/>
      <c r="T7" s="43"/>
      <c r="U7" s="43"/>
      <c r="V7" s="43"/>
      <c r="W7" s="43"/>
      <c r="X7" s="43"/>
      <c r="Y7" s="43"/>
      <c r="Z7" s="43"/>
      <c r="AA7" s="54"/>
    </row>
    <row r="8" spans="1:27" x14ac:dyDescent="0.25">
      <c r="A8" s="53"/>
      <c r="B8" s="291" t="s">
        <v>120</v>
      </c>
      <c r="C8" s="291"/>
      <c r="D8" s="291"/>
      <c r="E8" s="291"/>
      <c r="F8" s="291"/>
      <c r="G8" s="291"/>
      <c r="H8" s="291"/>
      <c r="I8" s="291"/>
      <c r="J8" s="291"/>
      <c r="K8" s="291"/>
      <c r="L8" s="291"/>
      <c r="M8" s="291"/>
      <c r="N8" s="291"/>
      <c r="O8" s="291"/>
      <c r="P8" s="291"/>
      <c r="Q8" s="291"/>
      <c r="R8" s="291"/>
      <c r="S8" s="291"/>
      <c r="T8" s="291"/>
      <c r="U8" s="291"/>
      <c r="V8" s="291"/>
      <c r="W8" s="291"/>
      <c r="X8" s="291"/>
      <c r="Y8" s="291"/>
      <c r="Z8" s="291"/>
      <c r="AA8" s="54"/>
    </row>
    <row r="9" spans="1:27" ht="16.5" thickBot="1" x14ac:dyDescent="0.3">
      <c r="A9" s="53"/>
      <c r="B9" s="43"/>
      <c r="C9" s="43"/>
      <c r="D9" s="43"/>
      <c r="E9" s="43"/>
      <c r="F9" s="43"/>
      <c r="G9" s="43"/>
      <c r="H9" s="43"/>
      <c r="I9" s="43"/>
      <c r="J9" s="43"/>
      <c r="K9" s="43"/>
      <c r="L9" s="43"/>
      <c r="M9" s="43"/>
      <c r="N9" s="43"/>
      <c r="O9" s="43"/>
      <c r="P9" s="43"/>
      <c r="Q9" s="43"/>
      <c r="R9" s="43"/>
      <c r="S9" s="43"/>
      <c r="T9" s="43"/>
      <c r="U9" s="43"/>
      <c r="V9" s="43"/>
      <c r="W9" s="43"/>
      <c r="X9" s="43"/>
      <c r="Y9" s="43"/>
      <c r="Z9" s="43"/>
      <c r="AA9" s="54"/>
    </row>
    <row r="10" spans="1:27" ht="15.75" customHeight="1" x14ac:dyDescent="0.25">
      <c r="A10" s="53"/>
      <c r="B10" s="289" t="s">
        <v>121</v>
      </c>
      <c r="C10" s="287" t="s">
        <v>160</v>
      </c>
      <c r="D10" s="287"/>
      <c r="E10" s="287"/>
      <c r="F10" s="287"/>
      <c r="G10" s="287"/>
      <c r="H10" s="287"/>
      <c r="I10" s="287"/>
      <c r="J10" s="287"/>
      <c r="K10" s="287"/>
      <c r="L10" s="287"/>
      <c r="M10" s="287"/>
      <c r="N10" s="287"/>
      <c r="O10" s="287"/>
      <c r="P10" s="287"/>
      <c r="Q10" s="287"/>
      <c r="R10" s="287"/>
      <c r="S10" s="287"/>
      <c r="T10" s="287"/>
      <c r="U10" s="287"/>
      <c r="V10" s="287"/>
      <c r="W10" s="287"/>
      <c r="X10" s="287"/>
      <c r="Y10" s="287"/>
      <c r="Z10" s="288"/>
      <c r="AA10" s="54"/>
    </row>
    <row r="11" spans="1:27" ht="32.25" thickBot="1" x14ac:dyDescent="0.3">
      <c r="A11" s="53"/>
      <c r="B11" s="290"/>
      <c r="C11" s="75" t="s">
        <v>122</v>
      </c>
      <c r="D11" s="70" t="s">
        <v>123</v>
      </c>
      <c r="E11" s="70" t="s">
        <v>124</v>
      </c>
      <c r="F11" s="70" t="s">
        <v>125</v>
      </c>
      <c r="G11" s="70" t="s">
        <v>126</v>
      </c>
      <c r="H11" s="70" t="s">
        <v>127</v>
      </c>
      <c r="I11" s="70" t="s">
        <v>128</v>
      </c>
      <c r="J11" s="70" t="s">
        <v>129</v>
      </c>
      <c r="K11" s="70" t="s">
        <v>130</v>
      </c>
      <c r="L11" s="70" t="s">
        <v>131</v>
      </c>
      <c r="M11" s="70" t="s">
        <v>132</v>
      </c>
      <c r="N11" s="70" t="s">
        <v>133</v>
      </c>
      <c r="O11" s="70" t="s">
        <v>134</v>
      </c>
      <c r="P11" s="70" t="s">
        <v>135</v>
      </c>
      <c r="Q11" s="70" t="s">
        <v>136</v>
      </c>
      <c r="R11" s="70" t="s">
        <v>137</v>
      </c>
      <c r="S11" s="70" t="s">
        <v>138</v>
      </c>
      <c r="T11" s="70" t="s">
        <v>139</v>
      </c>
      <c r="U11" s="70" t="s">
        <v>140</v>
      </c>
      <c r="V11" s="70" t="s">
        <v>141</v>
      </c>
      <c r="W11" s="70" t="s">
        <v>142</v>
      </c>
      <c r="X11" s="70" t="s">
        <v>143</v>
      </c>
      <c r="Y11" s="70" t="s">
        <v>144</v>
      </c>
      <c r="Z11" s="71" t="s">
        <v>145</v>
      </c>
      <c r="AA11" s="54"/>
    </row>
    <row r="12" spans="1:27" ht="16.5" x14ac:dyDescent="0.25">
      <c r="A12" s="53"/>
      <c r="B12" s="76">
        <v>1</v>
      </c>
      <c r="C12" s="81">
        <v>3079.56</v>
      </c>
      <c r="D12" s="79">
        <v>3029.88</v>
      </c>
      <c r="E12" s="79">
        <v>3027.0299999999997</v>
      </c>
      <c r="F12" s="79">
        <v>3052.31</v>
      </c>
      <c r="G12" s="79">
        <v>3086.58</v>
      </c>
      <c r="H12" s="79">
        <v>3256.74</v>
      </c>
      <c r="I12" s="79">
        <v>3405.84</v>
      </c>
      <c r="J12" s="79">
        <v>3533.3999999999996</v>
      </c>
      <c r="K12" s="79">
        <v>3522.8499999999995</v>
      </c>
      <c r="L12" s="79">
        <v>3521.3</v>
      </c>
      <c r="M12" s="79">
        <v>3519.71</v>
      </c>
      <c r="N12" s="79">
        <v>3530.1399999999994</v>
      </c>
      <c r="O12" s="79">
        <v>3532.2299999999996</v>
      </c>
      <c r="P12" s="79">
        <v>3539.51</v>
      </c>
      <c r="Q12" s="79">
        <v>3571.9300000000003</v>
      </c>
      <c r="R12" s="79">
        <v>3604.0599999999995</v>
      </c>
      <c r="S12" s="79">
        <v>3588.3</v>
      </c>
      <c r="T12" s="79">
        <v>3567.8199999999997</v>
      </c>
      <c r="U12" s="79">
        <v>3518.72</v>
      </c>
      <c r="V12" s="79">
        <v>3491.06</v>
      </c>
      <c r="W12" s="79">
        <v>3330.83</v>
      </c>
      <c r="X12" s="79">
        <v>3309.58</v>
      </c>
      <c r="Y12" s="79">
        <v>3081.79</v>
      </c>
      <c r="Z12" s="80">
        <v>3085.6</v>
      </c>
      <c r="AA12" s="54"/>
    </row>
    <row r="13" spans="1:27" ht="16.5" x14ac:dyDescent="0.25">
      <c r="A13" s="53"/>
      <c r="B13" s="77">
        <v>2</v>
      </c>
      <c r="C13" s="73">
        <v>3031.5299999999997</v>
      </c>
      <c r="D13" s="47">
        <v>3007.33</v>
      </c>
      <c r="E13" s="47">
        <v>2993.2299999999996</v>
      </c>
      <c r="F13" s="47">
        <v>3010.79</v>
      </c>
      <c r="G13" s="47">
        <v>3074.2299999999996</v>
      </c>
      <c r="H13" s="47">
        <v>3141.9399999999996</v>
      </c>
      <c r="I13" s="47">
        <v>3329.31</v>
      </c>
      <c r="J13" s="47">
        <v>3383.2599999999998</v>
      </c>
      <c r="K13" s="47">
        <v>3389.7599999999998</v>
      </c>
      <c r="L13" s="47">
        <v>3389.71</v>
      </c>
      <c r="M13" s="47">
        <v>3386</v>
      </c>
      <c r="N13" s="47">
        <v>3388.8199999999997</v>
      </c>
      <c r="O13" s="47">
        <v>3389.46</v>
      </c>
      <c r="P13" s="47">
        <v>3390.08</v>
      </c>
      <c r="Q13" s="47">
        <v>3392.7299999999996</v>
      </c>
      <c r="R13" s="47">
        <v>3398.87</v>
      </c>
      <c r="S13" s="47">
        <v>3398.2799999999997</v>
      </c>
      <c r="T13" s="47">
        <v>3394.34</v>
      </c>
      <c r="U13" s="47">
        <v>3382.7299999999996</v>
      </c>
      <c r="V13" s="47">
        <v>3374.49</v>
      </c>
      <c r="W13" s="47">
        <v>3229.05</v>
      </c>
      <c r="X13" s="47">
        <v>3180.67</v>
      </c>
      <c r="Y13" s="47">
        <v>3072.8599999999997</v>
      </c>
      <c r="Z13" s="65">
        <v>3077.29</v>
      </c>
      <c r="AA13" s="54"/>
    </row>
    <row r="14" spans="1:27" ht="16.5" x14ac:dyDescent="0.25">
      <c r="A14" s="53"/>
      <c r="B14" s="77">
        <v>3</v>
      </c>
      <c r="C14" s="73">
        <v>3065.6899999999996</v>
      </c>
      <c r="D14" s="47">
        <v>3020.54</v>
      </c>
      <c r="E14" s="47">
        <v>3018.29</v>
      </c>
      <c r="F14" s="47">
        <v>3038.99</v>
      </c>
      <c r="G14" s="47">
        <v>3092.75</v>
      </c>
      <c r="H14" s="47">
        <v>3213.14</v>
      </c>
      <c r="I14" s="47">
        <v>3389.42</v>
      </c>
      <c r="J14" s="47">
        <v>3429.22</v>
      </c>
      <c r="K14" s="47">
        <v>3456.62</v>
      </c>
      <c r="L14" s="47">
        <v>3437.5</v>
      </c>
      <c r="M14" s="47">
        <v>3428.5099999999998</v>
      </c>
      <c r="N14" s="47">
        <v>3431.8</v>
      </c>
      <c r="O14" s="47">
        <v>3434.42</v>
      </c>
      <c r="P14" s="47">
        <v>3435.7599999999998</v>
      </c>
      <c r="Q14" s="47">
        <v>3440.9799999999996</v>
      </c>
      <c r="R14" s="47">
        <v>3450.5699999999997</v>
      </c>
      <c r="S14" s="47">
        <v>3444.95</v>
      </c>
      <c r="T14" s="47">
        <v>3437.46</v>
      </c>
      <c r="U14" s="47">
        <v>3424.97</v>
      </c>
      <c r="V14" s="47">
        <v>3418</v>
      </c>
      <c r="W14" s="47">
        <v>3330.6499999999996</v>
      </c>
      <c r="X14" s="47">
        <v>3242.7699999999995</v>
      </c>
      <c r="Y14" s="47">
        <v>3068.79</v>
      </c>
      <c r="Z14" s="65">
        <v>3077.55</v>
      </c>
      <c r="AA14" s="54"/>
    </row>
    <row r="15" spans="1:27" ht="16.5" x14ac:dyDescent="0.25">
      <c r="A15" s="53"/>
      <c r="B15" s="77">
        <v>4</v>
      </c>
      <c r="C15" s="73">
        <v>3069.43</v>
      </c>
      <c r="D15" s="47">
        <v>3026.04</v>
      </c>
      <c r="E15" s="47">
        <v>3023.1499999999996</v>
      </c>
      <c r="F15" s="47">
        <v>3036.55</v>
      </c>
      <c r="G15" s="47">
        <v>3087.79</v>
      </c>
      <c r="H15" s="47">
        <v>3233.13</v>
      </c>
      <c r="I15" s="47">
        <v>3414.81</v>
      </c>
      <c r="J15" s="47">
        <v>3446.21</v>
      </c>
      <c r="K15" s="47">
        <v>3450.47</v>
      </c>
      <c r="L15" s="47">
        <v>3451.22</v>
      </c>
      <c r="M15" s="47">
        <v>3447.43</v>
      </c>
      <c r="N15" s="47">
        <v>3448.9399999999996</v>
      </c>
      <c r="O15" s="47">
        <v>3448.0199999999995</v>
      </c>
      <c r="P15" s="47">
        <v>3449.1899999999996</v>
      </c>
      <c r="Q15" s="47">
        <v>3451.58</v>
      </c>
      <c r="R15" s="47">
        <v>3459.99</v>
      </c>
      <c r="S15" s="47">
        <v>3451.34</v>
      </c>
      <c r="T15" s="47">
        <v>3449.47</v>
      </c>
      <c r="U15" s="47">
        <v>3439.42</v>
      </c>
      <c r="V15" s="47">
        <v>3430.87</v>
      </c>
      <c r="W15" s="47">
        <v>3393.29</v>
      </c>
      <c r="X15" s="47">
        <v>3324.92</v>
      </c>
      <c r="Y15" s="47">
        <v>3111.38</v>
      </c>
      <c r="Z15" s="65">
        <v>3087.42</v>
      </c>
      <c r="AA15" s="54"/>
    </row>
    <row r="16" spans="1:27" ht="16.5" x14ac:dyDescent="0.25">
      <c r="A16" s="53"/>
      <c r="B16" s="77">
        <v>5</v>
      </c>
      <c r="C16" s="73">
        <v>3038.7</v>
      </c>
      <c r="D16" s="47">
        <v>3017.25</v>
      </c>
      <c r="E16" s="47">
        <v>3016.59</v>
      </c>
      <c r="F16" s="47">
        <v>3031.31</v>
      </c>
      <c r="G16" s="47">
        <v>3084.46</v>
      </c>
      <c r="H16" s="47">
        <v>3220.16</v>
      </c>
      <c r="I16" s="47">
        <v>3389.42</v>
      </c>
      <c r="J16" s="47">
        <v>3496.0199999999995</v>
      </c>
      <c r="K16" s="47">
        <v>3509.5699999999997</v>
      </c>
      <c r="L16" s="47">
        <v>3512.1899999999996</v>
      </c>
      <c r="M16" s="47">
        <v>3504.67</v>
      </c>
      <c r="N16" s="47">
        <v>3512.6099999999997</v>
      </c>
      <c r="O16" s="47">
        <v>3513.14</v>
      </c>
      <c r="P16" s="47">
        <v>3511.43</v>
      </c>
      <c r="Q16" s="47">
        <v>3515.99</v>
      </c>
      <c r="R16" s="47">
        <v>3545.8999999999996</v>
      </c>
      <c r="S16" s="47">
        <v>3531.3099999999995</v>
      </c>
      <c r="T16" s="47">
        <v>3509.74</v>
      </c>
      <c r="U16" s="47">
        <v>3490.59</v>
      </c>
      <c r="V16" s="47">
        <v>3434.74</v>
      </c>
      <c r="W16" s="47">
        <v>3395.7299999999996</v>
      </c>
      <c r="X16" s="47">
        <v>3356.1</v>
      </c>
      <c r="Y16" s="47">
        <v>3256.1899999999996</v>
      </c>
      <c r="Z16" s="65">
        <v>3116.6899999999996</v>
      </c>
      <c r="AA16" s="54"/>
    </row>
    <row r="17" spans="1:27" ht="16.5" x14ac:dyDescent="0.25">
      <c r="A17" s="53"/>
      <c r="B17" s="77">
        <v>6</v>
      </c>
      <c r="C17" s="73">
        <v>3085.7799999999997</v>
      </c>
      <c r="D17" s="47">
        <v>3090.13</v>
      </c>
      <c r="E17" s="47">
        <v>3081.7699999999995</v>
      </c>
      <c r="F17" s="47">
        <v>3081.7799999999997</v>
      </c>
      <c r="G17" s="47">
        <v>3086.34</v>
      </c>
      <c r="H17" s="47">
        <v>3152.13</v>
      </c>
      <c r="I17" s="47">
        <v>3308</v>
      </c>
      <c r="J17" s="47">
        <v>3386.79</v>
      </c>
      <c r="K17" s="47">
        <v>3498.12</v>
      </c>
      <c r="L17" s="47">
        <v>3529.7699999999995</v>
      </c>
      <c r="M17" s="47">
        <v>3522.18</v>
      </c>
      <c r="N17" s="47">
        <v>3523.6800000000003</v>
      </c>
      <c r="O17" s="47">
        <v>3521.46</v>
      </c>
      <c r="P17" s="47">
        <v>3523.91</v>
      </c>
      <c r="Q17" s="47">
        <v>3533.91</v>
      </c>
      <c r="R17" s="47">
        <v>3563.59</v>
      </c>
      <c r="S17" s="47">
        <v>3541.8099999999995</v>
      </c>
      <c r="T17" s="47">
        <v>3520.5199999999995</v>
      </c>
      <c r="U17" s="47">
        <v>3433.17</v>
      </c>
      <c r="V17" s="47">
        <v>3413.4799999999996</v>
      </c>
      <c r="W17" s="47">
        <v>3378.2699999999995</v>
      </c>
      <c r="X17" s="47">
        <v>3382.45</v>
      </c>
      <c r="Y17" s="47">
        <v>3123.16</v>
      </c>
      <c r="Z17" s="65">
        <v>3108.2699999999995</v>
      </c>
      <c r="AA17" s="54"/>
    </row>
    <row r="18" spans="1:27" ht="16.5" x14ac:dyDescent="0.25">
      <c r="A18" s="53"/>
      <c r="B18" s="77">
        <v>7</v>
      </c>
      <c r="C18" s="73">
        <v>3121.1099999999997</v>
      </c>
      <c r="D18" s="47">
        <v>3081.45</v>
      </c>
      <c r="E18" s="47">
        <v>3068.13</v>
      </c>
      <c r="F18" s="47">
        <v>3043.16</v>
      </c>
      <c r="G18" s="47">
        <v>3078.9399999999996</v>
      </c>
      <c r="H18" s="47">
        <v>3111.7</v>
      </c>
      <c r="I18" s="47">
        <v>3177.59</v>
      </c>
      <c r="J18" s="47">
        <v>3341.7599999999998</v>
      </c>
      <c r="K18" s="47">
        <v>3436.6499999999996</v>
      </c>
      <c r="L18" s="47">
        <v>3548.6899999999996</v>
      </c>
      <c r="M18" s="47">
        <v>3567.8</v>
      </c>
      <c r="N18" s="47">
        <v>3577.4700000000003</v>
      </c>
      <c r="O18" s="47">
        <v>3575.87</v>
      </c>
      <c r="P18" s="47">
        <v>3591.51</v>
      </c>
      <c r="Q18" s="47">
        <v>3597.42</v>
      </c>
      <c r="R18" s="47">
        <v>3647.2799999999997</v>
      </c>
      <c r="S18" s="47">
        <v>3631.2200000000003</v>
      </c>
      <c r="T18" s="47">
        <v>3592.71</v>
      </c>
      <c r="U18" s="47">
        <v>3562.3099999999995</v>
      </c>
      <c r="V18" s="47">
        <v>3539.6099999999997</v>
      </c>
      <c r="W18" s="47">
        <v>3472.39</v>
      </c>
      <c r="X18" s="47">
        <v>3345.92</v>
      </c>
      <c r="Y18" s="47">
        <v>3226</v>
      </c>
      <c r="Z18" s="65">
        <v>3119.22</v>
      </c>
      <c r="AA18" s="54"/>
    </row>
    <row r="19" spans="1:27" ht="16.5" x14ac:dyDescent="0.25">
      <c r="A19" s="53"/>
      <c r="B19" s="77">
        <v>8</v>
      </c>
      <c r="C19" s="73">
        <v>3081.49</v>
      </c>
      <c r="D19" s="47">
        <v>3052.16</v>
      </c>
      <c r="E19" s="47">
        <v>3044.1499999999996</v>
      </c>
      <c r="F19" s="47">
        <v>3040.92</v>
      </c>
      <c r="G19" s="47">
        <v>3089.6099999999997</v>
      </c>
      <c r="H19" s="47">
        <v>3180.58</v>
      </c>
      <c r="I19" s="47">
        <v>3310.29</v>
      </c>
      <c r="J19" s="47">
        <v>3384.54</v>
      </c>
      <c r="K19" s="47">
        <v>3505.7799999999997</v>
      </c>
      <c r="L19" s="47">
        <v>3510.9799999999996</v>
      </c>
      <c r="M19" s="47">
        <v>3502.7799999999997</v>
      </c>
      <c r="N19" s="47">
        <v>3501</v>
      </c>
      <c r="O19" s="47">
        <v>3502.64</v>
      </c>
      <c r="P19" s="47">
        <v>3513.34</v>
      </c>
      <c r="Q19" s="47">
        <v>3505.2299999999996</v>
      </c>
      <c r="R19" s="47">
        <v>3527.2200000000003</v>
      </c>
      <c r="S19" s="47">
        <v>3507.87</v>
      </c>
      <c r="T19" s="47">
        <v>3472.8599999999997</v>
      </c>
      <c r="U19" s="47">
        <v>3451.96</v>
      </c>
      <c r="V19" s="47">
        <v>3418.62</v>
      </c>
      <c r="W19" s="47">
        <v>3326.6899999999996</v>
      </c>
      <c r="X19" s="47">
        <v>3261.21</v>
      </c>
      <c r="Y19" s="47">
        <v>3155.17</v>
      </c>
      <c r="Z19" s="65">
        <v>3084.24</v>
      </c>
      <c r="AA19" s="54"/>
    </row>
    <row r="20" spans="1:27" ht="16.5" x14ac:dyDescent="0.25">
      <c r="A20" s="53"/>
      <c r="B20" s="77">
        <v>9</v>
      </c>
      <c r="C20" s="73">
        <v>3080.3599999999997</v>
      </c>
      <c r="D20" s="47">
        <v>3045.81</v>
      </c>
      <c r="E20" s="47">
        <v>3047.87</v>
      </c>
      <c r="F20" s="47">
        <v>3051.97</v>
      </c>
      <c r="G20" s="47">
        <v>3081.66</v>
      </c>
      <c r="H20" s="47">
        <v>3206.7599999999998</v>
      </c>
      <c r="I20" s="47">
        <v>3314.5</v>
      </c>
      <c r="J20" s="47">
        <v>3515.91</v>
      </c>
      <c r="K20" s="47">
        <v>3553.13</v>
      </c>
      <c r="L20" s="47">
        <v>3551.1800000000003</v>
      </c>
      <c r="M20" s="47">
        <v>3536.21</v>
      </c>
      <c r="N20" s="47">
        <v>3530.9399999999996</v>
      </c>
      <c r="O20" s="47">
        <v>3531.13</v>
      </c>
      <c r="P20" s="47">
        <v>3533.16</v>
      </c>
      <c r="Q20" s="47">
        <v>3536.0699999999997</v>
      </c>
      <c r="R20" s="47">
        <v>3545.55</v>
      </c>
      <c r="S20" s="47">
        <v>3533.8499999999995</v>
      </c>
      <c r="T20" s="47">
        <v>3523.3999999999996</v>
      </c>
      <c r="U20" s="47">
        <v>3535.0699999999997</v>
      </c>
      <c r="V20" s="47">
        <v>3517.9799999999996</v>
      </c>
      <c r="W20" s="47">
        <v>3381.56</v>
      </c>
      <c r="X20" s="47">
        <v>3293.64</v>
      </c>
      <c r="Y20" s="47">
        <v>3190.46</v>
      </c>
      <c r="Z20" s="65">
        <v>3096.16</v>
      </c>
      <c r="AA20" s="54"/>
    </row>
    <row r="21" spans="1:27" ht="16.5" x14ac:dyDescent="0.25">
      <c r="A21" s="53"/>
      <c r="B21" s="77">
        <v>10</v>
      </c>
      <c r="C21" s="73">
        <v>3063.95</v>
      </c>
      <c r="D21" s="47">
        <v>3049.87</v>
      </c>
      <c r="E21" s="47">
        <v>3054.96</v>
      </c>
      <c r="F21" s="47">
        <v>3058.56</v>
      </c>
      <c r="G21" s="47">
        <v>3084.92</v>
      </c>
      <c r="H21" s="47">
        <v>3221.8199999999997</v>
      </c>
      <c r="I21" s="47">
        <v>3326.8599999999997</v>
      </c>
      <c r="J21" s="47">
        <v>3528.2200000000003</v>
      </c>
      <c r="K21" s="47">
        <v>3578.5699999999997</v>
      </c>
      <c r="L21" s="47">
        <v>3586.2200000000003</v>
      </c>
      <c r="M21" s="47">
        <v>3579.7699999999995</v>
      </c>
      <c r="N21" s="47">
        <v>3584.0999999999995</v>
      </c>
      <c r="O21" s="47">
        <v>3589.6099999999997</v>
      </c>
      <c r="P21" s="47">
        <v>3608.74</v>
      </c>
      <c r="Q21" s="47">
        <v>3618.74</v>
      </c>
      <c r="R21" s="47">
        <v>3629.45</v>
      </c>
      <c r="S21" s="47">
        <v>3599.5299999999997</v>
      </c>
      <c r="T21" s="47">
        <v>3569.6899999999996</v>
      </c>
      <c r="U21" s="47">
        <v>3545.33</v>
      </c>
      <c r="V21" s="47">
        <v>3544.51</v>
      </c>
      <c r="W21" s="47">
        <v>3512.0099999999998</v>
      </c>
      <c r="X21" s="47">
        <v>3341.46</v>
      </c>
      <c r="Y21" s="47">
        <v>3252.84</v>
      </c>
      <c r="Z21" s="65">
        <v>3109.89</v>
      </c>
      <c r="AA21" s="54"/>
    </row>
    <row r="22" spans="1:27" ht="16.5" x14ac:dyDescent="0.25">
      <c r="A22" s="53"/>
      <c r="B22" s="77">
        <v>11</v>
      </c>
      <c r="C22" s="73">
        <v>3105.25</v>
      </c>
      <c r="D22" s="47">
        <v>3084.84</v>
      </c>
      <c r="E22" s="47">
        <v>3082.6899999999996</v>
      </c>
      <c r="F22" s="47">
        <v>3082.34</v>
      </c>
      <c r="G22" s="47">
        <v>3180.83</v>
      </c>
      <c r="H22" s="47">
        <v>3326.09</v>
      </c>
      <c r="I22" s="47">
        <v>3538.88</v>
      </c>
      <c r="J22" s="47">
        <v>3734.3499999999995</v>
      </c>
      <c r="K22" s="47">
        <v>3773.1099999999997</v>
      </c>
      <c r="L22" s="47">
        <v>3789.1800000000003</v>
      </c>
      <c r="M22" s="47">
        <v>3791.3199999999997</v>
      </c>
      <c r="N22" s="47">
        <v>3789.37</v>
      </c>
      <c r="O22" s="47">
        <v>3792.2799999999997</v>
      </c>
      <c r="P22" s="47">
        <v>3791.62</v>
      </c>
      <c r="Q22" s="47">
        <v>3796.25</v>
      </c>
      <c r="R22" s="47">
        <v>3795.8999999999996</v>
      </c>
      <c r="S22" s="47">
        <v>3781.58</v>
      </c>
      <c r="T22" s="47">
        <v>3764.84</v>
      </c>
      <c r="U22" s="47">
        <v>3739.7699999999995</v>
      </c>
      <c r="V22" s="47">
        <v>3706.9300000000003</v>
      </c>
      <c r="W22" s="47">
        <v>3662.9399999999996</v>
      </c>
      <c r="X22" s="47">
        <v>3510.7599999999998</v>
      </c>
      <c r="Y22" s="47">
        <v>3344.0099999999998</v>
      </c>
      <c r="Z22" s="65">
        <v>3256.89</v>
      </c>
      <c r="AA22" s="54"/>
    </row>
    <row r="23" spans="1:27" ht="16.5" x14ac:dyDescent="0.25">
      <c r="A23" s="53"/>
      <c r="B23" s="77">
        <v>12</v>
      </c>
      <c r="C23" s="73">
        <v>3154.1899999999996</v>
      </c>
      <c r="D23" s="47">
        <v>3102.42</v>
      </c>
      <c r="E23" s="47">
        <v>3103.42</v>
      </c>
      <c r="F23" s="47">
        <v>3110.31</v>
      </c>
      <c r="G23" s="47">
        <v>3174.0299999999997</v>
      </c>
      <c r="H23" s="47">
        <v>3280.38</v>
      </c>
      <c r="I23" s="47">
        <v>3435.7</v>
      </c>
      <c r="J23" s="47">
        <v>3621.6099999999997</v>
      </c>
      <c r="K23" s="47">
        <v>3727.2299999999996</v>
      </c>
      <c r="L23" s="47">
        <v>3742.5599999999995</v>
      </c>
      <c r="M23" s="47">
        <v>3734.7799999999997</v>
      </c>
      <c r="N23" s="47">
        <v>3723.1800000000003</v>
      </c>
      <c r="O23" s="47">
        <v>3705.9399999999996</v>
      </c>
      <c r="P23" s="47">
        <v>3703.3999999999996</v>
      </c>
      <c r="Q23" s="47">
        <v>3704.7699999999995</v>
      </c>
      <c r="R23" s="47">
        <v>3697.16</v>
      </c>
      <c r="S23" s="47">
        <v>3677.2799999999997</v>
      </c>
      <c r="T23" s="47">
        <v>3654.7</v>
      </c>
      <c r="U23" s="47">
        <v>3632.8599999999997</v>
      </c>
      <c r="V23" s="47">
        <v>3605.0999999999995</v>
      </c>
      <c r="W23" s="47">
        <v>3514.59</v>
      </c>
      <c r="X23" s="47">
        <v>3402.4399999999996</v>
      </c>
      <c r="Y23" s="47">
        <v>3280.64</v>
      </c>
      <c r="Z23" s="65">
        <v>3210.7699999999995</v>
      </c>
      <c r="AA23" s="54"/>
    </row>
    <row r="24" spans="1:27" ht="16.5" x14ac:dyDescent="0.25">
      <c r="A24" s="53"/>
      <c r="B24" s="77">
        <v>13</v>
      </c>
      <c r="C24" s="73">
        <v>3224.71</v>
      </c>
      <c r="D24" s="47">
        <v>3112.58</v>
      </c>
      <c r="E24" s="47">
        <v>3073.4799999999996</v>
      </c>
      <c r="F24" s="47">
        <v>3070.99</v>
      </c>
      <c r="G24" s="47">
        <v>3080.22</v>
      </c>
      <c r="H24" s="47">
        <v>3158.93</v>
      </c>
      <c r="I24" s="47">
        <v>3264.93</v>
      </c>
      <c r="J24" s="47">
        <v>3391.45</v>
      </c>
      <c r="K24" s="47">
        <v>3572.99</v>
      </c>
      <c r="L24" s="47">
        <v>3577.49</v>
      </c>
      <c r="M24" s="47">
        <v>3578.7</v>
      </c>
      <c r="N24" s="47">
        <v>3576.3199999999997</v>
      </c>
      <c r="O24" s="47">
        <v>3577.59</v>
      </c>
      <c r="P24" s="47">
        <v>3591.9399999999996</v>
      </c>
      <c r="Q24" s="47">
        <v>3596.25</v>
      </c>
      <c r="R24" s="47">
        <v>3583.3499999999995</v>
      </c>
      <c r="S24" s="47">
        <v>3583.2299999999996</v>
      </c>
      <c r="T24" s="47">
        <v>3546.7</v>
      </c>
      <c r="U24" s="47">
        <v>3547.9300000000003</v>
      </c>
      <c r="V24" s="47">
        <v>3534.62</v>
      </c>
      <c r="W24" s="47">
        <v>3441.71</v>
      </c>
      <c r="X24" s="47">
        <v>3330.46</v>
      </c>
      <c r="Y24" s="47">
        <v>3234.89</v>
      </c>
      <c r="Z24" s="65">
        <v>3160.1499999999996</v>
      </c>
      <c r="AA24" s="54"/>
    </row>
    <row r="25" spans="1:27" ht="16.5" x14ac:dyDescent="0.25">
      <c r="A25" s="53"/>
      <c r="B25" s="77">
        <v>14</v>
      </c>
      <c r="C25" s="73">
        <v>3114.89</v>
      </c>
      <c r="D25" s="47">
        <v>3068.85</v>
      </c>
      <c r="E25" s="47">
        <v>3054.7</v>
      </c>
      <c r="F25" s="47">
        <v>3048.7299999999996</v>
      </c>
      <c r="G25" s="47">
        <v>3066.7299999999996</v>
      </c>
      <c r="H25" s="47">
        <v>3075.06</v>
      </c>
      <c r="I25" s="47">
        <v>3175.97</v>
      </c>
      <c r="J25" s="47">
        <v>3282.93</v>
      </c>
      <c r="K25" s="47">
        <v>3446.62</v>
      </c>
      <c r="L25" s="47">
        <v>3514.9799999999996</v>
      </c>
      <c r="M25" s="47">
        <v>3512.21</v>
      </c>
      <c r="N25" s="47">
        <v>3518.74</v>
      </c>
      <c r="O25" s="47">
        <v>3518.2799999999997</v>
      </c>
      <c r="P25" s="47">
        <v>3525.37</v>
      </c>
      <c r="Q25" s="47">
        <v>3535.8</v>
      </c>
      <c r="R25" s="47">
        <v>3539.0699999999997</v>
      </c>
      <c r="S25" s="47">
        <v>3529.83</v>
      </c>
      <c r="T25" s="47">
        <v>3509.33</v>
      </c>
      <c r="U25" s="47">
        <v>3481.4799999999996</v>
      </c>
      <c r="V25" s="47">
        <v>3516.92</v>
      </c>
      <c r="W25" s="47">
        <v>3415.2599999999998</v>
      </c>
      <c r="X25" s="47">
        <v>3335.08</v>
      </c>
      <c r="Y25" s="47">
        <v>3236.87</v>
      </c>
      <c r="Z25" s="65">
        <v>3213</v>
      </c>
      <c r="AA25" s="54"/>
    </row>
    <row r="26" spans="1:27" ht="16.5" x14ac:dyDescent="0.25">
      <c r="A26" s="53"/>
      <c r="B26" s="77">
        <v>15</v>
      </c>
      <c r="C26" s="73">
        <v>3068.33</v>
      </c>
      <c r="D26" s="47">
        <v>3044.5199999999995</v>
      </c>
      <c r="E26" s="47">
        <v>3036.97</v>
      </c>
      <c r="F26" s="47">
        <v>3039.47</v>
      </c>
      <c r="G26" s="47">
        <v>3071.7599999999998</v>
      </c>
      <c r="H26" s="47">
        <v>3213.56</v>
      </c>
      <c r="I26" s="47">
        <v>3306.1899999999996</v>
      </c>
      <c r="J26" s="47">
        <v>3517.0199999999995</v>
      </c>
      <c r="K26" s="47">
        <v>3583.0199999999995</v>
      </c>
      <c r="L26" s="47">
        <v>3591.24</v>
      </c>
      <c r="M26" s="47">
        <v>3574.8099999999995</v>
      </c>
      <c r="N26" s="47">
        <v>3591.49</v>
      </c>
      <c r="O26" s="47">
        <v>3566.8899999999994</v>
      </c>
      <c r="P26" s="47">
        <v>3578.17</v>
      </c>
      <c r="Q26" s="47">
        <v>3576.55</v>
      </c>
      <c r="R26" s="47">
        <v>3574.8099999999995</v>
      </c>
      <c r="S26" s="47">
        <v>3573.4300000000003</v>
      </c>
      <c r="T26" s="47">
        <v>3559.88</v>
      </c>
      <c r="U26" s="47">
        <v>3503.84</v>
      </c>
      <c r="V26" s="47">
        <v>3458.58</v>
      </c>
      <c r="W26" s="47">
        <v>3350.08</v>
      </c>
      <c r="X26" s="47">
        <v>3246.7799999999997</v>
      </c>
      <c r="Y26" s="47">
        <v>3185.43</v>
      </c>
      <c r="Z26" s="65">
        <v>3081.74</v>
      </c>
      <c r="AA26" s="54"/>
    </row>
    <row r="27" spans="1:27" ht="16.5" x14ac:dyDescent="0.25">
      <c r="A27" s="53"/>
      <c r="B27" s="77">
        <v>16</v>
      </c>
      <c r="C27" s="73">
        <v>3067.21</v>
      </c>
      <c r="D27" s="47">
        <v>2975.0699999999997</v>
      </c>
      <c r="E27" s="47">
        <v>2967.56</v>
      </c>
      <c r="F27" s="47">
        <v>2992.9799999999996</v>
      </c>
      <c r="G27" s="47">
        <v>3069.42</v>
      </c>
      <c r="H27" s="47">
        <v>3290.22</v>
      </c>
      <c r="I27" s="47">
        <v>3353.43</v>
      </c>
      <c r="J27" s="47">
        <v>3450.37</v>
      </c>
      <c r="K27" s="47">
        <v>3561.42</v>
      </c>
      <c r="L27" s="47">
        <v>3566.92</v>
      </c>
      <c r="M27" s="47">
        <v>3564.76</v>
      </c>
      <c r="N27" s="47">
        <v>3565.6800000000003</v>
      </c>
      <c r="O27" s="47">
        <v>3560.63</v>
      </c>
      <c r="P27" s="47">
        <v>3563.8</v>
      </c>
      <c r="Q27" s="47">
        <v>3566.5699999999997</v>
      </c>
      <c r="R27" s="47">
        <v>3574.0699999999997</v>
      </c>
      <c r="S27" s="47">
        <v>3575.3199999999997</v>
      </c>
      <c r="T27" s="47">
        <v>3546.3</v>
      </c>
      <c r="U27" s="47">
        <v>3534.4399999999996</v>
      </c>
      <c r="V27" s="47">
        <v>3474.21</v>
      </c>
      <c r="W27" s="47">
        <v>3322.49</v>
      </c>
      <c r="X27" s="47">
        <v>3268.29</v>
      </c>
      <c r="Y27" s="47">
        <v>3210.16</v>
      </c>
      <c r="Z27" s="65">
        <v>3101.46</v>
      </c>
      <c r="AA27" s="54"/>
    </row>
    <row r="28" spans="1:27" ht="16.5" x14ac:dyDescent="0.25">
      <c r="A28" s="53"/>
      <c r="B28" s="77">
        <v>17</v>
      </c>
      <c r="C28" s="73">
        <v>3102.4399999999996</v>
      </c>
      <c r="D28" s="47">
        <v>3060.29</v>
      </c>
      <c r="E28" s="47">
        <v>3059.7699999999995</v>
      </c>
      <c r="F28" s="47">
        <v>3082.85</v>
      </c>
      <c r="G28" s="47">
        <v>3153.34</v>
      </c>
      <c r="H28" s="47">
        <v>3292.54</v>
      </c>
      <c r="I28" s="47">
        <v>3443.42</v>
      </c>
      <c r="J28" s="47">
        <v>3561.5599999999995</v>
      </c>
      <c r="K28" s="47">
        <v>3601.7</v>
      </c>
      <c r="L28" s="47">
        <v>3606.04</v>
      </c>
      <c r="M28" s="47">
        <v>3596.01</v>
      </c>
      <c r="N28" s="47">
        <v>3598.04</v>
      </c>
      <c r="O28" s="47">
        <v>3603.84</v>
      </c>
      <c r="P28" s="47">
        <v>3611.55</v>
      </c>
      <c r="Q28" s="47">
        <v>3633.76</v>
      </c>
      <c r="R28" s="47">
        <v>3676.5699999999997</v>
      </c>
      <c r="S28" s="47">
        <v>3624.45</v>
      </c>
      <c r="T28" s="47">
        <v>3594.24</v>
      </c>
      <c r="U28" s="47">
        <v>3573.3899999999994</v>
      </c>
      <c r="V28" s="47">
        <v>3538.1800000000003</v>
      </c>
      <c r="W28" s="47">
        <v>3417.75</v>
      </c>
      <c r="X28" s="47">
        <v>3295.9799999999996</v>
      </c>
      <c r="Y28" s="47">
        <v>3152.81</v>
      </c>
      <c r="Z28" s="65">
        <v>3133.34</v>
      </c>
      <c r="AA28" s="54"/>
    </row>
    <row r="29" spans="1:27" ht="16.5" x14ac:dyDescent="0.25">
      <c r="A29" s="53"/>
      <c r="B29" s="77">
        <v>18</v>
      </c>
      <c r="C29" s="73">
        <v>3133</v>
      </c>
      <c r="D29" s="47">
        <v>3115.17</v>
      </c>
      <c r="E29" s="47">
        <v>3118.66</v>
      </c>
      <c r="F29" s="47">
        <v>3115.35</v>
      </c>
      <c r="G29" s="47">
        <v>3182.38</v>
      </c>
      <c r="H29" s="47">
        <v>3318.83</v>
      </c>
      <c r="I29" s="47">
        <v>3469.06</v>
      </c>
      <c r="J29" s="47">
        <v>3546.5</v>
      </c>
      <c r="K29" s="47">
        <v>3619.9399999999996</v>
      </c>
      <c r="L29" s="47">
        <v>3622.1499999999996</v>
      </c>
      <c r="M29" s="47">
        <v>3619.71</v>
      </c>
      <c r="N29" s="47">
        <v>3623.0199999999995</v>
      </c>
      <c r="O29" s="47">
        <v>3614.8499999999995</v>
      </c>
      <c r="P29" s="47">
        <v>3625.42</v>
      </c>
      <c r="Q29" s="47">
        <v>3631.54</v>
      </c>
      <c r="R29" s="47">
        <v>3628.4700000000003</v>
      </c>
      <c r="S29" s="47">
        <v>3629.0999999999995</v>
      </c>
      <c r="T29" s="47">
        <v>3594.88</v>
      </c>
      <c r="U29" s="47">
        <v>3582.08</v>
      </c>
      <c r="V29" s="47">
        <v>3548.0699999999997</v>
      </c>
      <c r="W29" s="47">
        <v>3488</v>
      </c>
      <c r="X29" s="47">
        <v>3325.05</v>
      </c>
      <c r="Y29" s="47">
        <v>3319.4399999999996</v>
      </c>
      <c r="Z29" s="65">
        <v>3218.9399999999996</v>
      </c>
      <c r="AA29" s="54"/>
    </row>
    <row r="30" spans="1:27" ht="16.5" x14ac:dyDescent="0.25">
      <c r="A30" s="53"/>
      <c r="B30" s="77">
        <v>19</v>
      </c>
      <c r="C30" s="73">
        <v>3160.2799999999997</v>
      </c>
      <c r="D30" s="47">
        <v>3098.5699999999997</v>
      </c>
      <c r="E30" s="47">
        <v>3098.43</v>
      </c>
      <c r="F30" s="47">
        <v>3078.16</v>
      </c>
      <c r="G30" s="47">
        <v>3194.56</v>
      </c>
      <c r="H30" s="47">
        <v>3330.49</v>
      </c>
      <c r="I30" s="47">
        <v>3461.7299999999996</v>
      </c>
      <c r="J30" s="47">
        <v>3581.4399999999996</v>
      </c>
      <c r="K30" s="47">
        <v>3680.8099999999995</v>
      </c>
      <c r="L30" s="47">
        <v>3653.8499999999995</v>
      </c>
      <c r="M30" s="47">
        <v>3666.46</v>
      </c>
      <c r="N30" s="47">
        <v>3647.3099999999995</v>
      </c>
      <c r="O30" s="47">
        <v>3671.99</v>
      </c>
      <c r="P30" s="47">
        <v>3633.0599999999995</v>
      </c>
      <c r="Q30" s="47">
        <v>3656.87</v>
      </c>
      <c r="R30" s="47">
        <v>3635.55</v>
      </c>
      <c r="S30" s="47">
        <v>3652.3899999999994</v>
      </c>
      <c r="T30" s="47">
        <v>3600.62</v>
      </c>
      <c r="U30" s="47">
        <v>3608.0299999999997</v>
      </c>
      <c r="V30" s="47">
        <v>3587.09</v>
      </c>
      <c r="W30" s="47">
        <v>3519.2799999999997</v>
      </c>
      <c r="X30" s="47">
        <v>3379.13</v>
      </c>
      <c r="Y30" s="47">
        <v>3108.2</v>
      </c>
      <c r="Z30" s="65">
        <v>3143.97</v>
      </c>
      <c r="AA30" s="54"/>
    </row>
    <row r="31" spans="1:27" ht="16.5" x14ac:dyDescent="0.25">
      <c r="A31" s="53"/>
      <c r="B31" s="77">
        <v>20</v>
      </c>
      <c r="C31" s="73">
        <v>3268.95</v>
      </c>
      <c r="D31" s="47">
        <v>3184.6099999999997</v>
      </c>
      <c r="E31" s="47">
        <v>3139.16</v>
      </c>
      <c r="F31" s="47">
        <v>3120.7299999999996</v>
      </c>
      <c r="G31" s="47">
        <v>3161.96</v>
      </c>
      <c r="H31" s="47">
        <v>3262.42</v>
      </c>
      <c r="I31" s="47">
        <v>3326.6499999999996</v>
      </c>
      <c r="J31" s="47">
        <v>3497.0299999999997</v>
      </c>
      <c r="K31" s="47">
        <v>3577.59</v>
      </c>
      <c r="L31" s="47">
        <v>3591.7200000000003</v>
      </c>
      <c r="M31" s="47">
        <v>3592.6099999999997</v>
      </c>
      <c r="N31" s="47">
        <v>3604.42</v>
      </c>
      <c r="O31" s="47">
        <v>3591.75</v>
      </c>
      <c r="P31" s="47">
        <v>3609.38</v>
      </c>
      <c r="Q31" s="47">
        <v>3651.13</v>
      </c>
      <c r="R31" s="47">
        <v>3644.08</v>
      </c>
      <c r="S31" s="47">
        <v>3624.99</v>
      </c>
      <c r="T31" s="47">
        <v>3592.33</v>
      </c>
      <c r="U31" s="47">
        <v>3587.3599999999997</v>
      </c>
      <c r="V31" s="47">
        <v>3562.54</v>
      </c>
      <c r="W31" s="47">
        <v>3422.6099999999997</v>
      </c>
      <c r="X31" s="47">
        <v>3325.0199999999995</v>
      </c>
      <c r="Y31" s="47">
        <v>3193.6099999999997</v>
      </c>
      <c r="Z31" s="65">
        <v>3196.46</v>
      </c>
      <c r="AA31" s="54"/>
    </row>
    <row r="32" spans="1:27" ht="16.5" x14ac:dyDescent="0.25">
      <c r="A32" s="53"/>
      <c r="B32" s="77">
        <v>21</v>
      </c>
      <c r="C32" s="73">
        <v>3213.0099999999998</v>
      </c>
      <c r="D32" s="47">
        <v>3130.14</v>
      </c>
      <c r="E32" s="47">
        <v>3102.66</v>
      </c>
      <c r="F32" s="47">
        <v>3082.3599999999997</v>
      </c>
      <c r="G32" s="47">
        <v>3087.0199999999995</v>
      </c>
      <c r="H32" s="47">
        <v>3158.05</v>
      </c>
      <c r="I32" s="47">
        <v>3224.81</v>
      </c>
      <c r="J32" s="47">
        <v>3310.58</v>
      </c>
      <c r="K32" s="47">
        <v>3458.55</v>
      </c>
      <c r="L32" s="47">
        <v>3497.2799999999997</v>
      </c>
      <c r="M32" s="47">
        <v>3485.2699999999995</v>
      </c>
      <c r="N32" s="47">
        <v>3489.9799999999996</v>
      </c>
      <c r="O32" s="47">
        <v>3510.7</v>
      </c>
      <c r="P32" s="47">
        <v>3529.38</v>
      </c>
      <c r="Q32" s="47">
        <v>3556.96</v>
      </c>
      <c r="R32" s="47">
        <v>3571.8999999999996</v>
      </c>
      <c r="S32" s="47">
        <v>3578.7299999999996</v>
      </c>
      <c r="T32" s="47">
        <v>3553.74</v>
      </c>
      <c r="U32" s="47">
        <v>3527.45</v>
      </c>
      <c r="V32" s="47">
        <v>3494.06</v>
      </c>
      <c r="W32" s="47">
        <v>3314.66</v>
      </c>
      <c r="X32" s="47">
        <v>3274.59</v>
      </c>
      <c r="Y32" s="47">
        <v>3185.96</v>
      </c>
      <c r="Z32" s="65">
        <v>3152.55</v>
      </c>
      <c r="AA32" s="54"/>
    </row>
    <row r="33" spans="1:27" ht="16.5" x14ac:dyDescent="0.25">
      <c r="A33" s="53"/>
      <c r="B33" s="77">
        <v>22</v>
      </c>
      <c r="C33" s="73">
        <v>3082.33</v>
      </c>
      <c r="D33" s="47">
        <v>3050.6499999999996</v>
      </c>
      <c r="E33" s="47">
        <v>3047.3599999999997</v>
      </c>
      <c r="F33" s="47">
        <v>3057.2</v>
      </c>
      <c r="G33" s="47">
        <v>3091.7599999999998</v>
      </c>
      <c r="H33" s="47">
        <v>3243.83</v>
      </c>
      <c r="I33" s="47">
        <v>3350.4799999999996</v>
      </c>
      <c r="J33" s="47">
        <v>3423.74</v>
      </c>
      <c r="K33" s="47">
        <v>3452.39</v>
      </c>
      <c r="L33" s="47">
        <v>3450.6099999999997</v>
      </c>
      <c r="M33" s="47">
        <v>3451.04</v>
      </c>
      <c r="N33" s="47">
        <v>3456.8</v>
      </c>
      <c r="O33" s="47">
        <v>3451.5099999999998</v>
      </c>
      <c r="P33" s="47">
        <v>3446.4799999999996</v>
      </c>
      <c r="Q33" s="47">
        <v>3445.7299999999996</v>
      </c>
      <c r="R33" s="47">
        <v>3459.29</v>
      </c>
      <c r="S33" s="47">
        <v>3400.16</v>
      </c>
      <c r="T33" s="47">
        <v>3408.6499999999996</v>
      </c>
      <c r="U33" s="47">
        <v>3376.8999999999996</v>
      </c>
      <c r="V33" s="47">
        <v>3349.6899999999996</v>
      </c>
      <c r="W33" s="47">
        <v>3305.91</v>
      </c>
      <c r="X33" s="47">
        <v>3257.81</v>
      </c>
      <c r="Y33" s="47">
        <v>3125.84</v>
      </c>
      <c r="Z33" s="65">
        <v>3070.0699999999997</v>
      </c>
      <c r="AA33" s="54"/>
    </row>
    <row r="34" spans="1:27" ht="16.5" x14ac:dyDescent="0.25">
      <c r="A34" s="53"/>
      <c r="B34" s="77">
        <v>23</v>
      </c>
      <c r="C34" s="73">
        <v>3073.5199999999995</v>
      </c>
      <c r="D34" s="47">
        <v>2999.88</v>
      </c>
      <c r="E34" s="47">
        <v>3018.21</v>
      </c>
      <c r="F34" s="47">
        <v>3020.31</v>
      </c>
      <c r="G34" s="47">
        <v>3049.79</v>
      </c>
      <c r="H34" s="47">
        <v>3226.62</v>
      </c>
      <c r="I34" s="47">
        <v>3335.4799999999996</v>
      </c>
      <c r="J34" s="47">
        <v>3480.6899999999996</v>
      </c>
      <c r="K34" s="47">
        <v>3485.39</v>
      </c>
      <c r="L34" s="47">
        <v>3503.3999999999996</v>
      </c>
      <c r="M34" s="47">
        <v>3500.87</v>
      </c>
      <c r="N34" s="47">
        <v>3504.12</v>
      </c>
      <c r="O34" s="47">
        <v>3495.68</v>
      </c>
      <c r="P34" s="47">
        <v>3504.1899999999996</v>
      </c>
      <c r="Q34" s="47">
        <v>3512.7699999999995</v>
      </c>
      <c r="R34" s="47">
        <v>3530.8599999999997</v>
      </c>
      <c r="S34" s="47">
        <v>3516.05</v>
      </c>
      <c r="T34" s="47">
        <v>3490.9799999999996</v>
      </c>
      <c r="U34" s="47">
        <v>3463.16</v>
      </c>
      <c r="V34" s="47">
        <v>3432.63</v>
      </c>
      <c r="W34" s="47">
        <v>3283.17</v>
      </c>
      <c r="X34" s="47">
        <v>3237.72</v>
      </c>
      <c r="Y34" s="47">
        <v>3063.63</v>
      </c>
      <c r="Z34" s="65">
        <v>3074.5199999999995</v>
      </c>
      <c r="AA34" s="54"/>
    </row>
    <row r="35" spans="1:27" ht="16.5" x14ac:dyDescent="0.25">
      <c r="A35" s="53"/>
      <c r="B35" s="77">
        <v>24</v>
      </c>
      <c r="C35" s="73">
        <v>3058.43</v>
      </c>
      <c r="D35" s="47">
        <v>2978.0699999999997</v>
      </c>
      <c r="E35" s="47">
        <v>2974.81</v>
      </c>
      <c r="F35" s="47">
        <v>2977.54</v>
      </c>
      <c r="G35" s="47">
        <v>3028.85</v>
      </c>
      <c r="H35" s="47">
        <v>3230.8999999999996</v>
      </c>
      <c r="I35" s="47">
        <v>3343</v>
      </c>
      <c r="J35" s="47">
        <v>3509.2699999999995</v>
      </c>
      <c r="K35" s="47">
        <v>3544.8099999999995</v>
      </c>
      <c r="L35" s="47">
        <v>3555.7699999999995</v>
      </c>
      <c r="M35" s="47">
        <v>3539.96</v>
      </c>
      <c r="N35" s="47">
        <v>3544.04</v>
      </c>
      <c r="O35" s="47">
        <v>3540.5199999999995</v>
      </c>
      <c r="P35" s="47">
        <v>3549.38</v>
      </c>
      <c r="Q35" s="47">
        <v>3567.54</v>
      </c>
      <c r="R35" s="47">
        <v>3582.5999999999995</v>
      </c>
      <c r="S35" s="47">
        <v>3576.2</v>
      </c>
      <c r="T35" s="47">
        <v>3620.51</v>
      </c>
      <c r="U35" s="47">
        <v>3589.08</v>
      </c>
      <c r="V35" s="47">
        <v>3579.2200000000003</v>
      </c>
      <c r="W35" s="47">
        <v>3509.3199999999997</v>
      </c>
      <c r="X35" s="47">
        <v>3271.6499999999996</v>
      </c>
      <c r="Y35" s="47">
        <v>3159.6899999999996</v>
      </c>
      <c r="Z35" s="65">
        <v>3135.2</v>
      </c>
      <c r="AA35" s="54"/>
    </row>
    <row r="36" spans="1:27" ht="16.5" x14ac:dyDescent="0.25">
      <c r="A36" s="53"/>
      <c r="B36" s="77">
        <v>25</v>
      </c>
      <c r="C36" s="73">
        <v>3064.88</v>
      </c>
      <c r="D36" s="47">
        <v>2996.87</v>
      </c>
      <c r="E36" s="47">
        <v>2989.12</v>
      </c>
      <c r="F36" s="47">
        <v>2988.7299999999996</v>
      </c>
      <c r="G36" s="47">
        <v>3053.8599999999997</v>
      </c>
      <c r="H36" s="47">
        <v>3220.5299999999997</v>
      </c>
      <c r="I36" s="47">
        <v>3345.6499999999996</v>
      </c>
      <c r="J36" s="47">
        <v>3516.7699999999995</v>
      </c>
      <c r="K36" s="47">
        <v>3506.95</v>
      </c>
      <c r="L36" s="47">
        <v>3534.87</v>
      </c>
      <c r="M36" s="47">
        <v>3530.37</v>
      </c>
      <c r="N36" s="47">
        <v>3516.75</v>
      </c>
      <c r="O36" s="47">
        <v>3516.93</v>
      </c>
      <c r="P36" s="47">
        <v>3522.96</v>
      </c>
      <c r="Q36" s="47">
        <v>3544.3199999999997</v>
      </c>
      <c r="R36" s="47">
        <v>3551.3599999999997</v>
      </c>
      <c r="S36" s="47">
        <v>3560.5699999999997</v>
      </c>
      <c r="T36" s="47">
        <v>3523.75</v>
      </c>
      <c r="U36" s="47">
        <v>3508.74</v>
      </c>
      <c r="V36" s="47">
        <v>3477.09</v>
      </c>
      <c r="W36" s="47">
        <v>3370.68</v>
      </c>
      <c r="X36" s="47">
        <v>3308.46</v>
      </c>
      <c r="Y36" s="47">
        <v>3201.84</v>
      </c>
      <c r="Z36" s="65">
        <v>3127.66</v>
      </c>
      <c r="AA36" s="54"/>
    </row>
    <row r="37" spans="1:27" ht="16.5" x14ac:dyDescent="0.25">
      <c r="A37" s="53"/>
      <c r="B37" s="77">
        <v>26</v>
      </c>
      <c r="C37" s="73">
        <v>3081.4399999999996</v>
      </c>
      <c r="D37" s="47">
        <v>3058.4799999999996</v>
      </c>
      <c r="E37" s="47">
        <v>3067.5699999999997</v>
      </c>
      <c r="F37" s="47">
        <v>3063.09</v>
      </c>
      <c r="G37" s="47">
        <v>3100.1899999999996</v>
      </c>
      <c r="H37" s="47">
        <v>3280.04</v>
      </c>
      <c r="I37" s="47">
        <v>3371.38</v>
      </c>
      <c r="J37" s="47">
        <v>3501.74</v>
      </c>
      <c r="K37" s="47">
        <v>3511.39</v>
      </c>
      <c r="L37" s="47">
        <v>3513.83</v>
      </c>
      <c r="M37" s="47">
        <v>3509.95</v>
      </c>
      <c r="N37" s="47">
        <v>3511.0699999999997</v>
      </c>
      <c r="O37" s="47">
        <v>3506.88</v>
      </c>
      <c r="P37" s="47">
        <v>3514.37</v>
      </c>
      <c r="Q37" s="47">
        <v>3516.39</v>
      </c>
      <c r="R37" s="47">
        <v>3515.83</v>
      </c>
      <c r="S37" s="47">
        <v>3518.38</v>
      </c>
      <c r="T37" s="47">
        <v>3498.9799999999996</v>
      </c>
      <c r="U37" s="47">
        <v>3451.6499999999996</v>
      </c>
      <c r="V37" s="47">
        <v>3420.04</v>
      </c>
      <c r="W37" s="47">
        <v>3356.75</v>
      </c>
      <c r="X37" s="47">
        <v>3308.7699999999995</v>
      </c>
      <c r="Y37" s="47">
        <v>3122.7699999999995</v>
      </c>
      <c r="Z37" s="65">
        <v>3130.5699999999997</v>
      </c>
      <c r="AA37" s="54"/>
    </row>
    <row r="38" spans="1:27" ht="16.5" x14ac:dyDescent="0.25">
      <c r="A38" s="53"/>
      <c r="B38" s="77">
        <v>27</v>
      </c>
      <c r="C38" s="73">
        <v>3163.56</v>
      </c>
      <c r="D38" s="47">
        <v>3092.93</v>
      </c>
      <c r="E38" s="47">
        <v>3074.5199999999995</v>
      </c>
      <c r="F38" s="47">
        <v>3069.72</v>
      </c>
      <c r="G38" s="47">
        <v>3077.5</v>
      </c>
      <c r="H38" s="47">
        <v>3200.6</v>
      </c>
      <c r="I38" s="47">
        <v>3309.45</v>
      </c>
      <c r="J38" s="47">
        <v>3536.71</v>
      </c>
      <c r="K38" s="47">
        <v>3673.34</v>
      </c>
      <c r="L38" s="47">
        <v>3683.0999999999995</v>
      </c>
      <c r="M38" s="47">
        <v>3677.12</v>
      </c>
      <c r="N38" s="47">
        <v>3673.09</v>
      </c>
      <c r="O38" s="47">
        <v>3672.9399999999996</v>
      </c>
      <c r="P38" s="47">
        <v>3672.88</v>
      </c>
      <c r="Q38" s="47">
        <v>3695.16</v>
      </c>
      <c r="R38" s="47">
        <v>3704.6499999999996</v>
      </c>
      <c r="S38" s="47">
        <v>3704.79</v>
      </c>
      <c r="T38" s="47">
        <v>3668.13</v>
      </c>
      <c r="U38" s="47">
        <v>3640.7799999999997</v>
      </c>
      <c r="V38" s="47">
        <v>3623.2299999999996</v>
      </c>
      <c r="W38" s="47">
        <v>3551.26</v>
      </c>
      <c r="X38" s="47">
        <v>3479.54</v>
      </c>
      <c r="Y38" s="47">
        <v>3324.7299999999996</v>
      </c>
      <c r="Z38" s="65">
        <v>3163.66</v>
      </c>
      <c r="AA38" s="54"/>
    </row>
    <row r="39" spans="1:27" ht="16.5" x14ac:dyDescent="0.25">
      <c r="A39" s="53"/>
      <c r="B39" s="77">
        <v>28</v>
      </c>
      <c r="C39" s="73">
        <v>3174.47</v>
      </c>
      <c r="D39" s="47">
        <v>3123.1</v>
      </c>
      <c r="E39" s="47">
        <v>3069.72</v>
      </c>
      <c r="F39" s="47">
        <v>3055.29</v>
      </c>
      <c r="G39" s="47">
        <v>3052.16</v>
      </c>
      <c r="H39" s="47">
        <v>3115.72</v>
      </c>
      <c r="I39" s="47">
        <v>3185.43</v>
      </c>
      <c r="J39" s="47">
        <v>3358.5</v>
      </c>
      <c r="K39" s="47">
        <v>3546.96</v>
      </c>
      <c r="L39" s="47">
        <v>3593.5199999999995</v>
      </c>
      <c r="M39" s="47">
        <v>3586.8999999999996</v>
      </c>
      <c r="N39" s="47">
        <v>3603.8499999999995</v>
      </c>
      <c r="O39" s="47">
        <v>3592.0699999999997</v>
      </c>
      <c r="P39" s="47">
        <v>3614.1899999999996</v>
      </c>
      <c r="Q39" s="47">
        <v>3639.7299999999996</v>
      </c>
      <c r="R39" s="47">
        <v>3708.7299999999996</v>
      </c>
      <c r="S39" s="47">
        <v>3680.84</v>
      </c>
      <c r="T39" s="47">
        <v>3632.7799999999997</v>
      </c>
      <c r="U39" s="47">
        <v>3600.6499999999996</v>
      </c>
      <c r="V39" s="47">
        <v>3584.4700000000003</v>
      </c>
      <c r="W39" s="47">
        <v>3531.83</v>
      </c>
      <c r="X39" s="47">
        <v>3382.0199999999995</v>
      </c>
      <c r="Y39" s="47">
        <v>3244.55</v>
      </c>
      <c r="Z39" s="65">
        <v>3116.47</v>
      </c>
      <c r="AA39" s="54"/>
    </row>
    <row r="40" spans="1:27" ht="16.5" x14ac:dyDescent="0.25">
      <c r="A40" s="53"/>
      <c r="B40" s="77">
        <v>29</v>
      </c>
      <c r="C40" s="73">
        <v>3111.18</v>
      </c>
      <c r="D40" s="47">
        <v>3030.0099999999998</v>
      </c>
      <c r="E40" s="47">
        <v>3011.43</v>
      </c>
      <c r="F40" s="47">
        <v>3004.46</v>
      </c>
      <c r="G40" s="47">
        <v>3071.6099999999997</v>
      </c>
      <c r="H40" s="47">
        <v>3221.79</v>
      </c>
      <c r="I40" s="47">
        <v>3350.3999999999996</v>
      </c>
      <c r="J40" s="47">
        <v>3482.7599999999998</v>
      </c>
      <c r="K40" s="47">
        <v>3492.74</v>
      </c>
      <c r="L40" s="47">
        <v>3494.7799999999997</v>
      </c>
      <c r="M40" s="47">
        <v>3488.05</v>
      </c>
      <c r="N40" s="47">
        <v>3494.96</v>
      </c>
      <c r="O40" s="47">
        <v>3487.79</v>
      </c>
      <c r="P40" s="47">
        <v>3494.2299999999996</v>
      </c>
      <c r="Q40" s="47">
        <v>3493.5</v>
      </c>
      <c r="R40" s="47">
        <v>3515.09</v>
      </c>
      <c r="S40" s="47">
        <v>3514.12</v>
      </c>
      <c r="T40" s="47">
        <v>3504.0299999999997</v>
      </c>
      <c r="U40" s="47">
        <v>3462.1</v>
      </c>
      <c r="V40" s="47">
        <v>3508.8199999999997</v>
      </c>
      <c r="W40" s="47">
        <v>3416.88</v>
      </c>
      <c r="X40" s="47">
        <v>3355.22</v>
      </c>
      <c r="Y40" s="47">
        <v>3176.37</v>
      </c>
      <c r="Z40" s="65">
        <v>3084.37</v>
      </c>
      <c r="AA40" s="54"/>
    </row>
    <row r="41" spans="1:27" ht="16.5" x14ac:dyDescent="0.25">
      <c r="A41" s="53"/>
      <c r="B41" s="77">
        <v>30</v>
      </c>
      <c r="C41" s="73">
        <v>3045.64</v>
      </c>
      <c r="D41" s="47">
        <v>2950.3199999999997</v>
      </c>
      <c r="E41" s="47">
        <v>2967</v>
      </c>
      <c r="F41" s="47">
        <v>2967.71</v>
      </c>
      <c r="G41" s="47">
        <v>3007.3199999999997</v>
      </c>
      <c r="H41" s="47">
        <v>3131.97</v>
      </c>
      <c r="I41" s="47">
        <v>3310.79</v>
      </c>
      <c r="J41" s="47">
        <v>3342.87</v>
      </c>
      <c r="K41" s="47">
        <v>3358.81</v>
      </c>
      <c r="L41" s="47">
        <v>3356.4399999999996</v>
      </c>
      <c r="M41" s="47">
        <v>3354.95</v>
      </c>
      <c r="N41" s="47">
        <v>3358.42</v>
      </c>
      <c r="O41" s="47">
        <v>3359.31</v>
      </c>
      <c r="P41" s="47">
        <v>3373.72</v>
      </c>
      <c r="Q41" s="47">
        <v>3382.22</v>
      </c>
      <c r="R41" s="47">
        <v>3403.85</v>
      </c>
      <c r="S41" s="47">
        <v>3392.87</v>
      </c>
      <c r="T41" s="47">
        <v>3376.1</v>
      </c>
      <c r="U41" s="47">
        <v>3356.84</v>
      </c>
      <c r="V41" s="47">
        <v>3357.85</v>
      </c>
      <c r="W41" s="47">
        <v>3296.38</v>
      </c>
      <c r="X41" s="47">
        <v>3221.1099999999997</v>
      </c>
      <c r="Y41" s="47">
        <v>3059.0699999999997</v>
      </c>
      <c r="Z41" s="65">
        <v>3069.7299999999996</v>
      </c>
      <c r="AA41" s="54"/>
    </row>
    <row r="42" spans="1:27" ht="17.25" thickBot="1" x14ac:dyDescent="0.3">
      <c r="A42" s="94"/>
      <c r="B42" s="78">
        <v>31</v>
      </c>
      <c r="C42" s="74">
        <v>3055.59</v>
      </c>
      <c r="D42" s="66">
        <v>2973.1099999999997</v>
      </c>
      <c r="E42" s="66">
        <v>2968.37</v>
      </c>
      <c r="F42" s="66">
        <v>2940.29</v>
      </c>
      <c r="G42" s="66">
        <v>2970.22</v>
      </c>
      <c r="H42" s="66">
        <v>3042.04</v>
      </c>
      <c r="I42" s="66">
        <v>3050.89</v>
      </c>
      <c r="J42" s="66">
        <v>3212.1</v>
      </c>
      <c r="K42" s="66">
        <v>3349.7799999999997</v>
      </c>
      <c r="L42" s="66">
        <v>3377.33</v>
      </c>
      <c r="M42" s="66">
        <v>3409.72</v>
      </c>
      <c r="N42" s="66">
        <v>3412.92</v>
      </c>
      <c r="O42" s="66">
        <v>3411.99</v>
      </c>
      <c r="P42" s="66">
        <v>3422.49</v>
      </c>
      <c r="Q42" s="66">
        <v>3437.6099999999997</v>
      </c>
      <c r="R42" s="66">
        <v>3461.4799999999996</v>
      </c>
      <c r="S42" s="66">
        <v>3456.18</v>
      </c>
      <c r="T42" s="66">
        <v>3440.43</v>
      </c>
      <c r="U42" s="66">
        <v>3410.1</v>
      </c>
      <c r="V42" s="66">
        <v>3396.59</v>
      </c>
      <c r="W42" s="66">
        <v>3361.13</v>
      </c>
      <c r="X42" s="66">
        <v>3324.68</v>
      </c>
      <c r="Y42" s="66">
        <v>3204.0299999999997</v>
      </c>
      <c r="Z42" s="67">
        <v>3108.75</v>
      </c>
      <c r="AA42" s="54"/>
    </row>
    <row r="43" spans="1:27" x14ac:dyDescent="0.25">
      <c r="A43" s="5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4"/>
    </row>
    <row r="44" spans="1:27" x14ac:dyDescent="0.25">
      <c r="A44" s="53"/>
      <c r="B44" s="291" t="s">
        <v>218</v>
      </c>
      <c r="C44" s="291"/>
      <c r="D44" s="291"/>
      <c r="E44" s="291"/>
      <c r="F44" s="291"/>
      <c r="G44" s="291"/>
      <c r="H44" s="291"/>
      <c r="I44" s="291"/>
      <c r="J44" s="291"/>
      <c r="K44" s="291"/>
      <c r="L44" s="291"/>
      <c r="M44" s="291"/>
      <c r="N44" s="291"/>
      <c r="O44" s="291"/>
      <c r="P44" s="291"/>
      <c r="Q44" s="49"/>
      <c r="R44" s="292">
        <v>1110037.04</v>
      </c>
      <c r="S44" s="292"/>
      <c r="T44" s="49"/>
      <c r="U44" s="49"/>
      <c r="V44" s="49"/>
      <c r="W44" s="49"/>
      <c r="X44" s="49"/>
      <c r="Y44" s="49"/>
      <c r="Z44" s="49"/>
      <c r="AA44" s="54"/>
    </row>
    <row r="45" spans="1:27" ht="16.5" thickBot="1" x14ac:dyDescent="0.3">
      <c r="A45" s="5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4"/>
    </row>
    <row r="46" spans="1:27" ht="16.5" thickTop="1" x14ac:dyDescent="0.25">
      <c r="A46" s="50"/>
      <c r="B46" s="51"/>
      <c r="C46" s="51"/>
      <c r="D46" s="51"/>
      <c r="E46" s="51"/>
      <c r="F46" s="51"/>
      <c r="G46" s="51"/>
      <c r="H46" s="51"/>
      <c r="I46" s="51"/>
      <c r="J46" s="51"/>
      <c r="K46" s="51"/>
      <c r="L46" s="51"/>
      <c r="M46" s="51"/>
      <c r="N46" s="51"/>
      <c r="O46" s="51"/>
      <c r="P46" s="51"/>
      <c r="Q46" s="51"/>
      <c r="R46" s="51"/>
      <c r="S46" s="51"/>
      <c r="T46" s="51"/>
      <c r="U46" s="51"/>
      <c r="V46" s="51"/>
      <c r="W46" s="51"/>
      <c r="X46" s="51"/>
      <c r="Y46" s="51"/>
      <c r="Z46" s="51"/>
      <c r="AA46" s="52"/>
    </row>
    <row r="47" spans="1:27" ht="51.75" customHeight="1" x14ac:dyDescent="0.25">
      <c r="A47" s="53"/>
      <c r="B47" s="283" t="s">
        <v>150</v>
      </c>
      <c r="C47" s="283"/>
      <c r="D47" s="283"/>
      <c r="E47" s="283"/>
      <c r="F47" s="283"/>
      <c r="G47" s="283"/>
      <c r="H47" s="283"/>
      <c r="I47" s="283"/>
      <c r="J47" s="283"/>
      <c r="K47" s="283"/>
      <c r="L47" s="283"/>
      <c r="M47" s="283"/>
      <c r="N47" s="283"/>
      <c r="O47" s="283"/>
      <c r="P47" s="283"/>
      <c r="Q47" s="283"/>
      <c r="R47" s="283"/>
      <c r="S47" s="283"/>
      <c r="T47" s="283"/>
      <c r="U47" s="283"/>
      <c r="V47" s="283"/>
      <c r="W47" s="283"/>
      <c r="X47" s="283"/>
      <c r="Y47" s="283"/>
      <c r="Z47" s="283"/>
      <c r="AA47" s="54"/>
    </row>
    <row r="48" spans="1:27" x14ac:dyDescent="0.25">
      <c r="A48" s="5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4"/>
    </row>
    <row r="49" spans="1:27" x14ac:dyDescent="0.25">
      <c r="A49" s="53"/>
      <c r="B49" s="291" t="s">
        <v>120</v>
      </c>
      <c r="C49" s="291"/>
      <c r="D49" s="291"/>
      <c r="E49" s="291"/>
      <c r="F49" s="291"/>
      <c r="G49" s="291"/>
      <c r="H49" s="291"/>
      <c r="I49" s="291"/>
      <c r="J49" s="291"/>
      <c r="K49" s="291"/>
      <c r="L49" s="291"/>
      <c r="M49" s="291"/>
      <c r="N49" s="291"/>
      <c r="O49" s="291"/>
      <c r="P49" s="291"/>
      <c r="Q49" s="291"/>
      <c r="R49" s="291"/>
      <c r="S49" s="291"/>
      <c r="T49" s="291"/>
      <c r="U49" s="291"/>
      <c r="V49" s="291"/>
      <c r="W49" s="291"/>
      <c r="X49" s="291"/>
      <c r="Y49" s="291"/>
      <c r="Z49" s="291"/>
      <c r="AA49" s="54"/>
    </row>
    <row r="50" spans="1:27" ht="16.5" thickBot="1" x14ac:dyDescent="0.3">
      <c r="A50" s="5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4"/>
    </row>
    <row r="51" spans="1:27" x14ac:dyDescent="0.25">
      <c r="A51" s="53"/>
      <c r="B51" s="289" t="s">
        <v>121</v>
      </c>
      <c r="C51" s="287" t="s">
        <v>160</v>
      </c>
      <c r="D51" s="287"/>
      <c r="E51" s="287"/>
      <c r="F51" s="287"/>
      <c r="G51" s="287"/>
      <c r="H51" s="287"/>
      <c r="I51" s="287"/>
      <c r="J51" s="287"/>
      <c r="K51" s="287"/>
      <c r="L51" s="287"/>
      <c r="M51" s="287"/>
      <c r="N51" s="287"/>
      <c r="O51" s="287"/>
      <c r="P51" s="287"/>
      <c r="Q51" s="287"/>
      <c r="R51" s="287"/>
      <c r="S51" s="287"/>
      <c r="T51" s="287"/>
      <c r="U51" s="287"/>
      <c r="V51" s="287"/>
      <c r="W51" s="287"/>
      <c r="X51" s="287"/>
      <c r="Y51" s="287"/>
      <c r="Z51" s="288"/>
      <c r="AA51" s="54"/>
    </row>
    <row r="52" spans="1:27" ht="32.25" thickBot="1" x14ac:dyDescent="0.3">
      <c r="A52" s="53"/>
      <c r="B52" s="290"/>
      <c r="C52" s="75" t="s">
        <v>122</v>
      </c>
      <c r="D52" s="70" t="s">
        <v>123</v>
      </c>
      <c r="E52" s="70" t="s">
        <v>124</v>
      </c>
      <c r="F52" s="70" t="s">
        <v>125</v>
      </c>
      <c r="G52" s="70" t="s">
        <v>126</v>
      </c>
      <c r="H52" s="70" t="s">
        <v>127</v>
      </c>
      <c r="I52" s="70" t="s">
        <v>128</v>
      </c>
      <c r="J52" s="70" t="s">
        <v>129</v>
      </c>
      <c r="K52" s="70" t="s">
        <v>130</v>
      </c>
      <c r="L52" s="70" t="s">
        <v>131</v>
      </c>
      <c r="M52" s="70" t="s">
        <v>132</v>
      </c>
      <c r="N52" s="70" t="s">
        <v>133</v>
      </c>
      <c r="O52" s="70" t="s">
        <v>134</v>
      </c>
      <c r="P52" s="70" t="s">
        <v>135</v>
      </c>
      <c r="Q52" s="70" t="s">
        <v>136</v>
      </c>
      <c r="R52" s="70" t="s">
        <v>137</v>
      </c>
      <c r="S52" s="70" t="s">
        <v>138</v>
      </c>
      <c r="T52" s="70" t="s">
        <v>139</v>
      </c>
      <c r="U52" s="70" t="s">
        <v>140</v>
      </c>
      <c r="V52" s="70" t="s">
        <v>141</v>
      </c>
      <c r="W52" s="70" t="s">
        <v>142</v>
      </c>
      <c r="X52" s="70" t="s">
        <v>143</v>
      </c>
      <c r="Y52" s="70" t="s">
        <v>144</v>
      </c>
      <c r="Z52" s="71" t="s">
        <v>145</v>
      </c>
      <c r="AA52" s="54"/>
    </row>
    <row r="53" spans="1:27" ht="16.5" x14ac:dyDescent="0.25">
      <c r="A53" s="53"/>
      <c r="B53" s="76">
        <v>1</v>
      </c>
      <c r="C53" s="81">
        <v>3079.56</v>
      </c>
      <c r="D53" s="79">
        <v>3029.88</v>
      </c>
      <c r="E53" s="79">
        <v>3027.0299999999997</v>
      </c>
      <c r="F53" s="79">
        <v>3052.31</v>
      </c>
      <c r="G53" s="79">
        <v>3086.58</v>
      </c>
      <c r="H53" s="79">
        <v>3256.74</v>
      </c>
      <c r="I53" s="79">
        <v>3405.84</v>
      </c>
      <c r="J53" s="79">
        <v>3533.3999999999996</v>
      </c>
      <c r="K53" s="79">
        <v>3522.8499999999995</v>
      </c>
      <c r="L53" s="79">
        <v>3521.3</v>
      </c>
      <c r="M53" s="79">
        <v>3519.71</v>
      </c>
      <c r="N53" s="79">
        <v>3530.1399999999994</v>
      </c>
      <c r="O53" s="79">
        <v>3532.2299999999996</v>
      </c>
      <c r="P53" s="79">
        <v>3539.51</v>
      </c>
      <c r="Q53" s="79">
        <v>3571.9300000000003</v>
      </c>
      <c r="R53" s="79">
        <v>3604.0599999999995</v>
      </c>
      <c r="S53" s="79">
        <v>3588.3</v>
      </c>
      <c r="T53" s="79">
        <v>3567.8199999999997</v>
      </c>
      <c r="U53" s="79">
        <v>3518.72</v>
      </c>
      <c r="V53" s="79">
        <v>3491.06</v>
      </c>
      <c r="W53" s="79">
        <v>3330.83</v>
      </c>
      <c r="X53" s="79">
        <v>3309.58</v>
      </c>
      <c r="Y53" s="79">
        <v>3081.79</v>
      </c>
      <c r="Z53" s="80">
        <v>3085.6</v>
      </c>
      <c r="AA53" s="54"/>
    </row>
    <row r="54" spans="1:27" ht="16.5" x14ac:dyDescent="0.25">
      <c r="A54" s="53"/>
      <c r="B54" s="77">
        <v>2</v>
      </c>
      <c r="C54" s="73">
        <v>3031.5299999999997</v>
      </c>
      <c r="D54" s="47">
        <v>3007.33</v>
      </c>
      <c r="E54" s="47">
        <v>2993.2299999999996</v>
      </c>
      <c r="F54" s="47">
        <v>3010.79</v>
      </c>
      <c r="G54" s="47">
        <v>3074.2299999999996</v>
      </c>
      <c r="H54" s="47">
        <v>3141.9399999999996</v>
      </c>
      <c r="I54" s="47">
        <v>3329.31</v>
      </c>
      <c r="J54" s="47">
        <v>3383.2599999999998</v>
      </c>
      <c r="K54" s="47">
        <v>3389.7599999999998</v>
      </c>
      <c r="L54" s="47">
        <v>3389.71</v>
      </c>
      <c r="M54" s="47">
        <v>3386</v>
      </c>
      <c r="N54" s="47">
        <v>3388.8199999999997</v>
      </c>
      <c r="O54" s="47">
        <v>3389.46</v>
      </c>
      <c r="P54" s="47">
        <v>3390.08</v>
      </c>
      <c r="Q54" s="47">
        <v>3392.7299999999996</v>
      </c>
      <c r="R54" s="47">
        <v>3398.87</v>
      </c>
      <c r="S54" s="47">
        <v>3398.2799999999997</v>
      </c>
      <c r="T54" s="47">
        <v>3394.34</v>
      </c>
      <c r="U54" s="47">
        <v>3382.7299999999996</v>
      </c>
      <c r="V54" s="47">
        <v>3374.49</v>
      </c>
      <c r="W54" s="47">
        <v>3229.05</v>
      </c>
      <c r="X54" s="47">
        <v>3180.67</v>
      </c>
      <c r="Y54" s="47">
        <v>3072.8599999999997</v>
      </c>
      <c r="Z54" s="65">
        <v>3077.29</v>
      </c>
      <c r="AA54" s="54"/>
    </row>
    <row r="55" spans="1:27" ht="16.5" x14ac:dyDescent="0.25">
      <c r="A55" s="53"/>
      <c r="B55" s="77">
        <v>3</v>
      </c>
      <c r="C55" s="73">
        <v>3065.6899999999996</v>
      </c>
      <c r="D55" s="47">
        <v>3020.54</v>
      </c>
      <c r="E55" s="47">
        <v>3018.29</v>
      </c>
      <c r="F55" s="47">
        <v>3038.99</v>
      </c>
      <c r="G55" s="47">
        <v>3092.75</v>
      </c>
      <c r="H55" s="47">
        <v>3213.14</v>
      </c>
      <c r="I55" s="47">
        <v>3389.42</v>
      </c>
      <c r="J55" s="47">
        <v>3429.22</v>
      </c>
      <c r="K55" s="47">
        <v>3456.62</v>
      </c>
      <c r="L55" s="47">
        <v>3437.5</v>
      </c>
      <c r="M55" s="47">
        <v>3428.5099999999998</v>
      </c>
      <c r="N55" s="47">
        <v>3431.8</v>
      </c>
      <c r="O55" s="47">
        <v>3434.42</v>
      </c>
      <c r="P55" s="47">
        <v>3435.7599999999998</v>
      </c>
      <c r="Q55" s="47">
        <v>3440.9799999999996</v>
      </c>
      <c r="R55" s="47">
        <v>3450.5699999999997</v>
      </c>
      <c r="S55" s="47">
        <v>3444.95</v>
      </c>
      <c r="T55" s="47">
        <v>3437.46</v>
      </c>
      <c r="U55" s="47">
        <v>3424.97</v>
      </c>
      <c r="V55" s="47">
        <v>3418</v>
      </c>
      <c r="W55" s="47">
        <v>3330.6499999999996</v>
      </c>
      <c r="X55" s="47">
        <v>3242.7699999999995</v>
      </c>
      <c r="Y55" s="47">
        <v>3068.79</v>
      </c>
      <c r="Z55" s="65">
        <v>3077.55</v>
      </c>
      <c r="AA55" s="54"/>
    </row>
    <row r="56" spans="1:27" ht="16.5" x14ac:dyDescent="0.25">
      <c r="A56" s="53"/>
      <c r="B56" s="77">
        <v>4</v>
      </c>
      <c r="C56" s="73">
        <v>3069.43</v>
      </c>
      <c r="D56" s="47">
        <v>3026.04</v>
      </c>
      <c r="E56" s="47">
        <v>3023.1499999999996</v>
      </c>
      <c r="F56" s="47">
        <v>3036.55</v>
      </c>
      <c r="G56" s="47">
        <v>3087.79</v>
      </c>
      <c r="H56" s="47">
        <v>3233.13</v>
      </c>
      <c r="I56" s="47">
        <v>3414.81</v>
      </c>
      <c r="J56" s="47">
        <v>3446.21</v>
      </c>
      <c r="K56" s="47">
        <v>3450.47</v>
      </c>
      <c r="L56" s="47">
        <v>3451.22</v>
      </c>
      <c r="M56" s="47">
        <v>3447.43</v>
      </c>
      <c r="N56" s="47">
        <v>3448.9399999999996</v>
      </c>
      <c r="O56" s="47">
        <v>3448.0199999999995</v>
      </c>
      <c r="P56" s="47">
        <v>3449.1899999999996</v>
      </c>
      <c r="Q56" s="47">
        <v>3451.58</v>
      </c>
      <c r="R56" s="47">
        <v>3459.99</v>
      </c>
      <c r="S56" s="47">
        <v>3451.34</v>
      </c>
      <c r="T56" s="47">
        <v>3449.47</v>
      </c>
      <c r="U56" s="47">
        <v>3439.42</v>
      </c>
      <c r="V56" s="47">
        <v>3430.87</v>
      </c>
      <c r="W56" s="47">
        <v>3393.29</v>
      </c>
      <c r="X56" s="47">
        <v>3324.92</v>
      </c>
      <c r="Y56" s="47">
        <v>3111.38</v>
      </c>
      <c r="Z56" s="65">
        <v>3087.42</v>
      </c>
      <c r="AA56" s="54"/>
    </row>
    <row r="57" spans="1:27" ht="16.5" x14ac:dyDescent="0.25">
      <c r="A57" s="53"/>
      <c r="B57" s="77">
        <v>5</v>
      </c>
      <c r="C57" s="73">
        <v>3038.7</v>
      </c>
      <c r="D57" s="47">
        <v>3017.25</v>
      </c>
      <c r="E57" s="47">
        <v>3016.59</v>
      </c>
      <c r="F57" s="47">
        <v>3031.31</v>
      </c>
      <c r="G57" s="47">
        <v>3084.46</v>
      </c>
      <c r="H57" s="47">
        <v>3220.16</v>
      </c>
      <c r="I57" s="47">
        <v>3389.42</v>
      </c>
      <c r="J57" s="47">
        <v>3496.0199999999995</v>
      </c>
      <c r="K57" s="47">
        <v>3509.5699999999997</v>
      </c>
      <c r="L57" s="47">
        <v>3512.1899999999996</v>
      </c>
      <c r="M57" s="47">
        <v>3504.67</v>
      </c>
      <c r="N57" s="47">
        <v>3512.6099999999997</v>
      </c>
      <c r="O57" s="47">
        <v>3513.14</v>
      </c>
      <c r="P57" s="47">
        <v>3511.43</v>
      </c>
      <c r="Q57" s="47">
        <v>3515.99</v>
      </c>
      <c r="R57" s="47">
        <v>3545.8999999999996</v>
      </c>
      <c r="S57" s="47">
        <v>3531.3099999999995</v>
      </c>
      <c r="T57" s="47">
        <v>3509.74</v>
      </c>
      <c r="U57" s="47">
        <v>3490.59</v>
      </c>
      <c r="V57" s="47">
        <v>3434.74</v>
      </c>
      <c r="W57" s="47">
        <v>3395.7299999999996</v>
      </c>
      <c r="X57" s="47">
        <v>3356.1</v>
      </c>
      <c r="Y57" s="47">
        <v>3256.1899999999996</v>
      </c>
      <c r="Z57" s="65">
        <v>3116.6899999999996</v>
      </c>
      <c r="AA57" s="54"/>
    </row>
    <row r="58" spans="1:27" ht="16.5" x14ac:dyDescent="0.25">
      <c r="A58" s="53"/>
      <c r="B58" s="77">
        <v>6</v>
      </c>
      <c r="C58" s="73">
        <v>3085.7799999999997</v>
      </c>
      <c r="D58" s="47">
        <v>3090.13</v>
      </c>
      <c r="E58" s="47">
        <v>3081.7699999999995</v>
      </c>
      <c r="F58" s="47">
        <v>3081.7799999999997</v>
      </c>
      <c r="G58" s="47">
        <v>3086.34</v>
      </c>
      <c r="H58" s="47">
        <v>3152.13</v>
      </c>
      <c r="I58" s="47">
        <v>3308</v>
      </c>
      <c r="J58" s="47">
        <v>3386.79</v>
      </c>
      <c r="K58" s="47">
        <v>3498.12</v>
      </c>
      <c r="L58" s="47">
        <v>3529.7699999999995</v>
      </c>
      <c r="M58" s="47">
        <v>3522.18</v>
      </c>
      <c r="N58" s="47">
        <v>3523.6800000000003</v>
      </c>
      <c r="O58" s="47">
        <v>3521.46</v>
      </c>
      <c r="P58" s="47">
        <v>3523.91</v>
      </c>
      <c r="Q58" s="47">
        <v>3533.91</v>
      </c>
      <c r="R58" s="47">
        <v>3563.59</v>
      </c>
      <c r="S58" s="47">
        <v>3541.8099999999995</v>
      </c>
      <c r="T58" s="47">
        <v>3520.5199999999995</v>
      </c>
      <c r="U58" s="47">
        <v>3433.17</v>
      </c>
      <c r="V58" s="47">
        <v>3413.4799999999996</v>
      </c>
      <c r="W58" s="47">
        <v>3378.2699999999995</v>
      </c>
      <c r="X58" s="47">
        <v>3382.45</v>
      </c>
      <c r="Y58" s="47">
        <v>3123.16</v>
      </c>
      <c r="Z58" s="65">
        <v>3108.2699999999995</v>
      </c>
      <c r="AA58" s="54"/>
    </row>
    <row r="59" spans="1:27" ht="16.5" x14ac:dyDescent="0.25">
      <c r="A59" s="53"/>
      <c r="B59" s="77">
        <v>7</v>
      </c>
      <c r="C59" s="73">
        <v>3121.1099999999997</v>
      </c>
      <c r="D59" s="47">
        <v>3081.45</v>
      </c>
      <c r="E59" s="47">
        <v>3068.13</v>
      </c>
      <c r="F59" s="47">
        <v>3043.16</v>
      </c>
      <c r="G59" s="47">
        <v>3078.9399999999996</v>
      </c>
      <c r="H59" s="47">
        <v>3111.7</v>
      </c>
      <c r="I59" s="47">
        <v>3177.59</v>
      </c>
      <c r="J59" s="47">
        <v>3341.7599999999998</v>
      </c>
      <c r="K59" s="47">
        <v>3436.6499999999996</v>
      </c>
      <c r="L59" s="47">
        <v>3548.6899999999996</v>
      </c>
      <c r="M59" s="47">
        <v>3567.8</v>
      </c>
      <c r="N59" s="47">
        <v>3577.4700000000003</v>
      </c>
      <c r="O59" s="47">
        <v>3575.87</v>
      </c>
      <c r="P59" s="47">
        <v>3591.51</v>
      </c>
      <c r="Q59" s="47">
        <v>3597.42</v>
      </c>
      <c r="R59" s="47">
        <v>3647.2799999999997</v>
      </c>
      <c r="S59" s="47">
        <v>3631.2200000000003</v>
      </c>
      <c r="T59" s="47">
        <v>3592.71</v>
      </c>
      <c r="U59" s="47">
        <v>3562.3099999999995</v>
      </c>
      <c r="V59" s="47">
        <v>3539.6099999999997</v>
      </c>
      <c r="W59" s="47">
        <v>3472.39</v>
      </c>
      <c r="X59" s="47">
        <v>3345.92</v>
      </c>
      <c r="Y59" s="47">
        <v>3226</v>
      </c>
      <c r="Z59" s="65">
        <v>3119.22</v>
      </c>
      <c r="AA59" s="54"/>
    </row>
    <row r="60" spans="1:27" ht="16.5" x14ac:dyDescent="0.25">
      <c r="A60" s="53"/>
      <c r="B60" s="77">
        <v>8</v>
      </c>
      <c r="C60" s="73">
        <v>3081.49</v>
      </c>
      <c r="D60" s="47">
        <v>3052.16</v>
      </c>
      <c r="E60" s="47">
        <v>3044.1499999999996</v>
      </c>
      <c r="F60" s="47">
        <v>3040.92</v>
      </c>
      <c r="G60" s="47">
        <v>3089.6099999999997</v>
      </c>
      <c r="H60" s="47">
        <v>3180.58</v>
      </c>
      <c r="I60" s="47">
        <v>3310.29</v>
      </c>
      <c r="J60" s="47">
        <v>3384.54</v>
      </c>
      <c r="K60" s="47">
        <v>3505.7799999999997</v>
      </c>
      <c r="L60" s="47">
        <v>3510.9799999999996</v>
      </c>
      <c r="M60" s="47">
        <v>3502.7799999999997</v>
      </c>
      <c r="N60" s="47">
        <v>3501</v>
      </c>
      <c r="O60" s="47">
        <v>3502.64</v>
      </c>
      <c r="P60" s="47">
        <v>3513.34</v>
      </c>
      <c r="Q60" s="47">
        <v>3505.2299999999996</v>
      </c>
      <c r="R60" s="47">
        <v>3527.2200000000003</v>
      </c>
      <c r="S60" s="47">
        <v>3507.87</v>
      </c>
      <c r="T60" s="47">
        <v>3472.8599999999997</v>
      </c>
      <c r="U60" s="47">
        <v>3451.96</v>
      </c>
      <c r="V60" s="47">
        <v>3418.62</v>
      </c>
      <c r="W60" s="47">
        <v>3326.6899999999996</v>
      </c>
      <c r="X60" s="47">
        <v>3261.21</v>
      </c>
      <c r="Y60" s="47">
        <v>3155.17</v>
      </c>
      <c r="Z60" s="65">
        <v>3084.24</v>
      </c>
      <c r="AA60" s="54"/>
    </row>
    <row r="61" spans="1:27" ht="16.5" x14ac:dyDescent="0.25">
      <c r="A61" s="53"/>
      <c r="B61" s="77">
        <v>9</v>
      </c>
      <c r="C61" s="73">
        <v>3080.3599999999997</v>
      </c>
      <c r="D61" s="47">
        <v>3045.81</v>
      </c>
      <c r="E61" s="47">
        <v>3047.87</v>
      </c>
      <c r="F61" s="47">
        <v>3051.97</v>
      </c>
      <c r="G61" s="47">
        <v>3081.66</v>
      </c>
      <c r="H61" s="47">
        <v>3206.7599999999998</v>
      </c>
      <c r="I61" s="47">
        <v>3314.5</v>
      </c>
      <c r="J61" s="47">
        <v>3515.91</v>
      </c>
      <c r="K61" s="47">
        <v>3553.13</v>
      </c>
      <c r="L61" s="47">
        <v>3551.1800000000003</v>
      </c>
      <c r="M61" s="47">
        <v>3536.21</v>
      </c>
      <c r="N61" s="47">
        <v>3530.9399999999996</v>
      </c>
      <c r="O61" s="47">
        <v>3531.13</v>
      </c>
      <c r="P61" s="47">
        <v>3533.16</v>
      </c>
      <c r="Q61" s="47">
        <v>3536.0699999999997</v>
      </c>
      <c r="R61" s="47">
        <v>3545.55</v>
      </c>
      <c r="S61" s="47">
        <v>3533.8499999999995</v>
      </c>
      <c r="T61" s="47">
        <v>3523.3999999999996</v>
      </c>
      <c r="U61" s="47">
        <v>3535.0699999999997</v>
      </c>
      <c r="V61" s="47">
        <v>3517.9799999999996</v>
      </c>
      <c r="W61" s="47">
        <v>3381.56</v>
      </c>
      <c r="X61" s="47">
        <v>3293.64</v>
      </c>
      <c r="Y61" s="47">
        <v>3190.46</v>
      </c>
      <c r="Z61" s="65">
        <v>3096.16</v>
      </c>
      <c r="AA61" s="54"/>
    </row>
    <row r="62" spans="1:27" ht="16.5" x14ac:dyDescent="0.25">
      <c r="A62" s="53"/>
      <c r="B62" s="77">
        <v>10</v>
      </c>
      <c r="C62" s="73">
        <v>3063.95</v>
      </c>
      <c r="D62" s="47">
        <v>3049.87</v>
      </c>
      <c r="E62" s="47">
        <v>3054.96</v>
      </c>
      <c r="F62" s="47">
        <v>3058.56</v>
      </c>
      <c r="G62" s="47">
        <v>3084.92</v>
      </c>
      <c r="H62" s="47">
        <v>3221.8199999999997</v>
      </c>
      <c r="I62" s="47">
        <v>3326.8599999999997</v>
      </c>
      <c r="J62" s="47">
        <v>3528.2200000000003</v>
      </c>
      <c r="K62" s="47">
        <v>3578.5699999999997</v>
      </c>
      <c r="L62" s="47">
        <v>3586.2200000000003</v>
      </c>
      <c r="M62" s="47">
        <v>3579.7699999999995</v>
      </c>
      <c r="N62" s="47">
        <v>3584.0999999999995</v>
      </c>
      <c r="O62" s="47">
        <v>3589.6099999999997</v>
      </c>
      <c r="P62" s="47">
        <v>3608.74</v>
      </c>
      <c r="Q62" s="47">
        <v>3618.74</v>
      </c>
      <c r="R62" s="47">
        <v>3629.45</v>
      </c>
      <c r="S62" s="47">
        <v>3599.5299999999997</v>
      </c>
      <c r="T62" s="47">
        <v>3569.6899999999996</v>
      </c>
      <c r="U62" s="47">
        <v>3545.33</v>
      </c>
      <c r="V62" s="47">
        <v>3544.51</v>
      </c>
      <c r="W62" s="47">
        <v>3512.0099999999998</v>
      </c>
      <c r="X62" s="47">
        <v>3341.46</v>
      </c>
      <c r="Y62" s="47">
        <v>3252.84</v>
      </c>
      <c r="Z62" s="65">
        <v>3109.89</v>
      </c>
      <c r="AA62" s="54"/>
    </row>
    <row r="63" spans="1:27" ht="16.5" x14ac:dyDescent="0.25">
      <c r="A63" s="53"/>
      <c r="B63" s="77">
        <v>11</v>
      </c>
      <c r="C63" s="73">
        <v>3105.25</v>
      </c>
      <c r="D63" s="47">
        <v>3084.84</v>
      </c>
      <c r="E63" s="47">
        <v>3082.6899999999996</v>
      </c>
      <c r="F63" s="47">
        <v>3082.34</v>
      </c>
      <c r="G63" s="47">
        <v>3180.83</v>
      </c>
      <c r="H63" s="47">
        <v>3326.09</v>
      </c>
      <c r="I63" s="47">
        <v>3538.88</v>
      </c>
      <c r="J63" s="47">
        <v>3734.3499999999995</v>
      </c>
      <c r="K63" s="47">
        <v>3773.1099999999997</v>
      </c>
      <c r="L63" s="47">
        <v>3789.1800000000003</v>
      </c>
      <c r="M63" s="47">
        <v>3791.3199999999997</v>
      </c>
      <c r="N63" s="47">
        <v>3789.37</v>
      </c>
      <c r="O63" s="47">
        <v>3792.2799999999997</v>
      </c>
      <c r="P63" s="47">
        <v>3791.62</v>
      </c>
      <c r="Q63" s="47">
        <v>3796.25</v>
      </c>
      <c r="R63" s="47">
        <v>3795.8999999999996</v>
      </c>
      <c r="S63" s="47">
        <v>3781.58</v>
      </c>
      <c r="T63" s="47">
        <v>3764.84</v>
      </c>
      <c r="U63" s="47">
        <v>3739.7699999999995</v>
      </c>
      <c r="V63" s="47">
        <v>3706.9300000000003</v>
      </c>
      <c r="W63" s="47">
        <v>3662.9399999999996</v>
      </c>
      <c r="X63" s="47">
        <v>3510.7599999999998</v>
      </c>
      <c r="Y63" s="47">
        <v>3344.0099999999998</v>
      </c>
      <c r="Z63" s="65">
        <v>3256.89</v>
      </c>
      <c r="AA63" s="54"/>
    </row>
    <row r="64" spans="1:27" ht="16.5" x14ac:dyDescent="0.25">
      <c r="A64" s="53"/>
      <c r="B64" s="77">
        <v>12</v>
      </c>
      <c r="C64" s="73">
        <v>3154.1899999999996</v>
      </c>
      <c r="D64" s="47">
        <v>3102.42</v>
      </c>
      <c r="E64" s="47">
        <v>3103.42</v>
      </c>
      <c r="F64" s="47">
        <v>3110.31</v>
      </c>
      <c r="G64" s="47">
        <v>3174.0299999999997</v>
      </c>
      <c r="H64" s="47">
        <v>3280.38</v>
      </c>
      <c r="I64" s="47">
        <v>3435.7</v>
      </c>
      <c r="J64" s="47">
        <v>3621.6099999999997</v>
      </c>
      <c r="K64" s="47">
        <v>3727.2299999999996</v>
      </c>
      <c r="L64" s="47">
        <v>3742.5599999999995</v>
      </c>
      <c r="M64" s="47">
        <v>3734.7799999999997</v>
      </c>
      <c r="N64" s="47">
        <v>3723.1800000000003</v>
      </c>
      <c r="O64" s="47">
        <v>3705.9399999999996</v>
      </c>
      <c r="P64" s="47">
        <v>3703.3999999999996</v>
      </c>
      <c r="Q64" s="47">
        <v>3704.7699999999995</v>
      </c>
      <c r="R64" s="47">
        <v>3697.16</v>
      </c>
      <c r="S64" s="47">
        <v>3677.2799999999997</v>
      </c>
      <c r="T64" s="47">
        <v>3654.7</v>
      </c>
      <c r="U64" s="47">
        <v>3632.8599999999997</v>
      </c>
      <c r="V64" s="47">
        <v>3605.0999999999995</v>
      </c>
      <c r="W64" s="47">
        <v>3514.59</v>
      </c>
      <c r="X64" s="47">
        <v>3402.4399999999996</v>
      </c>
      <c r="Y64" s="47">
        <v>3280.64</v>
      </c>
      <c r="Z64" s="65">
        <v>3210.7699999999995</v>
      </c>
      <c r="AA64" s="54"/>
    </row>
    <row r="65" spans="1:27" ht="16.5" x14ac:dyDescent="0.25">
      <c r="A65" s="53"/>
      <c r="B65" s="77">
        <v>13</v>
      </c>
      <c r="C65" s="73">
        <v>3224.71</v>
      </c>
      <c r="D65" s="47">
        <v>3112.58</v>
      </c>
      <c r="E65" s="47">
        <v>3073.4799999999996</v>
      </c>
      <c r="F65" s="47">
        <v>3070.99</v>
      </c>
      <c r="G65" s="47">
        <v>3080.22</v>
      </c>
      <c r="H65" s="47">
        <v>3158.93</v>
      </c>
      <c r="I65" s="47">
        <v>3264.93</v>
      </c>
      <c r="J65" s="47">
        <v>3391.45</v>
      </c>
      <c r="K65" s="47">
        <v>3572.99</v>
      </c>
      <c r="L65" s="47">
        <v>3577.49</v>
      </c>
      <c r="M65" s="47">
        <v>3578.7</v>
      </c>
      <c r="N65" s="47">
        <v>3576.3199999999997</v>
      </c>
      <c r="O65" s="47">
        <v>3577.59</v>
      </c>
      <c r="P65" s="47">
        <v>3591.9399999999996</v>
      </c>
      <c r="Q65" s="47">
        <v>3596.25</v>
      </c>
      <c r="R65" s="47">
        <v>3583.3499999999995</v>
      </c>
      <c r="S65" s="47">
        <v>3583.2299999999996</v>
      </c>
      <c r="T65" s="47">
        <v>3546.7</v>
      </c>
      <c r="U65" s="47">
        <v>3547.9300000000003</v>
      </c>
      <c r="V65" s="47">
        <v>3534.62</v>
      </c>
      <c r="W65" s="47">
        <v>3441.71</v>
      </c>
      <c r="X65" s="47">
        <v>3330.46</v>
      </c>
      <c r="Y65" s="47">
        <v>3234.89</v>
      </c>
      <c r="Z65" s="65">
        <v>3160.1499999999996</v>
      </c>
      <c r="AA65" s="54"/>
    </row>
    <row r="66" spans="1:27" ht="16.5" x14ac:dyDescent="0.25">
      <c r="A66" s="53"/>
      <c r="B66" s="77">
        <v>14</v>
      </c>
      <c r="C66" s="73">
        <v>3114.89</v>
      </c>
      <c r="D66" s="47">
        <v>3068.85</v>
      </c>
      <c r="E66" s="47">
        <v>3054.7</v>
      </c>
      <c r="F66" s="47">
        <v>3048.7299999999996</v>
      </c>
      <c r="G66" s="47">
        <v>3066.7299999999996</v>
      </c>
      <c r="H66" s="47">
        <v>3075.06</v>
      </c>
      <c r="I66" s="47">
        <v>3175.97</v>
      </c>
      <c r="J66" s="47">
        <v>3282.93</v>
      </c>
      <c r="K66" s="47">
        <v>3446.62</v>
      </c>
      <c r="L66" s="47">
        <v>3514.9799999999996</v>
      </c>
      <c r="M66" s="47">
        <v>3512.21</v>
      </c>
      <c r="N66" s="47">
        <v>3518.74</v>
      </c>
      <c r="O66" s="47">
        <v>3518.2799999999997</v>
      </c>
      <c r="P66" s="47">
        <v>3525.37</v>
      </c>
      <c r="Q66" s="47">
        <v>3535.8</v>
      </c>
      <c r="R66" s="47">
        <v>3539.0699999999997</v>
      </c>
      <c r="S66" s="47">
        <v>3529.83</v>
      </c>
      <c r="T66" s="47">
        <v>3509.33</v>
      </c>
      <c r="U66" s="47">
        <v>3481.4799999999996</v>
      </c>
      <c r="V66" s="47">
        <v>3516.92</v>
      </c>
      <c r="W66" s="47">
        <v>3415.2599999999998</v>
      </c>
      <c r="X66" s="47">
        <v>3335.08</v>
      </c>
      <c r="Y66" s="47">
        <v>3236.87</v>
      </c>
      <c r="Z66" s="65">
        <v>3213</v>
      </c>
      <c r="AA66" s="54"/>
    </row>
    <row r="67" spans="1:27" ht="16.5" x14ac:dyDescent="0.25">
      <c r="A67" s="53"/>
      <c r="B67" s="77">
        <v>15</v>
      </c>
      <c r="C67" s="73">
        <v>3068.33</v>
      </c>
      <c r="D67" s="47">
        <v>3044.5199999999995</v>
      </c>
      <c r="E67" s="47">
        <v>3036.97</v>
      </c>
      <c r="F67" s="47">
        <v>3039.47</v>
      </c>
      <c r="G67" s="47">
        <v>3071.7599999999998</v>
      </c>
      <c r="H67" s="47">
        <v>3213.56</v>
      </c>
      <c r="I67" s="47">
        <v>3306.1899999999996</v>
      </c>
      <c r="J67" s="47">
        <v>3517.0199999999995</v>
      </c>
      <c r="K67" s="47">
        <v>3583.0199999999995</v>
      </c>
      <c r="L67" s="47">
        <v>3591.24</v>
      </c>
      <c r="M67" s="47">
        <v>3574.8099999999995</v>
      </c>
      <c r="N67" s="47">
        <v>3591.49</v>
      </c>
      <c r="O67" s="47">
        <v>3566.8899999999994</v>
      </c>
      <c r="P67" s="47">
        <v>3578.17</v>
      </c>
      <c r="Q67" s="47">
        <v>3576.55</v>
      </c>
      <c r="R67" s="47">
        <v>3574.8099999999995</v>
      </c>
      <c r="S67" s="47">
        <v>3573.4300000000003</v>
      </c>
      <c r="T67" s="47">
        <v>3559.88</v>
      </c>
      <c r="U67" s="47">
        <v>3503.84</v>
      </c>
      <c r="V67" s="47">
        <v>3458.58</v>
      </c>
      <c r="W67" s="47">
        <v>3350.08</v>
      </c>
      <c r="X67" s="47">
        <v>3246.7799999999997</v>
      </c>
      <c r="Y67" s="47">
        <v>3185.43</v>
      </c>
      <c r="Z67" s="65">
        <v>3081.74</v>
      </c>
      <c r="AA67" s="54"/>
    </row>
    <row r="68" spans="1:27" ht="16.5" x14ac:dyDescent="0.25">
      <c r="A68" s="53"/>
      <c r="B68" s="77">
        <v>16</v>
      </c>
      <c r="C68" s="73">
        <v>3067.21</v>
      </c>
      <c r="D68" s="47">
        <v>2975.0699999999997</v>
      </c>
      <c r="E68" s="47">
        <v>2967.56</v>
      </c>
      <c r="F68" s="47">
        <v>2992.9799999999996</v>
      </c>
      <c r="G68" s="47">
        <v>3069.42</v>
      </c>
      <c r="H68" s="47">
        <v>3290.22</v>
      </c>
      <c r="I68" s="47">
        <v>3353.43</v>
      </c>
      <c r="J68" s="47">
        <v>3450.37</v>
      </c>
      <c r="K68" s="47">
        <v>3561.42</v>
      </c>
      <c r="L68" s="47">
        <v>3566.92</v>
      </c>
      <c r="M68" s="47">
        <v>3564.76</v>
      </c>
      <c r="N68" s="47">
        <v>3565.6800000000003</v>
      </c>
      <c r="O68" s="47">
        <v>3560.63</v>
      </c>
      <c r="P68" s="47">
        <v>3563.8</v>
      </c>
      <c r="Q68" s="47">
        <v>3566.5699999999997</v>
      </c>
      <c r="R68" s="47">
        <v>3574.0699999999997</v>
      </c>
      <c r="S68" s="47">
        <v>3575.3199999999997</v>
      </c>
      <c r="T68" s="47">
        <v>3546.3</v>
      </c>
      <c r="U68" s="47">
        <v>3534.4399999999996</v>
      </c>
      <c r="V68" s="47">
        <v>3474.21</v>
      </c>
      <c r="W68" s="47">
        <v>3322.49</v>
      </c>
      <c r="X68" s="47">
        <v>3268.29</v>
      </c>
      <c r="Y68" s="47">
        <v>3210.16</v>
      </c>
      <c r="Z68" s="65">
        <v>3101.46</v>
      </c>
      <c r="AA68" s="54"/>
    </row>
    <row r="69" spans="1:27" ht="16.5" x14ac:dyDescent="0.25">
      <c r="A69" s="53"/>
      <c r="B69" s="77">
        <v>17</v>
      </c>
      <c r="C69" s="73">
        <v>3102.4399999999996</v>
      </c>
      <c r="D69" s="47">
        <v>3060.29</v>
      </c>
      <c r="E69" s="47">
        <v>3059.7699999999995</v>
      </c>
      <c r="F69" s="47">
        <v>3082.85</v>
      </c>
      <c r="G69" s="47">
        <v>3153.34</v>
      </c>
      <c r="H69" s="47">
        <v>3292.54</v>
      </c>
      <c r="I69" s="47">
        <v>3443.42</v>
      </c>
      <c r="J69" s="47">
        <v>3561.5599999999995</v>
      </c>
      <c r="K69" s="47">
        <v>3601.7</v>
      </c>
      <c r="L69" s="47">
        <v>3606.04</v>
      </c>
      <c r="M69" s="47">
        <v>3596.01</v>
      </c>
      <c r="N69" s="47">
        <v>3598.04</v>
      </c>
      <c r="O69" s="47">
        <v>3603.84</v>
      </c>
      <c r="P69" s="47">
        <v>3611.55</v>
      </c>
      <c r="Q69" s="47">
        <v>3633.76</v>
      </c>
      <c r="R69" s="47">
        <v>3676.5699999999997</v>
      </c>
      <c r="S69" s="47">
        <v>3624.45</v>
      </c>
      <c r="T69" s="47">
        <v>3594.24</v>
      </c>
      <c r="U69" s="47">
        <v>3573.3899999999994</v>
      </c>
      <c r="V69" s="47">
        <v>3538.1800000000003</v>
      </c>
      <c r="W69" s="47">
        <v>3417.75</v>
      </c>
      <c r="X69" s="47">
        <v>3295.9799999999996</v>
      </c>
      <c r="Y69" s="47">
        <v>3152.81</v>
      </c>
      <c r="Z69" s="65">
        <v>3133.34</v>
      </c>
      <c r="AA69" s="54"/>
    </row>
    <row r="70" spans="1:27" ht="16.5" x14ac:dyDescent="0.25">
      <c r="A70" s="53"/>
      <c r="B70" s="77">
        <v>18</v>
      </c>
      <c r="C70" s="73">
        <v>3133</v>
      </c>
      <c r="D70" s="47">
        <v>3115.17</v>
      </c>
      <c r="E70" s="47">
        <v>3118.66</v>
      </c>
      <c r="F70" s="47">
        <v>3115.35</v>
      </c>
      <c r="G70" s="47">
        <v>3182.38</v>
      </c>
      <c r="H70" s="47">
        <v>3318.83</v>
      </c>
      <c r="I70" s="47">
        <v>3469.06</v>
      </c>
      <c r="J70" s="47">
        <v>3546.5</v>
      </c>
      <c r="K70" s="47">
        <v>3619.9399999999996</v>
      </c>
      <c r="L70" s="47">
        <v>3622.1499999999996</v>
      </c>
      <c r="M70" s="47">
        <v>3619.71</v>
      </c>
      <c r="N70" s="47">
        <v>3623.0199999999995</v>
      </c>
      <c r="O70" s="47">
        <v>3614.8499999999995</v>
      </c>
      <c r="P70" s="47">
        <v>3625.42</v>
      </c>
      <c r="Q70" s="47">
        <v>3631.54</v>
      </c>
      <c r="R70" s="47">
        <v>3628.4700000000003</v>
      </c>
      <c r="S70" s="47">
        <v>3629.0999999999995</v>
      </c>
      <c r="T70" s="47">
        <v>3594.88</v>
      </c>
      <c r="U70" s="47">
        <v>3582.08</v>
      </c>
      <c r="V70" s="47">
        <v>3548.0699999999997</v>
      </c>
      <c r="W70" s="47">
        <v>3488</v>
      </c>
      <c r="X70" s="47">
        <v>3325.05</v>
      </c>
      <c r="Y70" s="47">
        <v>3319.4399999999996</v>
      </c>
      <c r="Z70" s="65">
        <v>3218.9399999999996</v>
      </c>
      <c r="AA70" s="54"/>
    </row>
    <row r="71" spans="1:27" ht="16.5" x14ac:dyDescent="0.25">
      <c r="A71" s="53"/>
      <c r="B71" s="77">
        <v>19</v>
      </c>
      <c r="C71" s="73">
        <v>3160.2799999999997</v>
      </c>
      <c r="D71" s="47">
        <v>3098.5699999999997</v>
      </c>
      <c r="E71" s="47">
        <v>3098.43</v>
      </c>
      <c r="F71" s="47">
        <v>3078.16</v>
      </c>
      <c r="G71" s="47">
        <v>3194.56</v>
      </c>
      <c r="H71" s="47">
        <v>3330.49</v>
      </c>
      <c r="I71" s="47">
        <v>3461.7299999999996</v>
      </c>
      <c r="J71" s="47">
        <v>3581.4399999999996</v>
      </c>
      <c r="K71" s="47">
        <v>3680.8099999999995</v>
      </c>
      <c r="L71" s="47">
        <v>3653.8499999999995</v>
      </c>
      <c r="M71" s="47">
        <v>3666.46</v>
      </c>
      <c r="N71" s="47">
        <v>3647.3099999999995</v>
      </c>
      <c r="O71" s="47">
        <v>3671.99</v>
      </c>
      <c r="P71" s="47">
        <v>3633.0599999999995</v>
      </c>
      <c r="Q71" s="47">
        <v>3656.87</v>
      </c>
      <c r="R71" s="47">
        <v>3635.55</v>
      </c>
      <c r="S71" s="47">
        <v>3652.3899999999994</v>
      </c>
      <c r="T71" s="47">
        <v>3600.62</v>
      </c>
      <c r="U71" s="47">
        <v>3608.0299999999997</v>
      </c>
      <c r="V71" s="47">
        <v>3587.09</v>
      </c>
      <c r="W71" s="47">
        <v>3519.2799999999997</v>
      </c>
      <c r="X71" s="47">
        <v>3379.13</v>
      </c>
      <c r="Y71" s="47">
        <v>3108.2</v>
      </c>
      <c r="Z71" s="65">
        <v>3143.97</v>
      </c>
      <c r="AA71" s="54"/>
    </row>
    <row r="72" spans="1:27" ht="16.5" x14ac:dyDescent="0.25">
      <c r="A72" s="53"/>
      <c r="B72" s="77">
        <v>20</v>
      </c>
      <c r="C72" s="73">
        <v>3268.95</v>
      </c>
      <c r="D72" s="47">
        <v>3184.6099999999997</v>
      </c>
      <c r="E72" s="47">
        <v>3139.16</v>
      </c>
      <c r="F72" s="47">
        <v>3120.7299999999996</v>
      </c>
      <c r="G72" s="47">
        <v>3161.96</v>
      </c>
      <c r="H72" s="47">
        <v>3262.42</v>
      </c>
      <c r="I72" s="47">
        <v>3326.6499999999996</v>
      </c>
      <c r="J72" s="47">
        <v>3497.0299999999997</v>
      </c>
      <c r="K72" s="47">
        <v>3577.59</v>
      </c>
      <c r="L72" s="47">
        <v>3591.7200000000003</v>
      </c>
      <c r="M72" s="47">
        <v>3592.6099999999997</v>
      </c>
      <c r="N72" s="47">
        <v>3604.42</v>
      </c>
      <c r="O72" s="47">
        <v>3591.75</v>
      </c>
      <c r="P72" s="47">
        <v>3609.38</v>
      </c>
      <c r="Q72" s="47">
        <v>3651.13</v>
      </c>
      <c r="R72" s="47">
        <v>3644.08</v>
      </c>
      <c r="S72" s="47">
        <v>3624.99</v>
      </c>
      <c r="T72" s="47">
        <v>3592.33</v>
      </c>
      <c r="U72" s="47">
        <v>3587.3599999999997</v>
      </c>
      <c r="V72" s="47">
        <v>3562.54</v>
      </c>
      <c r="W72" s="47">
        <v>3422.6099999999997</v>
      </c>
      <c r="X72" s="47">
        <v>3325.0199999999995</v>
      </c>
      <c r="Y72" s="47">
        <v>3193.6099999999997</v>
      </c>
      <c r="Z72" s="65">
        <v>3196.46</v>
      </c>
      <c r="AA72" s="54"/>
    </row>
    <row r="73" spans="1:27" ht="16.5" x14ac:dyDescent="0.25">
      <c r="A73" s="53"/>
      <c r="B73" s="77">
        <v>21</v>
      </c>
      <c r="C73" s="73">
        <v>3213.0099999999998</v>
      </c>
      <c r="D73" s="47">
        <v>3130.14</v>
      </c>
      <c r="E73" s="47">
        <v>3102.66</v>
      </c>
      <c r="F73" s="47">
        <v>3082.3599999999997</v>
      </c>
      <c r="G73" s="47">
        <v>3087.0199999999995</v>
      </c>
      <c r="H73" s="47">
        <v>3158.05</v>
      </c>
      <c r="I73" s="47">
        <v>3224.81</v>
      </c>
      <c r="J73" s="47">
        <v>3310.58</v>
      </c>
      <c r="K73" s="47">
        <v>3458.55</v>
      </c>
      <c r="L73" s="47">
        <v>3497.2799999999997</v>
      </c>
      <c r="M73" s="47">
        <v>3485.2699999999995</v>
      </c>
      <c r="N73" s="47">
        <v>3489.9799999999996</v>
      </c>
      <c r="O73" s="47">
        <v>3510.7</v>
      </c>
      <c r="P73" s="47">
        <v>3529.38</v>
      </c>
      <c r="Q73" s="47">
        <v>3556.96</v>
      </c>
      <c r="R73" s="47">
        <v>3571.8999999999996</v>
      </c>
      <c r="S73" s="47">
        <v>3578.7299999999996</v>
      </c>
      <c r="T73" s="47">
        <v>3553.74</v>
      </c>
      <c r="U73" s="47">
        <v>3527.45</v>
      </c>
      <c r="V73" s="47">
        <v>3494.06</v>
      </c>
      <c r="W73" s="47">
        <v>3314.66</v>
      </c>
      <c r="X73" s="47">
        <v>3274.59</v>
      </c>
      <c r="Y73" s="47">
        <v>3185.96</v>
      </c>
      <c r="Z73" s="65">
        <v>3152.55</v>
      </c>
      <c r="AA73" s="54"/>
    </row>
    <row r="74" spans="1:27" ht="16.5" x14ac:dyDescent="0.25">
      <c r="A74" s="53"/>
      <c r="B74" s="77">
        <v>22</v>
      </c>
      <c r="C74" s="73">
        <v>3082.33</v>
      </c>
      <c r="D74" s="47">
        <v>3050.6499999999996</v>
      </c>
      <c r="E74" s="47">
        <v>3047.3599999999997</v>
      </c>
      <c r="F74" s="47">
        <v>3057.2</v>
      </c>
      <c r="G74" s="47">
        <v>3091.7599999999998</v>
      </c>
      <c r="H74" s="47">
        <v>3243.83</v>
      </c>
      <c r="I74" s="47">
        <v>3350.4799999999996</v>
      </c>
      <c r="J74" s="47">
        <v>3423.74</v>
      </c>
      <c r="K74" s="47">
        <v>3452.39</v>
      </c>
      <c r="L74" s="47">
        <v>3450.6099999999997</v>
      </c>
      <c r="M74" s="47">
        <v>3451.04</v>
      </c>
      <c r="N74" s="47">
        <v>3456.8</v>
      </c>
      <c r="O74" s="47">
        <v>3451.5099999999998</v>
      </c>
      <c r="P74" s="47">
        <v>3446.4799999999996</v>
      </c>
      <c r="Q74" s="47">
        <v>3445.7299999999996</v>
      </c>
      <c r="R74" s="47">
        <v>3459.29</v>
      </c>
      <c r="S74" s="47">
        <v>3400.16</v>
      </c>
      <c r="T74" s="47">
        <v>3408.6499999999996</v>
      </c>
      <c r="U74" s="47">
        <v>3376.8999999999996</v>
      </c>
      <c r="V74" s="47">
        <v>3349.6899999999996</v>
      </c>
      <c r="W74" s="47">
        <v>3305.91</v>
      </c>
      <c r="X74" s="47">
        <v>3257.81</v>
      </c>
      <c r="Y74" s="47">
        <v>3125.84</v>
      </c>
      <c r="Z74" s="65">
        <v>3070.0699999999997</v>
      </c>
      <c r="AA74" s="54"/>
    </row>
    <row r="75" spans="1:27" ht="16.5" x14ac:dyDescent="0.25">
      <c r="A75" s="53"/>
      <c r="B75" s="77">
        <v>23</v>
      </c>
      <c r="C75" s="73">
        <v>3073.5199999999995</v>
      </c>
      <c r="D75" s="47">
        <v>2999.88</v>
      </c>
      <c r="E75" s="47">
        <v>3018.21</v>
      </c>
      <c r="F75" s="47">
        <v>3020.31</v>
      </c>
      <c r="G75" s="47">
        <v>3049.79</v>
      </c>
      <c r="H75" s="47">
        <v>3226.62</v>
      </c>
      <c r="I75" s="47">
        <v>3335.4799999999996</v>
      </c>
      <c r="J75" s="47">
        <v>3480.6899999999996</v>
      </c>
      <c r="K75" s="47">
        <v>3485.39</v>
      </c>
      <c r="L75" s="47">
        <v>3503.3999999999996</v>
      </c>
      <c r="M75" s="47">
        <v>3500.87</v>
      </c>
      <c r="N75" s="47">
        <v>3504.12</v>
      </c>
      <c r="O75" s="47">
        <v>3495.68</v>
      </c>
      <c r="P75" s="47">
        <v>3504.1899999999996</v>
      </c>
      <c r="Q75" s="47">
        <v>3512.7699999999995</v>
      </c>
      <c r="R75" s="47">
        <v>3530.8599999999997</v>
      </c>
      <c r="S75" s="47">
        <v>3516.05</v>
      </c>
      <c r="T75" s="47">
        <v>3490.9799999999996</v>
      </c>
      <c r="U75" s="47">
        <v>3463.16</v>
      </c>
      <c r="V75" s="47">
        <v>3432.63</v>
      </c>
      <c r="W75" s="47">
        <v>3283.17</v>
      </c>
      <c r="X75" s="47">
        <v>3237.72</v>
      </c>
      <c r="Y75" s="47">
        <v>3063.63</v>
      </c>
      <c r="Z75" s="65">
        <v>3074.5199999999995</v>
      </c>
      <c r="AA75" s="54"/>
    </row>
    <row r="76" spans="1:27" ht="16.5" x14ac:dyDescent="0.25">
      <c r="A76" s="53"/>
      <c r="B76" s="77">
        <v>24</v>
      </c>
      <c r="C76" s="73">
        <v>3058.43</v>
      </c>
      <c r="D76" s="47">
        <v>2978.0699999999997</v>
      </c>
      <c r="E76" s="47">
        <v>2974.81</v>
      </c>
      <c r="F76" s="47">
        <v>2977.54</v>
      </c>
      <c r="G76" s="47">
        <v>3028.85</v>
      </c>
      <c r="H76" s="47">
        <v>3230.8999999999996</v>
      </c>
      <c r="I76" s="47">
        <v>3343</v>
      </c>
      <c r="J76" s="47">
        <v>3509.2699999999995</v>
      </c>
      <c r="K76" s="47">
        <v>3544.8099999999995</v>
      </c>
      <c r="L76" s="47">
        <v>3555.7699999999995</v>
      </c>
      <c r="M76" s="47">
        <v>3539.96</v>
      </c>
      <c r="N76" s="47">
        <v>3544.04</v>
      </c>
      <c r="O76" s="47">
        <v>3540.5199999999995</v>
      </c>
      <c r="P76" s="47">
        <v>3549.38</v>
      </c>
      <c r="Q76" s="47">
        <v>3567.54</v>
      </c>
      <c r="R76" s="47">
        <v>3582.5999999999995</v>
      </c>
      <c r="S76" s="47">
        <v>3576.2</v>
      </c>
      <c r="T76" s="47">
        <v>3620.51</v>
      </c>
      <c r="U76" s="47">
        <v>3589.08</v>
      </c>
      <c r="V76" s="47">
        <v>3579.2200000000003</v>
      </c>
      <c r="W76" s="47">
        <v>3509.3199999999997</v>
      </c>
      <c r="X76" s="47">
        <v>3271.6499999999996</v>
      </c>
      <c r="Y76" s="47">
        <v>3159.6899999999996</v>
      </c>
      <c r="Z76" s="65">
        <v>3135.2</v>
      </c>
      <c r="AA76" s="54"/>
    </row>
    <row r="77" spans="1:27" ht="16.5" x14ac:dyDescent="0.25">
      <c r="A77" s="53"/>
      <c r="B77" s="77">
        <v>25</v>
      </c>
      <c r="C77" s="73">
        <v>3064.88</v>
      </c>
      <c r="D77" s="47">
        <v>2996.87</v>
      </c>
      <c r="E77" s="47">
        <v>2989.12</v>
      </c>
      <c r="F77" s="47">
        <v>2988.7299999999996</v>
      </c>
      <c r="G77" s="47">
        <v>3053.8599999999997</v>
      </c>
      <c r="H77" s="47">
        <v>3220.5299999999997</v>
      </c>
      <c r="I77" s="47">
        <v>3345.6499999999996</v>
      </c>
      <c r="J77" s="47">
        <v>3516.7699999999995</v>
      </c>
      <c r="K77" s="47">
        <v>3506.95</v>
      </c>
      <c r="L77" s="47">
        <v>3534.87</v>
      </c>
      <c r="M77" s="47">
        <v>3530.37</v>
      </c>
      <c r="N77" s="47">
        <v>3516.75</v>
      </c>
      <c r="O77" s="47">
        <v>3516.93</v>
      </c>
      <c r="P77" s="47">
        <v>3522.96</v>
      </c>
      <c r="Q77" s="47">
        <v>3544.3199999999997</v>
      </c>
      <c r="R77" s="47">
        <v>3551.3599999999997</v>
      </c>
      <c r="S77" s="47">
        <v>3560.5699999999997</v>
      </c>
      <c r="T77" s="47">
        <v>3523.75</v>
      </c>
      <c r="U77" s="47">
        <v>3508.74</v>
      </c>
      <c r="V77" s="47">
        <v>3477.09</v>
      </c>
      <c r="W77" s="47">
        <v>3370.68</v>
      </c>
      <c r="X77" s="47">
        <v>3308.46</v>
      </c>
      <c r="Y77" s="47">
        <v>3201.84</v>
      </c>
      <c r="Z77" s="65">
        <v>3127.66</v>
      </c>
      <c r="AA77" s="54"/>
    </row>
    <row r="78" spans="1:27" ht="16.5" x14ac:dyDescent="0.25">
      <c r="A78" s="53"/>
      <c r="B78" s="77">
        <v>26</v>
      </c>
      <c r="C78" s="73">
        <v>3081.4399999999996</v>
      </c>
      <c r="D78" s="47">
        <v>3058.4799999999996</v>
      </c>
      <c r="E78" s="47">
        <v>3067.5699999999997</v>
      </c>
      <c r="F78" s="47">
        <v>3063.09</v>
      </c>
      <c r="G78" s="47">
        <v>3100.1899999999996</v>
      </c>
      <c r="H78" s="47">
        <v>3280.04</v>
      </c>
      <c r="I78" s="47">
        <v>3371.38</v>
      </c>
      <c r="J78" s="47">
        <v>3501.74</v>
      </c>
      <c r="K78" s="47">
        <v>3511.39</v>
      </c>
      <c r="L78" s="47">
        <v>3513.83</v>
      </c>
      <c r="M78" s="47">
        <v>3509.95</v>
      </c>
      <c r="N78" s="47">
        <v>3511.0699999999997</v>
      </c>
      <c r="O78" s="47">
        <v>3506.88</v>
      </c>
      <c r="P78" s="47">
        <v>3514.37</v>
      </c>
      <c r="Q78" s="47">
        <v>3516.39</v>
      </c>
      <c r="R78" s="47">
        <v>3515.83</v>
      </c>
      <c r="S78" s="47">
        <v>3518.38</v>
      </c>
      <c r="T78" s="47">
        <v>3498.9799999999996</v>
      </c>
      <c r="U78" s="47">
        <v>3451.6499999999996</v>
      </c>
      <c r="V78" s="47">
        <v>3420.04</v>
      </c>
      <c r="W78" s="47">
        <v>3356.75</v>
      </c>
      <c r="X78" s="47">
        <v>3308.7699999999995</v>
      </c>
      <c r="Y78" s="47">
        <v>3122.7699999999995</v>
      </c>
      <c r="Z78" s="65">
        <v>3130.5699999999997</v>
      </c>
      <c r="AA78" s="54"/>
    </row>
    <row r="79" spans="1:27" ht="16.5" x14ac:dyDescent="0.25">
      <c r="A79" s="53"/>
      <c r="B79" s="77">
        <v>27</v>
      </c>
      <c r="C79" s="73">
        <v>3163.56</v>
      </c>
      <c r="D79" s="47">
        <v>3092.93</v>
      </c>
      <c r="E79" s="47">
        <v>3074.5199999999995</v>
      </c>
      <c r="F79" s="47">
        <v>3069.72</v>
      </c>
      <c r="G79" s="47">
        <v>3077.5</v>
      </c>
      <c r="H79" s="47">
        <v>3200.6</v>
      </c>
      <c r="I79" s="47">
        <v>3309.45</v>
      </c>
      <c r="J79" s="47">
        <v>3536.71</v>
      </c>
      <c r="K79" s="47">
        <v>3673.34</v>
      </c>
      <c r="L79" s="47">
        <v>3683.0999999999995</v>
      </c>
      <c r="M79" s="47">
        <v>3677.12</v>
      </c>
      <c r="N79" s="47">
        <v>3673.09</v>
      </c>
      <c r="O79" s="47">
        <v>3672.9399999999996</v>
      </c>
      <c r="P79" s="47">
        <v>3672.88</v>
      </c>
      <c r="Q79" s="47">
        <v>3695.16</v>
      </c>
      <c r="R79" s="47">
        <v>3704.6499999999996</v>
      </c>
      <c r="S79" s="47">
        <v>3704.79</v>
      </c>
      <c r="T79" s="47">
        <v>3668.13</v>
      </c>
      <c r="U79" s="47">
        <v>3640.7799999999997</v>
      </c>
      <c r="V79" s="47">
        <v>3623.2299999999996</v>
      </c>
      <c r="W79" s="47">
        <v>3551.26</v>
      </c>
      <c r="X79" s="47">
        <v>3479.54</v>
      </c>
      <c r="Y79" s="47">
        <v>3324.7299999999996</v>
      </c>
      <c r="Z79" s="65">
        <v>3163.66</v>
      </c>
      <c r="AA79" s="54"/>
    </row>
    <row r="80" spans="1:27" ht="16.5" x14ac:dyDescent="0.25">
      <c r="A80" s="53"/>
      <c r="B80" s="77">
        <v>28</v>
      </c>
      <c r="C80" s="73">
        <v>3174.47</v>
      </c>
      <c r="D80" s="47">
        <v>3123.1</v>
      </c>
      <c r="E80" s="47">
        <v>3069.72</v>
      </c>
      <c r="F80" s="47">
        <v>3055.29</v>
      </c>
      <c r="G80" s="47">
        <v>3052.16</v>
      </c>
      <c r="H80" s="47">
        <v>3115.72</v>
      </c>
      <c r="I80" s="47">
        <v>3185.43</v>
      </c>
      <c r="J80" s="47">
        <v>3358.5</v>
      </c>
      <c r="K80" s="47">
        <v>3546.96</v>
      </c>
      <c r="L80" s="47">
        <v>3593.5199999999995</v>
      </c>
      <c r="M80" s="47">
        <v>3586.8999999999996</v>
      </c>
      <c r="N80" s="47">
        <v>3603.8499999999995</v>
      </c>
      <c r="O80" s="47">
        <v>3592.0699999999997</v>
      </c>
      <c r="P80" s="47">
        <v>3614.1899999999996</v>
      </c>
      <c r="Q80" s="47">
        <v>3639.7299999999996</v>
      </c>
      <c r="R80" s="47">
        <v>3708.7299999999996</v>
      </c>
      <c r="S80" s="47">
        <v>3680.84</v>
      </c>
      <c r="T80" s="47">
        <v>3632.7799999999997</v>
      </c>
      <c r="U80" s="47">
        <v>3600.6499999999996</v>
      </c>
      <c r="V80" s="47">
        <v>3584.4700000000003</v>
      </c>
      <c r="W80" s="47">
        <v>3531.83</v>
      </c>
      <c r="X80" s="47">
        <v>3382.0199999999995</v>
      </c>
      <c r="Y80" s="47">
        <v>3244.55</v>
      </c>
      <c r="Z80" s="65">
        <v>3116.47</v>
      </c>
      <c r="AA80" s="54"/>
    </row>
    <row r="81" spans="1:27" ht="16.5" x14ac:dyDescent="0.25">
      <c r="A81" s="53"/>
      <c r="B81" s="77">
        <v>29</v>
      </c>
      <c r="C81" s="73">
        <v>3111.18</v>
      </c>
      <c r="D81" s="47">
        <v>3030.0099999999998</v>
      </c>
      <c r="E81" s="47">
        <v>3011.43</v>
      </c>
      <c r="F81" s="47">
        <v>3004.46</v>
      </c>
      <c r="G81" s="47">
        <v>3071.6099999999997</v>
      </c>
      <c r="H81" s="47">
        <v>3221.79</v>
      </c>
      <c r="I81" s="47">
        <v>3350.3999999999996</v>
      </c>
      <c r="J81" s="47">
        <v>3482.7599999999998</v>
      </c>
      <c r="K81" s="47">
        <v>3492.74</v>
      </c>
      <c r="L81" s="47">
        <v>3494.7799999999997</v>
      </c>
      <c r="M81" s="47">
        <v>3488.05</v>
      </c>
      <c r="N81" s="47">
        <v>3494.96</v>
      </c>
      <c r="O81" s="47">
        <v>3487.79</v>
      </c>
      <c r="P81" s="47">
        <v>3494.2299999999996</v>
      </c>
      <c r="Q81" s="47">
        <v>3493.5</v>
      </c>
      <c r="R81" s="47">
        <v>3515.09</v>
      </c>
      <c r="S81" s="47">
        <v>3514.12</v>
      </c>
      <c r="T81" s="47">
        <v>3504.0299999999997</v>
      </c>
      <c r="U81" s="47">
        <v>3462.1</v>
      </c>
      <c r="V81" s="47">
        <v>3508.8199999999997</v>
      </c>
      <c r="W81" s="47">
        <v>3416.88</v>
      </c>
      <c r="X81" s="47">
        <v>3355.22</v>
      </c>
      <c r="Y81" s="47">
        <v>3176.37</v>
      </c>
      <c r="Z81" s="65">
        <v>3084.37</v>
      </c>
      <c r="AA81" s="54"/>
    </row>
    <row r="82" spans="1:27" ht="16.5" x14ac:dyDescent="0.25">
      <c r="A82" s="53"/>
      <c r="B82" s="77">
        <v>30</v>
      </c>
      <c r="C82" s="73">
        <v>3045.64</v>
      </c>
      <c r="D82" s="47">
        <v>2950.3199999999997</v>
      </c>
      <c r="E82" s="47">
        <v>2967</v>
      </c>
      <c r="F82" s="47">
        <v>2967.71</v>
      </c>
      <c r="G82" s="47">
        <v>3007.3199999999997</v>
      </c>
      <c r="H82" s="47">
        <v>3131.97</v>
      </c>
      <c r="I82" s="47">
        <v>3310.79</v>
      </c>
      <c r="J82" s="47">
        <v>3342.87</v>
      </c>
      <c r="K82" s="47">
        <v>3358.81</v>
      </c>
      <c r="L82" s="47">
        <v>3356.4399999999996</v>
      </c>
      <c r="M82" s="47">
        <v>3354.95</v>
      </c>
      <c r="N82" s="47">
        <v>3358.42</v>
      </c>
      <c r="O82" s="47">
        <v>3359.31</v>
      </c>
      <c r="P82" s="47">
        <v>3373.72</v>
      </c>
      <c r="Q82" s="47">
        <v>3382.22</v>
      </c>
      <c r="R82" s="47">
        <v>3403.85</v>
      </c>
      <c r="S82" s="47">
        <v>3392.87</v>
      </c>
      <c r="T82" s="47">
        <v>3376.1</v>
      </c>
      <c r="U82" s="47">
        <v>3356.84</v>
      </c>
      <c r="V82" s="47">
        <v>3357.85</v>
      </c>
      <c r="W82" s="47">
        <v>3296.38</v>
      </c>
      <c r="X82" s="47">
        <v>3221.1099999999997</v>
      </c>
      <c r="Y82" s="47">
        <v>3059.0699999999997</v>
      </c>
      <c r="Z82" s="65">
        <v>3069.7299999999996</v>
      </c>
      <c r="AA82" s="54"/>
    </row>
    <row r="83" spans="1:27" ht="17.25" thickBot="1" x14ac:dyDescent="0.3">
      <c r="A83" s="53"/>
      <c r="B83" s="78">
        <v>31</v>
      </c>
      <c r="C83" s="74">
        <v>3055.59</v>
      </c>
      <c r="D83" s="66">
        <v>2973.1099999999997</v>
      </c>
      <c r="E83" s="66">
        <v>2968.37</v>
      </c>
      <c r="F83" s="66">
        <v>2940.29</v>
      </c>
      <c r="G83" s="66">
        <v>2970.22</v>
      </c>
      <c r="H83" s="66">
        <v>3042.04</v>
      </c>
      <c r="I83" s="66">
        <v>3050.89</v>
      </c>
      <c r="J83" s="66">
        <v>3212.1</v>
      </c>
      <c r="K83" s="66">
        <v>3349.7799999999997</v>
      </c>
      <c r="L83" s="66">
        <v>3377.33</v>
      </c>
      <c r="M83" s="66">
        <v>3409.72</v>
      </c>
      <c r="N83" s="66">
        <v>3412.92</v>
      </c>
      <c r="O83" s="66">
        <v>3411.99</v>
      </c>
      <c r="P83" s="66">
        <v>3422.49</v>
      </c>
      <c r="Q83" s="66">
        <v>3437.6099999999997</v>
      </c>
      <c r="R83" s="66">
        <v>3461.4799999999996</v>
      </c>
      <c r="S83" s="66">
        <v>3456.18</v>
      </c>
      <c r="T83" s="66">
        <v>3440.43</v>
      </c>
      <c r="U83" s="66">
        <v>3410.1</v>
      </c>
      <c r="V83" s="66">
        <v>3396.59</v>
      </c>
      <c r="W83" s="66">
        <v>3361.13</v>
      </c>
      <c r="X83" s="66">
        <v>3324.68</v>
      </c>
      <c r="Y83" s="66">
        <v>3204.0299999999997</v>
      </c>
      <c r="Z83" s="67">
        <v>3108.75</v>
      </c>
      <c r="AA83" s="54"/>
    </row>
    <row r="84" spans="1:27" x14ac:dyDescent="0.25">
      <c r="A84" s="5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4"/>
    </row>
    <row r="85" spans="1:27" x14ac:dyDescent="0.25">
      <c r="A85" s="53"/>
      <c r="B85" s="291" t="s">
        <v>219</v>
      </c>
      <c r="C85" s="291"/>
      <c r="D85" s="291"/>
      <c r="E85" s="291"/>
      <c r="F85" s="291"/>
      <c r="G85" s="291"/>
      <c r="H85" s="291"/>
      <c r="I85" s="291"/>
      <c r="J85" s="291"/>
      <c r="K85" s="291"/>
      <c r="L85" s="291"/>
      <c r="M85" s="291"/>
      <c r="N85" s="291"/>
      <c r="O85" s="291"/>
      <c r="P85" s="291"/>
      <c r="Q85" s="49"/>
      <c r="R85" s="292">
        <v>1110037.04</v>
      </c>
      <c r="S85" s="292"/>
      <c r="T85" s="49"/>
      <c r="U85" s="49"/>
      <c r="V85" s="49"/>
      <c r="W85" s="49"/>
      <c r="X85" s="49"/>
      <c r="Y85" s="49"/>
      <c r="Z85" s="49"/>
      <c r="AA85" s="54"/>
    </row>
    <row r="86" spans="1:27" x14ac:dyDescent="0.25">
      <c r="A86" s="5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4"/>
    </row>
    <row r="87" spans="1:27" x14ac:dyDescent="0.25">
      <c r="A87" s="53"/>
      <c r="B87" s="291" t="s">
        <v>159</v>
      </c>
      <c r="C87" s="291"/>
      <c r="D87" s="291"/>
      <c r="E87" s="291"/>
      <c r="F87" s="291"/>
      <c r="G87" s="291"/>
      <c r="H87" s="291"/>
      <c r="I87" s="291"/>
      <c r="J87" s="291"/>
      <c r="K87" s="291"/>
      <c r="L87" s="291"/>
      <c r="M87" s="291"/>
      <c r="N87" s="291"/>
      <c r="O87" s="291"/>
      <c r="P87" s="291"/>
      <c r="Q87" s="291"/>
      <c r="R87" s="291"/>
      <c r="S87" s="291"/>
      <c r="T87" s="291"/>
      <c r="U87" s="291"/>
      <c r="V87" s="291"/>
      <c r="W87" s="291"/>
      <c r="X87" s="291"/>
      <c r="Y87" s="291"/>
      <c r="Z87" s="291"/>
      <c r="AA87" s="54"/>
    </row>
    <row r="88" spans="1:27" ht="16.5" thickBot="1" x14ac:dyDescent="0.3">
      <c r="A88" s="5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4"/>
    </row>
    <row r="89" spans="1:27" x14ac:dyDescent="0.25">
      <c r="A89" s="53"/>
      <c r="B89" s="333"/>
      <c r="C89" s="273"/>
      <c r="D89" s="273"/>
      <c r="E89" s="273"/>
      <c r="F89" s="273"/>
      <c r="G89" s="273"/>
      <c r="H89" s="273"/>
      <c r="I89" s="273"/>
      <c r="J89" s="273"/>
      <c r="K89" s="273"/>
      <c r="L89" s="273"/>
      <c r="M89" s="274"/>
      <c r="N89" s="272" t="s">
        <v>68</v>
      </c>
      <c r="O89" s="273"/>
      <c r="P89" s="273"/>
      <c r="Q89" s="273"/>
      <c r="R89" s="273"/>
      <c r="S89" s="273"/>
      <c r="T89" s="273"/>
      <c r="U89" s="274"/>
      <c r="V89" s="43"/>
      <c r="W89" s="43"/>
      <c r="X89" s="43"/>
      <c r="Y89" s="43"/>
      <c r="Z89" s="43"/>
      <c r="AA89" s="54"/>
    </row>
    <row r="90" spans="1:27" ht="16.5" thickBot="1" x14ac:dyDescent="0.3">
      <c r="A90" s="53"/>
      <c r="B90" s="334"/>
      <c r="C90" s="335"/>
      <c r="D90" s="335"/>
      <c r="E90" s="335"/>
      <c r="F90" s="335"/>
      <c r="G90" s="335"/>
      <c r="H90" s="335"/>
      <c r="I90" s="335"/>
      <c r="J90" s="335"/>
      <c r="K90" s="335"/>
      <c r="L90" s="335"/>
      <c r="M90" s="336"/>
      <c r="N90" s="303" t="s">
        <v>69</v>
      </c>
      <c r="O90" s="335"/>
      <c r="P90" s="335" t="s">
        <v>70</v>
      </c>
      <c r="Q90" s="335"/>
      <c r="R90" s="335" t="s">
        <v>71</v>
      </c>
      <c r="S90" s="335"/>
      <c r="T90" s="335" t="s">
        <v>72</v>
      </c>
      <c r="U90" s="336"/>
      <c r="V90" s="43"/>
      <c r="W90" s="43"/>
      <c r="X90" s="43"/>
      <c r="Y90" s="43"/>
      <c r="Z90" s="43"/>
      <c r="AA90" s="54"/>
    </row>
    <row r="91" spans="1:27" ht="16.5" thickBot="1" x14ac:dyDescent="0.3">
      <c r="A91" s="53"/>
      <c r="B91" s="337" t="s">
        <v>151</v>
      </c>
      <c r="C91" s="338"/>
      <c r="D91" s="338"/>
      <c r="E91" s="338"/>
      <c r="F91" s="338"/>
      <c r="G91" s="338"/>
      <c r="H91" s="338"/>
      <c r="I91" s="338"/>
      <c r="J91" s="338"/>
      <c r="K91" s="338"/>
      <c r="L91" s="338"/>
      <c r="M91" s="339"/>
      <c r="N91" s="340"/>
      <c r="O91" s="341"/>
      <c r="P91" s="341"/>
      <c r="Q91" s="341"/>
      <c r="R91" s="341"/>
      <c r="S91" s="341"/>
      <c r="T91" s="341"/>
      <c r="U91" s="342"/>
      <c r="V91" s="43"/>
      <c r="W91" s="43"/>
      <c r="X91" s="43"/>
      <c r="Y91" s="43"/>
      <c r="Z91" s="43"/>
      <c r="AA91" s="54"/>
    </row>
    <row r="92" spans="1:27" ht="16.5" thickBot="1" x14ac:dyDescent="0.3">
      <c r="A92" s="5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4"/>
    </row>
    <row r="93" spans="1:27" ht="16.5" thickTop="1" x14ac:dyDescent="0.25">
      <c r="A93" s="50"/>
      <c r="B93" s="51"/>
      <c r="C93" s="51"/>
      <c r="D93" s="51"/>
      <c r="E93" s="51"/>
      <c r="F93" s="51"/>
      <c r="G93" s="51"/>
      <c r="H93" s="51"/>
      <c r="I93" s="51"/>
      <c r="J93" s="51"/>
      <c r="K93" s="51"/>
      <c r="L93" s="51"/>
      <c r="M93" s="51"/>
      <c r="N93" s="51"/>
      <c r="O93" s="51"/>
      <c r="P93" s="51"/>
      <c r="Q93" s="51"/>
      <c r="R93" s="51"/>
      <c r="S93" s="51"/>
      <c r="T93" s="51"/>
      <c r="U93" s="51"/>
      <c r="V93" s="51"/>
      <c r="W93" s="51"/>
      <c r="X93" s="51"/>
      <c r="Y93" s="51"/>
      <c r="Z93" s="51"/>
      <c r="AA93" s="52"/>
    </row>
    <row r="94" spans="1:27" ht="48.75" customHeight="1" x14ac:dyDescent="0.25">
      <c r="A94" s="53"/>
      <c r="B94" s="283" t="s">
        <v>152</v>
      </c>
      <c r="C94" s="283"/>
      <c r="D94" s="283"/>
      <c r="E94" s="283"/>
      <c r="F94" s="283"/>
      <c r="G94" s="283"/>
      <c r="H94" s="283"/>
      <c r="I94" s="283"/>
      <c r="J94" s="283"/>
      <c r="K94" s="283"/>
      <c r="L94" s="283"/>
      <c r="M94" s="283"/>
      <c r="N94" s="283"/>
      <c r="O94" s="283"/>
      <c r="P94" s="283"/>
      <c r="Q94" s="283"/>
      <c r="R94" s="283"/>
      <c r="S94" s="283"/>
      <c r="T94" s="283"/>
      <c r="U94" s="283"/>
      <c r="V94" s="283"/>
      <c r="W94" s="283"/>
      <c r="X94" s="283"/>
      <c r="Y94" s="283"/>
      <c r="Z94" s="283"/>
      <c r="AA94" s="54"/>
    </row>
    <row r="95" spans="1:27" x14ac:dyDescent="0.25">
      <c r="A95" s="53"/>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4"/>
    </row>
    <row r="96" spans="1:27" x14ac:dyDescent="0.25">
      <c r="A96" s="53"/>
      <c r="B96" s="291" t="s">
        <v>120</v>
      </c>
      <c r="C96" s="291"/>
      <c r="D96" s="291"/>
      <c r="E96" s="291"/>
      <c r="F96" s="291"/>
      <c r="G96" s="291"/>
      <c r="H96" s="291"/>
      <c r="I96" s="291"/>
      <c r="J96" s="291"/>
      <c r="K96" s="291"/>
      <c r="L96" s="291"/>
      <c r="M96" s="291"/>
      <c r="N96" s="291"/>
      <c r="O96" s="291"/>
      <c r="P96" s="291"/>
      <c r="Q96" s="291"/>
      <c r="R96" s="291"/>
      <c r="S96" s="291"/>
      <c r="T96" s="291"/>
      <c r="U96" s="291"/>
      <c r="V96" s="291"/>
      <c r="W96" s="291"/>
      <c r="X96" s="291"/>
      <c r="Y96" s="291"/>
      <c r="Z96" s="291"/>
      <c r="AA96" s="54"/>
    </row>
    <row r="97" spans="1:27" ht="16.5" thickBot="1" x14ac:dyDescent="0.3">
      <c r="A97" s="53"/>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4"/>
    </row>
    <row r="98" spans="1:27" x14ac:dyDescent="0.25">
      <c r="A98" s="53"/>
      <c r="B98" s="289" t="s">
        <v>121</v>
      </c>
      <c r="C98" s="287" t="s">
        <v>160</v>
      </c>
      <c r="D98" s="287"/>
      <c r="E98" s="287"/>
      <c r="F98" s="287"/>
      <c r="G98" s="287"/>
      <c r="H98" s="287"/>
      <c r="I98" s="287"/>
      <c r="J98" s="287"/>
      <c r="K98" s="287"/>
      <c r="L98" s="287"/>
      <c r="M98" s="287"/>
      <c r="N98" s="287"/>
      <c r="O98" s="287"/>
      <c r="P98" s="287"/>
      <c r="Q98" s="287"/>
      <c r="R98" s="287"/>
      <c r="S98" s="287"/>
      <c r="T98" s="287"/>
      <c r="U98" s="287"/>
      <c r="V98" s="287"/>
      <c r="W98" s="287"/>
      <c r="X98" s="287"/>
      <c r="Y98" s="287"/>
      <c r="Z98" s="288"/>
      <c r="AA98" s="54"/>
    </row>
    <row r="99" spans="1:27" ht="32.25" thickBot="1" x14ac:dyDescent="0.3">
      <c r="A99" s="53"/>
      <c r="B99" s="290"/>
      <c r="C99" s="75" t="s">
        <v>122</v>
      </c>
      <c r="D99" s="70" t="s">
        <v>123</v>
      </c>
      <c r="E99" s="70" t="s">
        <v>124</v>
      </c>
      <c r="F99" s="70" t="s">
        <v>125</v>
      </c>
      <c r="G99" s="70" t="s">
        <v>126</v>
      </c>
      <c r="H99" s="70" t="s">
        <v>127</v>
      </c>
      <c r="I99" s="70" t="s">
        <v>128</v>
      </c>
      <c r="J99" s="70" t="s">
        <v>129</v>
      </c>
      <c r="K99" s="70" t="s">
        <v>130</v>
      </c>
      <c r="L99" s="70" t="s">
        <v>131</v>
      </c>
      <c r="M99" s="70" t="s">
        <v>132</v>
      </c>
      <c r="N99" s="70" t="s">
        <v>133</v>
      </c>
      <c r="O99" s="70" t="s">
        <v>134</v>
      </c>
      <c r="P99" s="70" t="s">
        <v>135</v>
      </c>
      <c r="Q99" s="70" t="s">
        <v>136</v>
      </c>
      <c r="R99" s="70" t="s">
        <v>137</v>
      </c>
      <c r="S99" s="70" t="s">
        <v>138</v>
      </c>
      <c r="T99" s="70" t="s">
        <v>139</v>
      </c>
      <c r="U99" s="70" t="s">
        <v>140</v>
      </c>
      <c r="V99" s="70" t="s">
        <v>141</v>
      </c>
      <c r="W99" s="70" t="s">
        <v>142</v>
      </c>
      <c r="X99" s="70" t="s">
        <v>143</v>
      </c>
      <c r="Y99" s="70" t="s">
        <v>144</v>
      </c>
      <c r="Z99" s="71" t="s">
        <v>145</v>
      </c>
      <c r="AA99" s="54"/>
    </row>
    <row r="100" spans="1:27" ht="16.5" x14ac:dyDescent="0.25">
      <c r="A100" s="53"/>
      <c r="B100" s="76">
        <v>1</v>
      </c>
      <c r="C100" s="81">
        <v>3047.72</v>
      </c>
      <c r="D100" s="79">
        <v>2998.04</v>
      </c>
      <c r="E100" s="79">
        <v>2995.1899999999996</v>
      </c>
      <c r="F100" s="79">
        <v>3020.47</v>
      </c>
      <c r="G100" s="79">
        <v>3054.74</v>
      </c>
      <c r="H100" s="79">
        <v>3224.8999999999996</v>
      </c>
      <c r="I100" s="79">
        <v>3374</v>
      </c>
      <c r="J100" s="79">
        <v>3501.56</v>
      </c>
      <c r="K100" s="79">
        <v>3491.0099999999998</v>
      </c>
      <c r="L100" s="79">
        <v>3489.46</v>
      </c>
      <c r="M100" s="79">
        <v>3487.87</v>
      </c>
      <c r="N100" s="79">
        <v>3498.3</v>
      </c>
      <c r="O100" s="79">
        <v>3500.39</v>
      </c>
      <c r="P100" s="79">
        <v>3507.67</v>
      </c>
      <c r="Q100" s="79">
        <v>3540.09</v>
      </c>
      <c r="R100" s="79">
        <v>3572.2200000000003</v>
      </c>
      <c r="S100" s="79">
        <v>3556.46</v>
      </c>
      <c r="T100" s="79">
        <v>3535.9799999999996</v>
      </c>
      <c r="U100" s="79">
        <v>3486.88</v>
      </c>
      <c r="V100" s="79">
        <v>3459.22</v>
      </c>
      <c r="W100" s="79">
        <v>3298.99</v>
      </c>
      <c r="X100" s="79">
        <v>3277.74</v>
      </c>
      <c r="Y100" s="79">
        <v>3049.95</v>
      </c>
      <c r="Z100" s="80">
        <v>3053.7599999999998</v>
      </c>
      <c r="AA100" s="54"/>
    </row>
    <row r="101" spans="1:27" ht="16.5" x14ac:dyDescent="0.25">
      <c r="A101" s="53"/>
      <c r="B101" s="77">
        <v>2</v>
      </c>
      <c r="C101" s="73">
        <v>2999.6899999999996</v>
      </c>
      <c r="D101" s="47">
        <v>2975.49</v>
      </c>
      <c r="E101" s="47">
        <v>2961.39</v>
      </c>
      <c r="F101" s="47">
        <v>2978.95</v>
      </c>
      <c r="G101" s="47">
        <v>3042.39</v>
      </c>
      <c r="H101" s="47">
        <v>3110.1</v>
      </c>
      <c r="I101" s="47">
        <v>3297.47</v>
      </c>
      <c r="J101" s="47">
        <v>3351.42</v>
      </c>
      <c r="K101" s="47">
        <v>3357.92</v>
      </c>
      <c r="L101" s="47">
        <v>3357.87</v>
      </c>
      <c r="M101" s="47">
        <v>3354.16</v>
      </c>
      <c r="N101" s="47">
        <v>3356.9799999999996</v>
      </c>
      <c r="O101" s="47">
        <v>3357.62</v>
      </c>
      <c r="P101" s="47">
        <v>3358.24</v>
      </c>
      <c r="Q101" s="47">
        <v>3360.89</v>
      </c>
      <c r="R101" s="47">
        <v>3367.0299999999997</v>
      </c>
      <c r="S101" s="47">
        <v>3366.4399999999996</v>
      </c>
      <c r="T101" s="47">
        <v>3362.5</v>
      </c>
      <c r="U101" s="47">
        <v>3350.89</v>
      </c>
      <c r="V101" s="47">
        <v>3342.6499999999996</v>
      </c>
      <c r="W101" s="47">
        <v>3197.21</v>
      </c>
      <c r="X101" s="47">
        <v>3148.83</v>
      </c>
      <c r="Y101" s="47">
        <v>3041.0199999999995</v>
      </c>
      <c r="Z101" s="65">
        <v>3045.45</v>
      </c>
      <c r="AA101" s="54"/>
    </row>
    <row r="102" spans="1:27" ht="16.5" x14ac:dyDescent="0.25">
      <c r="A102" s="53"/>
      <c r="B102" s="77">
        <v>3</v>
      </c>
      <c r="C102" s="73">
        <v>3033.85</v>
      </c>
      <c r="D102" s="47">
        <v>2988.7</v>
      </c>
      <c r="E102" s="47">
        <v>2986.45</v>
      </c>
      <c r="F102" s="47">
        <v>3007.1499999999996</v>
      </c>
      <c r="G102" s="47">
        <v>3060.91</v>
      </c>
      <c r="H102" s="47">
        <v>3181.3</v>
      </c>
      <c r="I102" s="47">
        <v>3357.58</v>
      </c>
      <c r="J102" s="47">
        <v>3397.38</v>
      </c>
      <c r="K102" s="47">
        <v>3424.7799999999997</v>
      </c>
      <c r="L102" s="47">
        <v>3405.66</v>
      </c>
      <c r="M102" s="47">
        <v>3396.67</v>
      </c>
      <c r="N102" s="47">
        <v>3399.96</v>
      </c>
      <c r="O102" s="47">
        <v>3402.58</v>
      </c>
      <c r="P102" s="47">
        <v>3403.92</v>
      </c>
      <c r="Q102" s="47">
        <v>3409.14</v>
      </c>
      <c r="R102" s="47">
        <v>3418.7299999999996</v>
      </c>
      <c r="S102" s="47">
        <v>3413.1099999999997</v>
      </c>
      <c r="T102" s="47">
        <v>3405.62</v>
      </c>
      <c r="U102" s="47">
        <v>3393.13</v>
      </c>
      <c r="V102" s="47">
        <v>3386.16</v>
      </c>
      <c r="W102" s="47">
        <v>3298.81</v>
      </c>
      <c r="X102" s="47">
        <v>3210.93</v>
      </c>
      <c r="Y102" s="47">
        <v>3036.95</v>
      </c>
      <c r="Z102" s="65">
        <v>3045.71</v>
      </c>
      <c r="AA102" s="54"/>
    </row>
    <row r="103" spans="1:27" ht="16.5" x14ac:dyDescent="0.25">
      <c r="A103" s="53"/>
      <c r="B103" s="77">
        <v>4</v>
      </c>
      <c r="C103" s="73">
        <v>3037.59</v>
      </c>
      <c r="D103" s="47">
        <v>2994.2</v>
      </c>
      <c r="E103" s="47">
        <v>2991.31</v>
      </c>
      <c r="F103" s="47">
        <v>3004.71</v>
      </c>
      <c r="G103" s="47">
        <v>3055.95</v>
      </c>
      <c r="H103" s="47">
        <v>3201.29</v>
      </c>
      <c r="I103" s="47">
        <v>3382.97</v>
      </c>
      <c r="J103" s="47">
        <v>3414.37</v>
      </c>
      <c r="K103" s="47">
        <v>3418.63</v>
      </c>
      <c r="L103" s="47">
        <v>3419.38</v>
      </c>
      <c r="M103" s="47">
        <v>3415.59</v>
      </c>
      <c r="N103" s="47">
        <v>3417.1</v>
      </c>
      <c r="O103" s="47">
        <v>3416.18</v>
      </c>
      <c r="P103" s="47">
        <v>3417.35</v>
      </c>
      <c r="Q103" s="47">
        <v>3419.74</v>
      </c>
      <c r="R103" s="47">
        <v>3428.1499999999996</v>
      </c>
      <c r="S103" s="47">
        <v>3419.5</v>
      </c>
      <c r="T103" s="47">
        <v>3417.63</v>
      </c>
      <c r="U103" s="47">
        <v>3407.58</v>
      </c>
      <c r="V103" s="47">
        <v>3399.0299999999997</v>
      </c>
      <c r="W103" s="47">
        <v>3361.45</v>
      </c>
      <c r="X103" s="47">
        <v>3293.08</v>
      </c>
      <c r="Y103" s="47">
        <v>3079.54</v>
      </c>
      <c r="Z103" s="65">
        <v>3055.58</v>
      </c>
      <c r="AA103" s="54"/>
    </row>
    <row r="104" spans="1:27" ht="16.5" x14ac:dyDescent="0.25">
      <c r="A104" s="53"/>
      <c r="B104" s="77">
        <v>5</v>
      </c>
      <c r="C104" s="73">
        <v>3006.8599999999997</v>
      </c>
      <c r="D104" s="47">
        <v>2985.41</v>
      </c>
      <c r="E104" s="47">
        <v>2984.75</v>
      </c>
      <c r="F104" s="47">
        <v>2999.47</v>
      </c>
      <c r="G104" s="47">
        <v>3052.62</v>
      </c>
      <c r="H104" s="47">
        <v>3188.3199999999997</v>
      </c>
      <c r="I104" s="47">
        <v>3357.58</v>
      </c>
      <c r="J104" s="47">
        <v>3464.18</v>
      </c>
      <c r="K104" s="47">
        <v>3477.7299999999996</v>
      </c>
      <c r="L104" s="47">
        <v>3480.35</v>
      </c>
      <c r="M104" s="47">
        <v>3472.83</v>
      </c>
      <c r="N104" s="47">
        <v>3480.7699999999995</v>
      </c>
      <c r="O104" s="47">
        <v>3481.3</v>
      </c>
      <c r="P104" s="47">
        <v>3479.59</v>
      </c>
      <c r="Q104" s="47">
        <v>3484.1499999999996</v>
      </c>
      <c r="R104" s="47">
        <v>3514.06</v>
      </c>
      <c r="S104" s="47">
        <v>3499.47</v>
      </c>
      <c r="T104" s="47">
        <v>3477.8999999999996</v>
      </c>
      <c r="U104" s="47">
        <v>3458.75</v>
      </c>
      <c r="V104" s="47">
        <v>3402.8999999999996</v>
      </c>
      <c r="W104" s="47">
        <v>3363.89</v>
      </c>
      <c r="X104" s="47">
        <v>3324.2599999999998</v>
      </c>
      <c r="Y104" s="47">
        <v>3224.35</v>
      </c>
      <c r="Z104" s="65">
        <v>3084.85</v>
      </c>
      <c r="AA104" s="54"/>
    </row>
    <row r="105" spans="1:27" ht="16.5" x14ac:dyDescent="0.25">
      <c r="A105" s="53"/>
      <c r="B105" s="77">
        <v>6</v>
      </c>
      <c r="C105" s="73">
        <v>3053.9399999999996</v>
      </c>
      <c r="D105" s="47">
        <v>3058.29</v>
      </c>
      <c r="E105" s="47">
        <v>3049.93</v>
      </c>
      <c r="F105" s="47">
        <v>3049.9399999999996</v>
      </c>
      <c r="G105" s="47">
        <v>3054.5</v>
      </c>
      <c r="H105" s="47">
        <v>3120.29</v>
      </c>
      <c r="I105" s="47">
        <v>3276.16</v>
      </c>
      <c r="J105" s="47">
        <v>3354.95</v>
      </c>
      <c r="K105" s="47">
        <v>3466.2799999999997</v>
      </c>
      <c r="L105" s="47">
        <v>3497.93</v>
      </c>
      <c r="M105" s="47">
        <v>3490.34</v>
      </c>
      <c r="N105" s="47">
        <v>3491.84</v>
      </c>
      <c r="O105" s="47">
        <v>3489.62</v>
      </c>
      <c r="P105" s="47">
        <v>3492.0699999999997</v>
      </c>
      <c r="Q105" s="47">
        <v>3502.0699999999997</v>
      </c>
      <c r="R105" s="47">
        <v>3531.75</v>
      </c>
      <c r="S105" s="47">
        <v>3509.97</v>
      </c>
      <c r="T105" s="47">
        <v>3488.68</v>
      </c>
      <c r="U105" s="47">
        <v>3401.33</v>
      </c>
      <c r="V105" s="47">
        <v>3381.64</v>
      </c>
      <c r="W105" s="47">
        <v>3346.43</v>
      </c>
      <c r="X105" s="47">
        <v>3350.6099999999997</v>
      </c>
      <c r="Y105" s="47">
        <v>3091.3199999999997</v>
      </c>
      <c r="Z105" s="65">
        <v>3076.43</v>
      </c>
      <c r="AA105" s="54"/>
    </row>
    <row r="106" spans="1:27" ht="16.5" x14ac:dyDescent="0.25">
      <c r="A106" s="53"/>
      <c r="B106" s="77">
        <v>7</v>
      </c>
      <c r="C106" s="73">
        <v>3089.2699999999995</v>
      </c>
      <c r="D106" s="47">
        <v>3049.6099999999997</v>
      </c>
      <c r="E106" s="47">
        <v>3036.29</v>
      </c>
      <c r="F106" s="47">
        <v>3011.3199999999997</v>
      </c>
      <c r="G106" s="47">
        <v>3047.1</v>
      </c>
      <c r="H106" s="47">
        <v>3079.8599999999997</v>
      </c>
      <c r="I106" s="47">
        <v>3145.75</v>
      </c>
      <c r="J106" s="47">
        <v>3309.92</v>
      </c>
      <c r="K106" s="47">
        <v>3404.81</v>
      </c>
      <c r="L106" s="47">
        <v>3516.85</v>
      </c>
      <c r="M106" s="47">
        <v>3535.96</v>
      </c>
      <c r="N106" s="47">
        <v>3545.63</v>
      </c>
      <c r="O106" s="47">
        <v>3544.0299999999997</v>
      </c>
      <c r="P106" s="47">
        <v>3559.67</v>
      </c>
      <c r="Q106" s="47">
        <v>3565.58</v>
      </c>
      <c r="R106" s="47">
        <v>3615.4399999999996</v>
      </c>
      <c r="S106" s="47">
        <v>3599.38</v>
      </c>
      <c r="T106" s="47">
        <v>3560.87</v>
      </c>
      <c r="U106" s="47">
        <v>3530.4700000000003</v>
      </c>
      <c r="V106" s="47">
        <v>3507.7699999999995</v>
      </c>
      <c r="W106" s="47">
        <v>3440.55</v>
      </c>
      <c r="X106" s="47">
        <v>3314.08</v>
      </c>
      <c r="Y106" s="47">
        <v>3194.16</v>
      </c>
      <c r="Z106" s="65">
        <v>3087.38</v>
      </c>
      <c r="AA106" s="54"/>
    </row>
    <row r="107" spans="1:27" ht="16.5" x14ac:dyDescent="0.25">
      <c r="A107" s="53"/>
      <c r="B107" s="77">
        <v>8</v>
      </c>
      <c r="C107" s="73">
        <v>3049.6499999999996</v>
      </c>
      <c r="D107" s="47">
        <v>3020.3199999999997</v>
      </c>
      <c r="E107" s="47">
        <v>3012.31</v>
      </c>
      <c r="F107" s="47">
        <v>3009.08</v>
      </c>
      <c r="G107" s="47">
        <v>3057.7699999999995</v>
      </c>
      <c r="H107" s="47">
        <v>3148.74</v>
      </c>
      <c r="I107" s="47">
        <v>3278.45</v>
      </c>
      <c r="J107" s="47">
        <v>3352.7</v>
      </c>
      <c r="K107" s="47">
        <v>3473.9399999999996</v>
      </c>
      <c r="L107" s="47">
        <v>3479.14</v>
      </c>
      <c r="M107" s="47">
        <v>3470.9399999999996</v>
      </c>
      <c r="N107" s="47">
        <v>3469.16</v>
      </c>
      <c r="O107" s="47">
        <v>3470.8</v>
      </c>
      <c r="P107" s="47">
        <v>3481.5</v>
      </c>
      <c r="Q107" s="47">
        <v>3473.39</v>
      </c>
      <c r="R107" s="47">
        <v>3495.38</v>
      </c>
      <c r="S107" s="47">
        <v>3476.0299999999997</v>
      </c>
      <c r="T107" s="47">
        <v>3441.0199999999995</v>
      </c>
      <c r="U107" s="47">
        <v>3420.12</v>
      </c>
      <c r="V107" s="47">
        <v>3386.7799999999997</v>
      </c>
      <c r="W107" s="47">
        <v>3294.85</v>
      </c>
      <c r="X107" s="47">
        <v>3229.37</v>
      </c>
      <c r="Y107" s="47">
        <v>3123.33</v>
      </c>
      <c r="Z107" s="65">
        <v>3052.3999999999996</v>
      </c>
      <c r="AA107" s="54"/>
    </row>
    <row r="108" spans="1:27" ht="16.5" x14ac:dyDescent="0.25">
      <c r="A108" s="53"/>
      <c r="B108" s="77">
        <v>9</v>
      </c>
      <c r="C108" s="73">
        <v>3048.5199999999995</v>
      </c>
      <c r="D108" s="47">
        <v>3013.97</v>
      </c>
      <c r="E108" s="47">
        <v>3016.0299999999997</v>
      </c>
      <c r="F108" s="47">
        <v>3020.13</v>
      </c>
      <c r="G108" s="47">
        <v>3049.8199999999997</v>
      </c>
      <c r="H108" s="47">
        <v>3174.92</v>
      </c>
      <c r="I108" s="47">
        <v>3282.66</v>
      </c>
      <c r="J108" s="47">
        <v>3484.0699999999997</v>
      </c>
      <c r="K108" s="47">
        <v>3521.29</v>
      </c>
      <c r="L108" s="47">
        <v>3519.34</v>
      </c>
      <c r="M108" s="47">
        <v>3504.37</v>
      </c>
      <c r="N108" s="47">
        <v>3499.1</v>
      </c>
      <c r="O108" s="47">
        <v>3499.29</v>
      </c>
      <c r="P108" s="47">
        <v>3501.3199999999997</v>
      </c>
      <c r="Q108" s="47">
        <v>3504.2299999999996</v>
      </c>
      <c r="R108" s="47">
        <v>3513.71</v>
      </c>
      <c r="S108" s="47">
        <v>3502.0099999999998</v>
      </c>
      <c r="T108" s="47">
        <v>3491.56</v>
      </c>
      <c r="U108" s="47">
        <v>3503.2299999999996</v>
      </c>
      <c r="V108" s="47">
        <v>3486.14</v>
      </c>
      <c r="W108" s="47">
        <v>3349.72</v>
      </c>
      <c r="X108" s="47">
        <v>3261.8</v>
      </c>
      <c r="Y108" s="47">
        <v>3158.62</v>
      </c>
      <c r="Z108" s="65">
        <v>3064.3199999999997</v>
      </c>
      <c r="AA108" s="54"/>
    </row>
    <row r="109" spans="1:27" ht="16.5" x14ac:dyDescent="0.25">
      <c r="A109" s="53"/>
      <c r="B109" s="77">
        <v>10</v>
      </c>
      <c r="C109" s="73">
        <v>3032.1099999999997</v>
      </c>
      <c r="D109" s="47">
        <v>3018.0299999999997</v>
      </c>
      <c r="E109" s="47">
        <v>3023.12</v>
      </c>
      <c r="F109" s="47">
        <v>3026.72</v>
      </c>
      <c r="G109" s="47">
        <v>3053.08</v>
      </c>
      <c r="H109" s="47">
        <v>3189.9799999999996</v>
      </c>
      <c r="I109" s="47">
        <v>3295.0199999999995</v>
      </c>
      <c r="J109" s="47">
        <v>3496.38</v>
      </c>
      <c r="K109" s="47">
        <v>3546.7299999999996</v>
      </c>
      <c r="L109" s="47">
        <v>3554.38</v>
      </c>
      <c r="M109" s="47">
        <v>3547.9300000000003</v>
      </c>
      <c r="N109" s="47">
        <v>3552.26</v>
      </c>
      <c r="O109" s="47">
        <v>3557.7699999999995</v>
      </c>
      <c r="P109" s="47">
        <v>3576.8999999999996</v>
      </c>
      <c r="Q109" s="47">
        <v>3586.8999999999996</v>
      </c>
      <c r="R109" s="47">
        <v>3597.6099999999997</v>
      </c>
      <c r="S109" s="47">
        <v>3567.6899999999996</v>
      </c>
      <c r="T109" s="47">
        <v>3537.8499999999995</v>
      </c>
      <c r="U109" s="47">
        <v>3513.49</v>
      </c>
      <c r="V109" s="47">
        <v>3512.67</v>
      </c>
      <c r="W109" s="47">
        <v>3480.17</v>
      </c>
      <c r="X109" s="47">
        <v>3309.62</v>
      </c>
      <c r="Y109" s="47">
        <v>3221</v>
      </c>
      <c r="Z109" s="65">
        <v>3078.05</v>
      </c>
      <c r="AA109" s="54"/>
    </row>
    <row r="110" spans="1:27" ht="16.5" x14ac:dyDescent="0.25">
      <c r="A110" s="53"/>
      <c r="B110" s="77">
        <v>11</v>
      </c>
      <c r="C110" s="73">
        <v>3073.41</v>
      </c>
      <c r="D110" s="47">
        <v>3053</v>
      </c>
      <c r="E110" s="47">
        <v>3050.85</v>
      </c>
      <c r="F110" s="47">
        <v>3050.5</v>
      </c>
      <c r="G110" s="47">
        <v>3148.99</v>
      </c>
      <c r="H110" s="47">
        <v>3294.25</v>
      </c>
      <c r="I110" s="47">
        <v>3507.04</v>
      </c>
      <c r="J110" s="47">
        <v>3702.51</v>
      </c>
      <c r="K110" s="47">
        <v>3741.2699999999995</v>
      </c>
      <c r="L110" s="47">
        <v>3757.34</v>
      </c>
      <c r="M110" s="47">
        <v>3759.4799999999996</v>
      </c>
      <c r="N110" s="47">
        <v>3757.5299999999997</v>
      </c>
      <c r="O110" s="47">
        <v>3760.4399999999996</v>
      </c>
      <c r="P110" s="47">
        <v>3759.7799999999997</v>
      </c>
      <c r="Q110" s="47">
        <v>3764.41</v>
      </c>
      <c r="R110" s="47">
        <v>3764.0599999999995</v>
      </c>
      <c r="S110" s="47">
        <v>3749.74</v>
      </c>
      <c r="T110" s="47">
        <v>3733</v>
      </c>
      <c r="U110" s="47">
        <v>3707.9300000000003</v>
      </c>
      <c r="V110" s="47">
        <v>3675.09</v>
      </c>
      <c r="W110" s="47">
        <v>3631.0999999999995</v>
      </c>
      <c r="X110" s="47">
        <v>3478.92</v>
      </c>
      <c r="Y110" s="47">
        <v>3312.17</v>
      </c>
      <c r="Z110" s="65">
        <v>3225.05</v>
      </c>
      <c r="AA110" s="54"/>
    </row>
    <row r="111" spans="1:27" ht="16.5" x14ac:dyDescent="0.25">
      <c r="A111" s="53"/>
      <c r="B111" s="77">
        <v>12</v>
      </c>
      <c r="C111" s="73">
        <v>3122.35</v>
      </c>
      <c r="D111" s="47">
        <v>3070.58</v>
      </c>
      <c r="E111" s="47">
        <v>3071.58</v>
      </c>
      <c r="F111" s="47">
        <v>3078.47</v>
      </c>
      <c r="G111" s="47">
        <v>3142.1899999999996</v>
      </c>
      <c r="H111" s="47">
        <v>3248.54</v>
      </c>
      <c r="I111" s="47">
        <v>3403.8599999999997</v>
      </c>
      <c r="J111" s="47">
        <v>3589.7699999999995</v>
      </c>
      <c r="K111" s="47">
        <v>3695.3899999999994</v>
      </c>
      <c r="L111" s="47">
        <v>3710.7200000000003</v>
      </c>
      <c r="M111" s="47">
        <v>3702.9399999999996</v>
      </c>
      <c r="N111" s="47">
        <v>3691.34</v>
      </c>
      <c r="O111" s="47">
        <v>3674.0999999999995</v>
      </c>
      <c r="P111" s="47">
        <v>3671.5599999999995</v>
      </c>
      <c r="Q111" s="47">
        <v>3672.9300000000003</v>
      </c>
      <c r="R111" s="47">
        <v>3665.3199999999997</v>
      </c>
      <c r="S111" s="47">
        <v>3645.4399999999996</v>
      </c>
      <c r="T111" s="47">
        <v>3622.8599999999997</v>
      </c>
      <c r="U111" s="47">
        <v>3601.0199999999995</v>
      </c>
      <c r="V111" s="47">
        <v>3573.26</v>
      </c>
      <c r="W111" s="47">
        <v>3482.75</v>
      </c>
      <c r="X111" s="47">
        <v>3370.6</v>
      </c>
      <c r="Y111" s="47">
        <v>3248.8</v>
      </c>
      <c r="Z111" s="65">
        <v>3178.93</v>
      </c>
      <c r="AA111" s="54"/>
    </row>
    <row r="112" spans="1:27" ht="16.5" x14ac:dyDescent="0.25">
      <c r="A112" s="53"/>
      <c r="B112" s="77">
        <v>13</v>
      </c>
      <c r="C112" s="73">
        <v>3192.87</v>
      </c>
      <c r="D112" s="47">
        <v>3080.74</v>
      </c>
      <c r="E112" s="47">
        <v>3041.64</v>
      </c>
      <c r="F112" s="47">
        <v>3039.1499999999996</v>
      </c>
      <c r="G112" s="47">
        <v>3048.38</v>
      </c>
      <c r="H112" s="47">
        <v>3127.09</v>
      </c>
      <c r="I112" s="47">
        <v>3233.09</v>
      </c>
      <c r="J112" s="47">
        <v>3359.6099999999997</v>
      </c>
      <c r="K112" s="47">
        <v>3541.1499999999996</v>
      </c>
      <c r="L112" s="47">
        <v>3545.6499999999996</v>
      </c>
      <c r="M112" s="47">
        <v>3546.8599999999997</v>
      </c>
      <c r="N112" s="47">
        <v>3544.4799999999996</v>
      </c>
      <c r="O112" s="47">
        <v>3545.75</v>
      </c>
      <c r="P112" s="47">
        <v>3560.0999999999995</v>
      </c>
      <c r="Q112" s="47">
        <v>3564.41</v>
      </c>
      <c r="R112" s="47">
        <v>3551.51</v>
      </c>
      <c r="S112" s="47">
        <v>3551.3899999999994</v>
      </c>
      <c r="T112" s="47">
        <v>3514.8599999999997</v>
      </c>
      <c r="U112" s="47">
        <v>3516.09</v>
      </c>
      <c r="V112" s="47">
        <v>3502.7799999999997</v>
      </c>
      <c r="W112" s="47">
        <v>3409.87</v>
      </c>
      <c r="X112" s="47">
        <v>3298.62</v>
      </c>
      <c r="Y112" s="47">
        <v>3203.05</v>
      </c>
      <c r="Z112" s="65">
        <v>3128.31</v>
      </c>
      <c r="AA112" s="54"/>
    </row>
    <row r="113" spans="1:27" ht="16.5" x14ac:dyDescent="0.25">
      <c r="A113" s="53"/>
      <c r="B113" s="77">
        <v>14</v>
      </c>
      <c r="C113" s="73">
        <v>3083.05</v>
      </c>
      <c r="D113" s="47">
        <v>3037.0099999999998</v>
      </c>
      <c r="E113" s="47">
        <v>3022.8599999999997</v>
      </c>
      <c r="F113" s="47">
        <v>3016.89</v>
      </c>
      <c r="G113" s="47">
        <v>3034.89</v>
      </c>
      <c r="H113" s="47">
        <v>3043.22</v>
      </c>
      <c r="I113" s="47">
        <v>3144.13</v>
      </c>
      <c r="J113" s="47">
        <v>3251.09</v>
      </c>
      <c r="K113" s="47">
        <v>3414.7799999999997</v>
      </c>
      <c r="L113" s="47">
        <v>3483.14</v>
      </c>
      <c r="M113" s="47">
        <v>3480.37</v>
      </c>
      <c r="N113" s="47">
        <v>3486.8999999999996</v>
      </c>
      <c r="O113" s="47">
        <v>3486.4399999999996</v>
      </c>
      <c r="P113" s="47">
        <v>3493.5299999999997</v>
      </c>
      <c r="Q113" s="47">
        <v>3503.96</v>
      </c>
      <c r="R113" s="47">
        <v>3507.2299999999996</v>
      </c>
      <c r="S113" s="47">
        <v>3497.99</v>
      </c>
      <c r="T113" s="47">
        <v>3477.49</v>
      </c>
      <c r="U113" s="47">
        <v>3449.64</v>
      </c>
      <c r="V113" s="47">
        <v>3485.08</v>
      </c>
      <c r="W113" s="47">
        <v>3383.42</v>
      </c>
      <c r="X113" s="47">
        <v>3303.24</v>
      </c>
      <c r="Y113" s="47">
        <v>3205.0299999999997</v>
      </c>
      <c r="Z113" s="65">
        <v>3181.16</v>
      </c>
      <c r="AA113" s="54"/>
    </row>
    <row r="114" spans="1:27" ht="16.5" x14ac:dyDescent="0.25">
      <c r="A114" s="53"/>
      <c r="B114" s="77">
        <v>15</v>
      </c>
      <c r="C114" s="73">
        <v>3036.49</v>
      </c>
      <c r="D114" s="47">
        <v>3012.68</v>
      </c>
      <c r="E114" s="47">
        <v>3005.13</v>
      </c>
      <c r="F114" s="47">
        <v>3007.63</v>
      </c>
      <c r="G114" s="47">
        <v>3039.92</v>
      </c>
      <c r="H114" s="47">
        <v>3181.72</v>
      </c>
      <c r="I114" s="47">
        <v>3274.35</v>
      </c>
      <c r="J114" s="47">
        <v>3485.18</v>
      </c>
      <c r="K114" s="47">
        <v>3551.1800000000003</v>
      </c>
      <c r="L114" s="47">
        <v>3559.3999999999996</v>
      </c>
      <c r="M114" s="47">
        <v>3542.9700000000003</v>
      </c>
      <c r="N114" s="47">
        <v>3559.6499999999996</v>
      </c>
      <c r="O114" s="47">
        <v>3535.05</v>
      </c>
      <c r="P114" s="47">
        <v>3546.33</v>
      </c>
      <c r="Q114" s="47">
        <v>3544.71</v>
      </c>
      <c r="R114" s="47">
        <v>3542.9700000000003</v>
      </c>
      <c r="S114" s="47">
        <v>3541.59</v>
      </c>
      <c r="T114" s="47">
        <v>3528.04</v>
      </c>
      <c r="U114" s="47">
        <v>3472</v>
      </c>
      <c r="V114" s="47">
        <v>3426.74</v>
      </c>
      <c r="W114" s="47">
        <v>3318.24</v>
      </c>
      <c r="X114" s="47">
        <v>3214.9399999999996</v>
      </c>
      <c r="Y114" s="47">
        <v>3153.59</v>
      </c>
      <c r="Z114" s="65">
        <v>3049.8999999999996</v>
      </c>
      <c r="AA114" s="54"/>
    </row>
    <row r="115" spans="1:27" ht="16.5" x14ac:dyDescent="0.25">
      <c r="A115" s="53"/>
      <c r="B115" s="77">
        <v>16</v>
      </c>
      <c r="C115" s="73">
        <v>3035.37</v>
      </c>
      <c r="D115" s="47">
        <v>2943.2299999999996</v>
      </c>
      <c r="E115" s="47">
        <v>2935.72</v>
      </c>
      <c r="F115" s="47">
        <v>2961.14</v>
      </c>
      <c r="G115" s="47">
        <v>3037.58</v>
      </c>
      <c r="H115" s="47">
        <v>3258.38</v>
      </c>
      <c r="I115" s="47">
        <v>3321.59</v>
      </c>
      <c r="J115" s="47">
        <v>3418.5299999999997</v>
      </c>
      <c r="K115" s="47">
        <v>3529.58</v>
      </c>
      <c r="L115" s="47">
        <v>3535.08</v>
      </c>
      <c r="M115" s="47">
        <v>3532.92</v>
      </c>
      <c r="N115" s="47">
        <v>3533.84</v>
      </c>
      <c r="O115" s="47">
        <v>3528.79</v>
      </c>
      <c r="P115" s="47">
        <v>3531.96</v>
      </c>
      <c r="Q115" s="47">
        <v>3534.7299999999996</v>
      </c>
      <c r="R115" s="47">
        <v>3542.2299999999996</v>
      </c>
      <c r="S115" s="47">
        <v>3543.4799999999996</v>
      </c>
      <c r="T115" s="47">
        <v>3514.46</v>
      </c>
      <c r="U115" s="47">
        <v>3502.6</v>
      </c>
      <c r="V115" s="47">
        <v>3442.37</v>
      </c>
      <c r="W115" s="47">
        <v>3290.6499999999996</v>
      </c>
      <c r="X115" s="47">
        <v>3236.45</v>
      </c>
      <c r="Y115" s="47">
        <v>3178.3199999999997</v>
      </c>
      <c r="Z115" s="65">
        <v>3069.62</v>
      </c>
      <c r="AA115" s="54"/>
    </row>
    <row r="116" spans="1:27" ht="16.5" x14ac:dyDescent="0.25">
      <c r="A116" s="53"/>
      <c r="B116" s="77">
        <v>17</v>
      </c>
      <c r="C116" s="73">
        <v>3070.6</v>
      </c>
      <c r="D116" s="47">
        <v>3028.45</v>
      </c>
      <c r="E116" s="47">
        <v>3027.93</v>
      </c>
      <c r="F116" s="47">
        <v>3051.0099999999998</v>
      </c>
      <c r="G116" s="47">
        <v>3121.5</v>
      </c>
      <c r="H116" s="47">
        <v>3260.7</v>
      </c>
      <c r="I116" s="47">
        <v>3411.58</v>
      </c>
      <c r="J116" s="47">
        <v>3529.7200000000003</v>
      </c>
      <c r="K116" s="47">
        <v>3569.8599999999997</v>
      </c>
      <c r="L116" s="47">
        <v>3574.2</v>
      </c>
      <c r="M116" s="47">
        <v>3564.17</v>
      </c>
      <c r="N116" s="47">
        <v>3566.2</v>
      </c>
      <c r="O116" s="47">
        <v>3572</v>
      </c>
      <c r="P116" s="47">
        <v>3579.71</v>
      </c>
      <c r="Q116" s="47">
        <v>3601.92</v>
      </c>
      <c r="R116" s="47">
        <v>3644.7299999999996</v>
      </c>
      <c r="S116" s="47">
        <v>3592.6099999999997</v>
      </c>
      <c r="T116" s="47">
        <v>3562.3999999999996</v>
      </c>
      <c r="U116" s="47">
        <v>3541.55</v>
      </c>
      <c r="V116" s="47">
        <v>3506.34</v>
      </c>
      <c r="W116" s="47">
        <v>3385.91</v>
      </c>
      <c r="X116" s="47">
        <v>3264.14</v>
      </c>
      <c r="Y116" s="47">
        <v>3120.97</v>
      </c>
      <c r="Z116" s="65">
        <v>3101.5</v>
      </c>
      <c r="AA116" s="54"/>
    </row>
    <row r="117" spans="1:27" ht="16.5" x14ac:dyDescent="0.25">
      <c r="A117" s="53"/>
      <c r="B117" s="77">
        <v>18</v>
      </c>
      <c r="C117" s="73">
        <v>3101.16</v>
      </c>
      <c r="D117" s="47">
        <v>3083.33</v>
      </c>
      <c r="E117" s="47">
        <v>3086.8199999999997</v>
      </c>
      <c r="F117" s="47">
        <v>3083.5099999999998</v>
      </c>
      <c r="G117" s="47">
        <v>3150.54</v>
      </c>
      <c r="H117" s="47">
        <v>3286.99</v>
      </c>
      <c r="I117" s="47">
        <v>3437.22</v>
      </c>
      <c r="J117" s="47">
        <v>3514.66</v>
      </c>
      <c r="K117" s="47">
        <v>3588.0999999999995</v>
      </c>
      <c r="L117" s="47">
        <v>3590.3099999999995</v>
      </c>
      <c r="M117" s="47">
        <v>3587.87</v>
      </c>
      <c r="N117" s="47">
        <v>3591.1800000000003</v>
      </c>
      <c r="O117" s="47">
        <v>3583.01</v>
      </c>
      <c r="P117" s="47">
        <v>3593.58</v>
      </c>
      <c r="Q117" s="47">
        <v>3599.7</v>
      </c>
      <c r="R117" s="47">
        <v>3596.63</v>
      </c>
      <c r="S117" s="47">
        <v>3597.26</v>
      </c>
      <c r="T117" s="47">
        <v>3563.04</v>
      </c>
      <c r="U117" s="47">
        <v>3550.24</v>
      </c>
      <c r="V117" s="47">
        <v>3516.2299999999996</v>
      </c>
      <c r="W117" s="47">
        <v>3456.16</v>
      </c>
      <c r="X117" s="47">
        <v>3293.21</v>
      </c>
      <c r="Y117" s="47">
        <v>3287.6</v>
      </c>
      <c r="Z117" s="65">
        <v>3187.1</v>
      </c>
      <c r="AA117" s="54"/>
    </row>
    <row r="118" spans="1:27" ht="16.5" x14ac:dyDescent="0.25">
      <c r="A118" s="53"/>
      <c r="B118" s="77">
        <v>19</v>
      </c>
      <c r="C118" s="73">
        <v>3128.4399999999996</v>
      </c>
      <c r="D118" s="47">
        <v>3066.7299999999996</v>
      </c>
      <c r="E118" s="47">
        <v>3066.59</v>
      </c>
      <c r="F118" s="47">
        <v>3046.3199999999997</v>
      </c>
      <c r="G118" s="47">
        <v>3162.72</v>
      </c>
      <c r="H118" s="47">
        <v>3298.6499999999996</v>
      </c>
      <c r="I118" s="47">
        <v>3429.89</v>
      </c>
      <c r="J118" s="47">
        <v>3549.5999999999995</v>
      </c>
      <c r="K118" s="47">
        <v>3648.9700000000003</v>
      </c>
      <c r="L118" s="47">
        <v>3622.01</v>
      </c>
      <c r="M118" s="47">
        <v>3634.62</v>
      </c>
      <c r="N118" s="47">
        <v>3615.4700000000003</v>
      </c>
      <c r="O118" s="47">
        <v>3640.1499999999996</v>
      </c>
      <c r="P118" s="47">
        <v>3601.2200000000003</v>
      </c>
      <c r="Q118" s="47">
        <v>3625.0299999999997</v>
      </c>
      <c r="R118" s="47">
        <v>3603.71</v>
      </c>
      <c r="S118" s="47">
        <v>3620.55</v>
      </c>
      <c r="T118" s="47">
        <v>3568.7799999999997</v>
      </c>
      <c r="U118" s="47">
        <v>3576.1899999999996</v>
      </c>
      <c r="V118" s="47">
        <v>3555.25</v>
      </c>
      <c r="W118" s="47">
        <v>3487.4399999999996</v>
      </c>
      <c r="X118" s="47">
        <v>3347.29</v>
      </c>
      <c r="Y118" s="47">
        <v>3076.3599999999997</v>
      </c>
      <c r="Z118" s="65">
        <v>3112.13</v>
      </c>
      <c r="AA118" s="54"/>
    </row>
    <row r="119" spans="1:27" ht="16.5" x14ac:dyDescent="0.25">
      <c r="A119" s="53"/>
      <c r="B119" s="77">
        <v>20</v>
      </c>
      <c r="C119" s="73">
        <v>3237.1099999999997</v>
      </c>
      <c r="D119" s="47">
        <v>3152.7699999999995</v>
      </c>
      <c r="E119" s="47">
        <v>3107.3199999999997</v>
      </c>
      <c r="F119" s="47">
        <v>3088.89</v>
      </c>
      <c r="G119" s="47">
        <v>3130.12</v>
      </c>
      <c r="H119" s="47">
        <v>3230.58</v>
      </c>
      <c r="I119" s="47">
        <v>3294.81</v>
      </c>
      <c r="J119" s="47">
        <v>3465.1899999999996</v>
      </c>
      <c r="K119" s="47">
        <v>3545.75</v>
      </c>
      <c r="L119" s="47">
        <v>3559.88</v>
      </c>
      <c r="M119" s="47">
        <v>3560.7699999999995</v>
      </c>
      <c r="N119" s="47">
        <v>3572.58</v>
      </c>
      <c r="O119" s="47">
        <v>3559.91</v>
      </c>
      <c r="P119" s="47">
        <v>3577.54</v>
      </c>
      <c r="Q119" s="47">
        <v>3619.29</v>
      </c>
      <c r="R119" s="47">
        <v>3612.24</v>
      </c>
      <c r="S119" s="47">
        <v>3593.1499999999996</v>
      </c>
      <c r="T119" s="47">
        <v>3560.49</v>
      </c>
      <c r="U119" s="47">
        <v>3555.5199999999995</v>
      </c>
      <c r="V119" s="47">
        <v>3530.7</v>
      </c>
      <c r="W119" s="47">
        <v>3390.7699999999995</v>
      </c>
      <c r="X119" s="47">
        <v>3293.18</v>
      </c>
      <c r="Y119" s="47">
        <v>3161.7699999999995</v>
      </c>
      <c r="Z119" s="65">
        <v>3164.62</v>
      </c>
      <c r="AA119" s="54"/>
    </row>
    <row r="120" spans="1:27" ht="16.5" x14ac:dyDescent="0.25">
      <c r="A120" s="53"/>
      <c r="B120" s="77">
        <v>21</v>
      </c>
      <c r="C120" s="73">
        <v>3181.17</v>
      </c>
      <c r="D120" s="47">
        <v>3098.3</v>
      </c>
      <c r="E120" s="47">
        <v>3070.8199999999997</v>
      </c>
      <c r="F120" s="47">
        <v>3050.5199999999995</v>
      </c>
      <c r="G120" s="47">
        <v>3055.18</v>
      </c>
      <c r="H120" s="47">
        <v>3126.21</v>
      </c>
      <c r="I120" s="47">
        <v>3192.97</v>
      </c>
      <c r="J120" s="47">
        <v>3278.74</v>
      </c>
      <c r="K120" s="47">
        <v>3426.71</v>
      </c>
      <c r="L120" s="47">
        <v>3465.4399999999996</v>
      </c>
      <c r="M120" s="47">
        <v>3453.43</v>
      </c>
      <c r="N120" s="47">
        <v>3458.14</v>
      </c>
      <c r="O120" s="47">
        <v>3478.8599999999997</v>
      </c>
      <c r="P120" s="47">
        <v>3497.54</v>
      </c>
      <c r="Q120" s="47">
        <v>3525.12</v>
      </c>
      <c r="R120" s="47">
        <v>3540.0599999999995</v>
      </c>
      <c r="S120" s="47">
        <v>3546.8899999999994</v>
      </c>
      <c r="T120" s="47">
        <v>3521.8999999999996</v>
      </c>
      <c r="U120" s="47">
        <v>3495.6099999999997</v>
      </c>
      <c r="V120" s="47">
        <v>3462.22</v>
      </c>
      <c r="W120" s="47">
        <v>3282.8199999999997</v>
      </c>
      <c r="X120" s="47">
        <v>3242.75</v>
      </c>
      <c r="Y120" s="47">
        <v>3154.12</v>
      </c>
      <c r="Z120" s="65">
        <v>3120.71</v>
      </c>
      <c r="AA120" s="54"/>
    </row>
    <row r="121" spans="1:27" ht="16.5" x14ac:dyDescent="0.25">
      <c r="A121" s="53"/>
      <c r="B121" s="77">
        <v>22</v>
      </c>
      <c r="C121" s="73">
        <v>3050.49</v>
      </c>
      <c r="D121" s="47">
        <v>3018.81</v>
      </c>
      <c r="E121" s="47">
        <v>3015.5199999999995</v>
      </c>
      <c r="F121" s="47">
        <v>3025.3599999999997</v>
      </c>
      <c r="G121" s="47">
        <v>3059.92</v>
      </c>
      <c r="H121" s="47">
        <v>3211.99</v>
      </c>
      <c r="I121" s="47">
        <v>3318.64</v>
      </c>
      <c r="J121" s="47">
        <v>3391.8999999999996</v>
      </c>
      <c r="K121" s="47">
        <v>3420.55</v>
      </c>
      <c r="L121" s="47">
        <v>3418.7699999999995</v>
      </c>
      <c r="M121" s="47">
        <v>3419.2</v>
      </c>
      <c r="N121" s="47">
        <v>3424.96</v>
      </c>
      <c r="O121" s="47">
        <v>3419.67</v>
      </c>
      <c r="P121" s="47">
        <v>3414.64</v>
      </c>
      <c r="Q121" s="47">
        <v>3413.89</v>
      </c>
      <c r="R121" s="47">
        <v>3427.45</v>
      </c>
      <c r="S121" s="47">
        <v>3368.3199999999997</v>
      </c>
      <c r="T121" s="47">
        <v>3376.81</v>
      </c>
      <c r="U121" s="47">
        <v>3345.06</v>
      </c>
      <c r="V121" s="47">
        <v>3317.85</v>
      </c>
      <c r="W121" s="47">
        <v>3274.0699999999997</v>
      </c>
      <c r="X121" s="47">
        <v>3225.97</v>
      </c>
      <c r="Y121" s="47">
        <v>3094</v>
      </c>
      <c r="Z121" s="65">
        <v>3038.2299999999996</v>
      </c>
      <c r="AA121" s="54"/>
    </row>
    <row r="122" spans="1:27" ht="16.5" x14ac:dyDescent="0.25">
      <c r="A122" s="53"/>
      <c r="B122" s="77">
        <v>23</v>
      </c>
      <c r="C122" s="73">
        <v>3041.68</v>
      </c>
      <c r="D122" s="47">
        <v>2968.04</v>
      </c>
      <c r="E122" s="47">
        <v>2986.37</v>
      </c>
      <c r="F122" s="47">
        <v>2988.47</v>
      </c>
      <c r="G122" s="47">
        <v>3017.95</v>
      </c>
      <c r="H122" s="47">
        <v>3194.7799999999997</v>
      </c>
      <c r="I122" s="47">
        <v>3303.64</v>
      </c>
      <c r="J122" s="47">
        <v>3448.85</v>
      </c>
      <c r="K122" s="47">
        <v>3453.55</v>
      </c>
      <c r="L122" s="47">
        <v>3471.56</v>
      </c>
      <c r="M122" s="47">
        <v>3469.0299999999997</v>
      </c>
      <c r="N122" s="47">
        <v>3472.2799999999997</v>
      </c>
      <c r="O122" s="47">
        <v>3463.84</v>
      </c>
      <c r="P122" s="47">
        <v>3472.35</v>
      </c>
      <c r="Q122" s="47">
        <v>3480.93</v>
      </c>
      <c r="R122" s="47">
        <v>3499.0199999999995</v>
      </c>
      <c r="S122" s="47">
        <v>3484.21</v>
      </c>
      <c r="T122" s="47">
        <v>3459.14</v>
      </c>
      <c r="U122" s="47">
        <v>3431.3199999999997</v>
      </c>
      <c r="V122" s="47">
        <v>3400.79</v>
      </c>
      <c r="W122" s="47">
        <v>3251.33</v>
      </c>
      <c r="X122" s="47">
        <v>3205.88</v>
      </c>
      <c r="Y122" s="47">
        <v>3031.79</v>
      </c>
      <c r="Z122" s="65">
        <v>3042.68</v>
      </c>
      <c r="AA122" s="54"/>
    </row>
    <row r="123" spans="1:27" ht="16.5" x14ac:dyDescent="0.25">
      <c r="A123" s="53"/>
      <c r="B123" s="77">
        <v>24</v>
      </c>
      <c r="C123" s="73">
        <v>3026.59</v>
      </c>
      <c r="D123" s="47">
        <v>2946.2299999999996</v>
      </c>
      <c r="E123" s="47">
        <v>2942.97</v>
      </c>
      <c r="F123" s="47">
        <v>2945.7</v>
      </c>
      <c r="G123" s="47">
        <v>2997.0099999999998</v>
      </c>
      <c r="H123" s="47">
        <v>3199.06</v>
      </c>
      <c r="I123" s="47">
        <v>3311.16</v>
      </c>
      <c r="J123" s="47">
        <v>3477.43</v>
      </c>
      <c r="K123" s="47">
        <v>3512.97</v>
      </c>
      <c r="L123" s="47">
        <v>3523.9300000000003</v>
      </c>
      <c r="M123" s="47">
        <v>3508.12</v>
      </c>
      <c r="N123" s="47">
        <v>3512.2</v>
      </c>
      <c r="O123" s="47">
        <v>3508.68</v>
      </c>
      <c r="P123" s="47">
        <v>3517.54</v>
      </c>
      <c r="Q123" s="47">
        <v>3535.7</v>
      </c>
      <c r="R123" s="47">
        <v>3550.76</v>
      </c>
      <c r="S123" s="47">
        <v>3544.3599999999997</v>
      </c>
      <c r="T123" s="47">
        <v>3588.67</v>
      </c>
      <c r="U123" s="47">
        <v>3557.24</v>
      </c>
      <c r="V123" s="47">
        <v>3547.38</v>
      </c>
      <c r="W123" s="47">
        <v>3477.4799999999996</v>
      </c>
      <c r="X123" s="47">
        <v>3239.81</v>
      </c>
      <c r="Y123" s="47">
        <v>3127.85</v>
      </c>
      <c r="Z123" s="65">
        <v>3103.3599999999997</v>
      </c>
      <c r="AA123" s="54"/>
    </row>
    <row r="124" spans="1:27" ht="16.5" x14ac:dyDescent="0.25">
      <c r="A124" s="53"/>
      <c r="B124" s="77">
        <v>25</v>
      </c>
      <c r="C124" s="73">
        <v>3033.04</v>
      </c>
      <c r="D124" s="47">
        <v>2965.0299999999997</v>
      </c>
      <c r="E124" s="47">
        <v>2957.2799999999997</v>
      </c>
      <c r="F124" s="47">
        <v>2956.89</v>
      </c>
      <c r="G124" s="47">
        <v>3022.0199999999995</v>
      </c>
      <c r="H124" s="47">
        <v>3188.6899999999996</v>
      </c>
      <c r="I124" s="47">
        <v>3313.81</v>
      </c>
      <c r="J124" s="47">
        <v>3484.93</v>
      </c>
      <c r="K124" s="47">
        <v>3475.1099999999997</v>
      </c>
      <c r="L124" s="47">
        <v>3503.0299999999997</v>
      </c>
      <c r="M124" s="47">
        <v>3498.5299999999997</v>
      </c>
      <c r="N124" s="47">
        <v>3484.91</v>
      </c>
      <c r="O124" s="47">
        <v>3485.09</v>
      </c>
      <c r="P124" s="47">
        <v>3491.12</v>
      </c>
      <c r="Q124" s="47">
        <v>3512.4799999999996</v>
      </c>
      <c r="R124" s="47">
        <v>3519.5199999999995</v>
      </c>
      <c r="S124" s="47">
        <v>3528.7299999999996</v>
      </c>
      <c r="T124" s="47">
        <v>3491.91</v>
      </c>
      <c r="U124" s="47">
        <v>3476.8999999999996</v>
      </c>
      <c r="V124" s="47">
        <v>3445.25</v>
      </c>
      <c r="W124" s="47">
        <v>3338.84</v>
      </c>
      <c r="X124" s="47">
        <v>3276.62</v>
      </c>
      <c r="Y124" s="47">
        <v>3170</v>
      </c>
      <c r="Z124" s="65">
        <v>3095.8199999999997</v>
      </c>
      <c r="AA124" s="54"/>
    </row>
    <row r="125" spans="1:27" ht="16.5" x14ac:dyDescent="0.25">
      <c r="A125" s="53"/>
      <c r="B125" s="77">
        <v>26</v>
      </c>
      <c r="C125" s="73">
        <v>3049.6</v>
      </c>
      <c r="D125" s="47">
        <v>3026.64</v>
      </c>
      <c r="E125" s="47">
        <v>3035.7299999999996</v>
      </c>
      <c r="F125" s="47">
        <v>3031.25</v>
      </c>
      <c r="G125" s="47">
        <v>3068.35</v>
      </c>
      <c r="H125" s="47">
        <v>3248.2</v>
      </c>
      <c r="I125" s="47">
        <v>3339.54</v>
      </c>
      <c r="J125" s="47">
        <v>3469.8999999999996</v>
      </c>
      <c r="K125" s="47">
        <v>3479.55</v>
      </c>
      <c r="L125" s="47">
        <v>3481.99</v>
      </c>
      <c r="M125" s="47">
        <v>3478.1099999999997</v>
      </c>
      <c r="N125" s="47">
        <v>3479.2299999999996</v>
      </c>
      <c r="O125" s="47">
        <v>3475.04</v>
      </c>
      <c r="P125" s="47">
        <v>3482.5299999999997</v>
      </c>
      <c r="Q125" s="47">
        <v>3484.55</v>
      </c>
      <c r="R125" s="47">
        <v>3483.99</v>
      </c>
      <c r="S125" s="47">
        <v>3486.54</v>
      </c>
      <c r="T125" s="47">
        <v>3467.14</v>
      </c>
      <c r="U125" s="47">
        <v>3419.81</v>
      </c>
      <c r="V125" s="47">
        <v>3388.2</v>
      </c>
      <c r="W125" s="47">
        <v>3324.91</v>
      </c>
      <c r="X125" s="47">
        <v>3276.93</v>
      </c>
      <c r="Y125" s="47">
        <v>3090.93</v>
      </c>
      <c r="Z125" s="65">
        <v>3098.7299999999996</v>
      </c>
      <c r="AA125" s="54"/>
    </row>
    <row r="126" spans="1:27" ht="16.5" x14ac:dyDescent="0.25">
      <c r="A126" s="53"/>
      <c r="B126" s="77">
        <v>27</v>
      </c>
      <c r="C126" s="73">
        <v>3131.72</v>
      </c>
      <c r="D126" s="47">
        <v>3061.09</v>
      </c>
      <c r="E126" s="47">
        <v>3042.68</v>
      </c>
      <c r="F126" s="47">
        <v>3037.88</v>
      </c>
      <c r="G126" s="47">
        <v>3045.66</v>
      </c>
      <c r="H126" s="47">
        <v>3168.7599999999998</v>
      </c>
      <c r="I126" s="47">
        <v>3277.6099999999997</v>
      </c>
      <c r="J126" s="47">
        <v>3504.87</v>
      </c>
      <c r="K126" s="47">
        <v>3641.5</v>
      </c>
      <c r="L126" s="47">
        <v>3651.26</v>
      </c>
      <c r="M126" s="47">
        <v>3645.2799999999997</v>
      </c>
      <c r="N126" s="47">
        <v>3641.25</v>
      </c>
      <c r="O126" s="47">
        <v>3641.0999999999995</v>
      </c>
      <c r="P126" s="47">
        <v>3641.04</v>
      </c>
      <c r="Q126" s="47">
        <v>3663.3199999999997</v>
      </c>
      <c r="R126" s="47">
        <v>3672.8099999999995</v>
      </c>
      <c r="S126" s="47">
        <v>3672.95</v>
      </c>
      <c r="T126" s="47">
        <v>3636.29</v>
      </c>
      <c r="U126" s="47">
        <v>3608.9399999999996</v>
      </c>
      <c r="V126" s="47">
        <v>3591.3899999999994</v>
      </c>
      <c r="W126" s="47">
        <v>3519.42</v>
      </c>
      <c r="X126" s="47">
        <v>3447.7</v>
      </c>
      <c r="Y126" s="47">
        <v>3292.89</v>
      </c>
      <c r="Z126" s="65">
        <v>3131.8199999999997</v>
      </c>
      <c r="AA126" s="54"/>
    </row>
    <row r="127" spans="1:27" ht="16.5" x14ac:dyDescent="0.25">
      <c r="A127" s="53"/>
      <c r="B127" s="77">
        <v>28</v>
      </c>
      <c r="C127" s="73">
        <v>3142.63</v>
      </c>
      <c r="D127" s="47">
        <v>3091.2599999999998</v>
      </c>
      <c r="E127" s="47">
        <v>3037.88</v>
      </c>
      <c r="F127" s="47">
        <v>3023.45</v>
      </c>
      <c r="G127" s="47">
        <v>3020.3199999999997</v>
      </c>
      <c r="H127" s="47">
        <v>3083.88</v>
      </c>
      <c r="I127" s="47">
        <v>3153.59</v>
      </c>
      <c r="J127" s="47">
        <v>3326.66</v>
      </c>
      <c r="K127" s="47">
        <v>3515.12</v>
      </c>
      <c r="L127" s="47">
        <v>3561.6800000000003</v>
      </c>
      <c r="M127" s="47">
        <v>3555.0599999999995</v>
      </c>
      <c r="N127" s="47">
        <v>3572.01</v>
      </c>
      <c r="O127" s="47">
        <v>3560.2299999999996</v>
      </c>
      <c r="P127" s="47">
        <v>3582.3499999999995</v>
      </c>
      <c r="Q127" s="47">
        <v>3607.8899999999994</v>
      </c>
      <c r="R127" s="47">
        <v>3676.8899999999994</v>
      </c>
      <c r="S127" s="47">
        <v>3649</v>
      </c>
      <c r="T127" s="47">
        <v>3600.9399999999996</v>
      </c>
      <c r="U127" s="47">
        <v>3568.8099999999995</v>
      </c>
      <c r="V127" s="47">
        <v>3552.63</v>
      </c>
      <c r="W127" s="47">
        <v>3499.99</v>
      </c>
      <c r="X127" s="47">
        <v>3350.18</v>
      </c>
      <c r="Y127" s="47">
        <v>3212.71</v>
      </c>
      <c r="Z127" s="65">
        <v>3084.63</v>
      </c>
      <c r="AA127" s="54"/>
    </row>
    <row r="128" spans="1:27" ht="16.5" x14ac:dyDescent="0.25">
      <c r="A128" s="53"/>
      <c r="B128" s="77">
        <v>29</v>
      </c>
      <c r="C128" s="73">
        <v>3079.34</v>
      </c>
      <c r="D128" s="47">
        <v>2998.17</v>
      </c>
      <c r="E128" s="47">
        <v>2979.59</v>
      </c>
      <c r="F128" s="47">
        <v>2972.62</v>
      </c>
      <c r="G128" s="47">
        <v>3039.7699999999995</v>
      </c>
      <c r="H128" s="47">
        <v>3189.95</v>
      </c>
      <c r="I128" s="47">
        <v>3318.56</v>
      </c>
      <c r="J128" s="47">
        <v>3450.92</v>
      </c>
      <c r="K128" s="47">
        <v>3460.8999999999996</v>
      </c>
      <c r="L128" s="47">
        <v>3462.9399999999996</v>
      </c>
      <c r="M128" s="47">
        <v>3456.21</v>
      </c>
      <c r="N128" s="47">
        <v>3463.12</v>
      </c>
      <c r="O128" s="47">
        <v>3455.95</v>
      </c>
      <c r="P128" s="47">
        <v>3462.39</v>
      </c>
      <c r="Q128" s="47">
        <v>3461.66</v>
      </c>
      <c r="R128" s="47">
        <v>3483.25</v>
      </c>
      <c r="S128" s="47">
        <v>3482.2799999999997</v>
      </c>
      <c r="T128" s="47">
        <v>3472.1899999999996</v>
      </c>
      <c r="U128" s="47">
        <v>3430.2599999999998</v>
      </c>
      <c r="V128" s="47">
        <v>3476.9799999999996</v>
      </c>
      <c r="W128" s="47">
        <v>3385.04</v>
      </c>
      <c r="X128" s="47">
        <v>3323.38</v>
      </c>
      <c r="Y128" s="47">
        <v>3144.5299999999997</v>
      </c>
      <c r="Z128" s="65">
        <v>3052.5299999999997</v>
      </c>
      <c r="AA128" s="54"/>
    </row>
    <row r="129" spans="1:27" ht="16.5" x14ac:dyDescent="0.25">
      <c r="A129" s="53"/>
      <c r="B129" s="77">
        <v>30</v>
      </c>
      <c r="C129" s="73">
        <v>3013.8</v>
      </c>
      <c r="D129" s="47">
        <v>2918.4799999999996</v>
      </c>
      <c r="E129" s="47">
        <v>2935.16</v>
      </c>
      <c r="F129" s="47">
        <v>2935.87</v>
      </c>
      <c r="G129" s="47">
        <v>2975.4799999999996</v>
      </c>
      <c r="H129" s="47">
        <v>3100.13</v>
      </c>
      <c r="I129" s="47">
        <v>3278.95</v>
      </c>
      <c r="J129" s="47">
        <v>3311.0299999999997</v>
      </c>
      <c r="K129" s="47">
        <v>3326.97</v>
      </c>
      <c r="L129" s="47">
        <v>3324.6</v>
      </c>
      <c r="M129" s="47">
        <v>3323.1099999999997</v>
      </c>
      <c r="N129" s="47">
        <v>3326.58</v>
      </c>
      <c r="O129" s="47">
        <v>3327.47</v>
      </c>
      <c r="P129" s="47">
        <v>3341.88</v>
      </c>
      <c r="Q129" s="47">
        <v>3350.38</v>
      </c>
      <c r="R129" s="47">
        <v>3372.0099999999998</v>
      </c>
      <c r="S129" s="47">
        <v>3361.0299999999997</v>
      </c>
      <c r="T129" s="47">
        <v>3344.2599999999998</v>
      </c>
      <c r="U129" s="47">
        <v>3325</v>
      </c>
      <c r="V129" s="47">
        <v>3326.0099999999998</v>
      </c>
      <c r="W129" s="47">
        <v>3264.54</v>
      </c>
      <c r="X129" s="47">
        <v>3189.2699999999995</v>
      </c>
      <c r="Y129" s="47">
        <v>3027.2299999999996</v>
      </c>
      <c r="Z129" s="65">
        <v>3037.89</v>
      </c>
      <c r="AA129" s="54"/>
    </row>
    <row r="130" spans="1:27" ht="17.25" thickBot="1" x14ac:dyDescent="0.3">
      <c r="A130" s="53"/>
      <c r="B130" s="78">
        <v>31</v>
      </c>
      <c r="C130" s="74">
        <v>3023.75</v>
      </c>
      <c r="D130" s="66">
        <v>2941.2699999999995</v>
      </c>
      <c r="E130" s="66">
        <v>2936.5299999999997</v>
      </c>
      <c r="F130" s="66">
        <v>2908.45</v>
      </c>
      <c r="G130" s="66">
        <v>2938.38</v>
      </c>
      <c r="H130" s="66">
        <v>3010.2</v>
      </c>
      <c r="I130" s="66">
        <v>3019.05</v>
      </c>
      <c r="J130" s="66">
        <v>3180.2599999999998</v>
      </c>
      <c r="K130" s="66">
        <v>3317.9399999999996</v>
      </c>
      <c r="L130" s="66">
        <v>3345.49</v>
      </c>
      <c r="M130" s="66">
        <v>3377.88</v>
      </c>
      <c r="N130" s="66">
        <v>3381.08</v>
      </c>
      <c r="O130" s="66">
        <v>3380.1499999999996</v>
      </c>
      <c r="P130" s="66">
        <v>3390.6499999999996</v>
      </c>
      <c r="Q130" s="66">
        <v>3405.7699999999995</v>
      </c>
      <c r="R130" s="66">
        <v>3429.64</v>
      </c>
      <c r="S130" s="66">
        <v>3424.34</v>
      </c>
      <c r="T130" s="66">
        <v>3408.59</v>
      </c>
      <c r="U130" s="66">
        <v>3378.2599999999998</v>
      </c>
      <c r="V130" s="66">
        <v>3364.75</v>
      </c>
      <c r="W130" s="66">
        <v>3329.29</v>
      </c>
      <c r="X130" s="66">
        <v>3292.84</v>
      </c>
      <c r="Y130" s="66">
        <v>3172.1899999999996</v>
      </c>
      <c r="Z130" s="67">
        <v>3076.91</v>
      </c>
      <c r="AA130" s="54"/>
    </row>
    <row r="131" spans="1:27" ht="16.5" thickBot="1" x14ac:dyDescent="0.3">
      <c r="A131" s="5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4"/>
    </row>
    <row r="132" spans="1:27" x14ac:dyDescent="0.25">
      <c r="A132" s="53"/>
      <c r="B132" s="289" t="s">
        <v>121</v>
      </c>
      <c r="C132" s="287" t="s">
        <v>153</v>
      </c>
      <c r="D132" s="287"/>
      <c r="E132" s="287"/>
      <c r="F132" s="287"/>
      <c r="G132" s="287"/>
      <c r="H132" s="287"/>
      <c r="I132" s="287"/>
      <c r="J132" s="287"/>
      <c r="K132" s="287"/>
      <c r="L132" s="287"/>
      <c r="M132" s="287"/>
      <c r="N132" s="287"/>
      <c r="O132" s="287"/>
      <c r="P132" s="287"/>
      <c r="Q132" s="287"/>
      <c r="R132" s="287"/>
      <c r="S132" s="287"/>
      <c r="T132" s="287"/>
      <c r="U132" s="287"/>
      <c r="V132" s="287"/>
      <c r="W132" s="287"/>
      <c r="X132" s="287"/>
      <c r="Y132" s="287"/>
      <c r="Z132" s="288"/>
      <c r="AA132" s="54"/>
    </row>
    <row r="133" spans="1:27" ht="32.25" thickBot="1" x14ac:dyDescent="0.3">
      <c r="A133" s="53"/>
      <c r="B133" s="290"/>
      <c r="C133" s="75" t="s">
        <v>122</v>
      </c>
      <c r="D133" s="70" t="s">
        <v>123</v>
      </c>
      <c r="E133" s="70" t="s">
        <v>124</v>
      </c>
      <c r="F133" s="70" t="s">
        <v>125</v>
      </c>
      <c r="G133" s="70" t="s">
        <v>126</v>
      </c>
      <c r="H133" s="70" t="s">
        <v>127</v>
      </c>
      <c r="I133" s="70" t="s">
        <v>128</v>
      </c>
      <c r="J133" s="70" t="s">
        <v>129</v>
      </c>
      <c r="K133" s="70" t="s">
        <v>130</v>
      </c>
      <c r="L133" s="70" t="s">
        <v>131</v>
      </c>
      <c r="M133" s="70" t="s">
        <v>132</v>
      </c>
      <c r="N133" s="70" t="s">
        <v>133</v>
      </c>
      <c r="O133" s="70" t="s">
        <v>134</v>
      </c>
      <c r="P133" s="70" t="s">
        <v>135</v>
      </c>
      <c r="Q133" s="70" t="s">
        <v>136</v>
      </c>
      <c r="R133" s="70" t="s">
        <v>137</v>
      </c>
      <c r="S133" s="70" t="s">
        <v>138</v>
      </c>
      <c r="T133" s="70" t="s">
        <v>139</v>
      </c>
      <c r="U133" s="70" t="s">
        <v>140</v>
      </c>
      <c r="V133" s="70" t="s">
        <v>141</v>
      </c>
      <c r="W133" s="70" t="s">
        <v>142</v>
      </c>
      <c r="X133" s="70" t="s">
        <v>143</v>
      </c>
      <c r="Y133" s="70" t="s">
        <v>144</v>
      </c>
      <c r="Z133" s="71" t="s">
        <v>145</v>
      </c>
      <c r="AA133" s="54"/>
    </row>
    <row r="134" spans="1:27" ht="16.5" x14ac:dyDescent="0.25">
      <c r="A134" s="53"/>
      <c r="B134" s="76">
        <v>1</v>
      </c>
      <c r="C134" s="83">
        <v>0</v>
      </c>
      <c r="D134" s="79">
        <v>0</v>
      </c>
      <c r="E134" s="79">
        <v>0</v>
      </c>
      <c r="F134" s="79">
        <v>0</v>
      </c>
      <c r="G134" s="79">
        <v>0</v>
      </c>
      <c r="H134" s="79">
        <v>51.62</v>
      </c>
      <c r="I134" s="79">
        <v>125.87</v>
      </c>
      <c r="J134" s="79">
        <v>334.32</v>
      </c>
      <c r="K134" s="79">
        <v>369.73</v>
      </c>
      <c r="L134" s="79">
        <v>365.49</v>
      </c>
      <c r="M134" s="79">
        <v>330.07</v>
      </c>
      <c r="N134" s="79">
        <v>314.05</v>
      </c>
      <c r="O134" s="79">
        <v>316.98</v>
      </c>
      <c r="P134" s="79">
        <v>337.03</v>
      </c>
      <c r="Q134" s="79">
        <v>343.58</v>
      </c>
      <c r="R134" s="79">
        <v>354.04</v>
      </c>
      <c r="S134" s="79">
        <v>379.56</v>
      </c>
      <c r="T134" s="79">
        <v>395</v>
      </c>
      <c r="U134" s="79">
        <v>336.14</v>
      </c>
      <c r="V134" s="79">
        <v>248.78</v>
      </c>
      <c r="W134" s="79">
        <v>134.19</v>
      </c>
      <c r="X134" s="79">
        <v>0.39</v>
      </c>
      <c r="Y134" s="79">
        <v>0</v>
      </c>
      <c r="Z134" s="80">
        <v>0</v>
      </c>
      <c r="AA134" s="54"/>
    </row>
    <row r="135" spans="1:27" ht="16.5" x14ac:dyDescent="0.25">
      <c r="A135" s="53"/>
      <c r="B135" s="77">
        <v>2</v>
      </c>
      <c r="C135" s="84">
        <v>0</v>
      </c>
      <c r="D135" s="47">
        <v>4.6399999999999997</v>
      </c>
      <c r="E135" s="47">
        <v>0</v>
      </c>
      <c r="F135" s="47">
        <v>8.5</v>
      </c>
      <c r="G135" s="47">
        <v>16.09</v>
      </c>
      <c r="H135" s="47">
        <v>179.97</v>
      </c>
      <c r="I135" s="47">
        <v>167.83</v>
      </c>
      <c r="J135" s="47">
        <v>157.38999999999999</v>
      </c>
      <c r="K135" s="47">
        <v>161.36000000000001</v>
      </c>
      <c r="L135" s="47">
        <v>141.08000000000001</v>
      </c>
      <c r="M135" s="47">
        <v>477.52</v>
      </c>
      <c r="N135" s="47">
        <v>473.96</v>
      </c>
      <c r="O135" s="47">
        <v>465.36</v>
      </c>
      <c r="P135" s="47">
        <v>468.67</v>
      </c>
      <c r="Q135" s="47">
        <v>517.86</v>
      </c>
      <c r="R135" s="47">
        <v>544.5</v>
      </c>
      <c r="S135" s="47">
        <v>521.01</v>
      </c>
      <c r="T135" s="47">
        <v>484.44</v>
      </c>
      <c r="U135" s="47">
        <v>420.5</v>
      </c>
      <c r="V135" s="47">
        <v>134.41</v>
      </c>
      <c r="W135" s="47">
        <v>139.09</v>
      </c>
      <c r="X135" s="47">
        <v>220.08</v>
      </c>
      <c r="Y135" s="47">
        <v>30.67</v>
      </c>
      <c r="Z135" s="65">
        <v>21.69</v>
      </c>
      <c r="AA135" s="54"/>
    </row>
    <row r="136" spans="1:27" ht="16.5" x14ac:dyDescent="0.25">
      <c r="A136" s="53"/>
      <c r="B136" s="77">
        <v>3</v>
      </c>
      <c r="C136" s="84">
        <v>0</v>
      </c>
      <c r="D136" s="47">
        <v>0</v>
      </c>
      <c r="E136" s="47">
        <v>12.86</v>
      </c>
      <c r="F136" s="47">
        <v>39.700000000000003</v>
      </c>
      <c r="G136" s="47">
        <v>41.77</v>
      </c>
      <c r="H136" s="47">
        <v>173.11</v>
      </c>
      <c r="I136" s="47">
        <v>36.630000000000003</v>
      </c>
      <c r="J136" s="47">
        <v>38.159999999999997</v>
      </c>
      <c r="K136" s="47">
        <v>4.4800000000000004</v>
      </c>
      <c r="L136" s="47">
        <v>3.73</v>
      </c>
      <c r="M136" s="47">
        <v>15.91</v>
      </c>
      <c r="N136" s="47">
        <v>62.36</v>
      </c>
      <c r="O136" s="47">
        <v>74.25</v>
      </c>
      <c r="P136" s="47">
        <v>119.05</v>
      </c>
      <c r="Q136" s="47">
        <v>315.31</v>
      </c>
      <c r="R136" s="47">
        <v>441</v>
      </c>
      <c r="S136" s="47">
        <v>309.07</v>
      </c>
      <c r="T136" s="47">
        <v>158.6</v>
      </c>
      <c r="U136" s="47">
        <v>144.97999999999999</v>
      </c>
      <c r="V136" s="47">
        <v>86.18</v>
      </c>
      <c r="W136" s="47">
        <v>97.69</v>
      </c>
      <c r="X136" s="47">
        <v>209.6</v>
      </c>
      <c r="Y136" s="47">
        <v>34.25</v>
      </c>
      <c r="Z136" s="65">
        <v>20.76</v>
      </c>
      <c r="AA136" s="54"/>
    </row>
    <row r="137" spans="1:27" ht="16.5" x14ac:dyDescent="0.25">
      <c r="A137" s="53"/>
      <c r="B137" s="77">
        <v>4</v>
      </c>
      <c r="C137" s="84">
        <v>8.09</v>
      </c>
      <c r="D137" s="47">
        <v>3.5</v>
      </c>
      <c r="E137" s="47">
        <v>11.11</v>
      </c>
      <c r="F137" s="47">
        <v>32.06</v>
      </c>
      <c r="G137" s="47">
        <v>133.63999999999999</v>
      </c>
      <c r="H137" s="47">
        <v>210.45</v>
      </c>
      <c r="I137" s="47">
        <v>96.96</v>
      </c>
      <c r="J137" s="47">
        <v>148.65</v>
      </c>
      <c r="K137" s="47">
        <v>280.18</v>
      </c>
      <c r="L137" s="47">
        <v>260.70999999999998</v>
      </c>
      <c r="M137" s="47">
        <v>256.87</v>
      </c>
      <c r="N137" s="47">
        <v>298.12</v>
      </c>
      <c r="O137" s="47">
        <v>358.7</v>
      </c>
      <c r="P137" s="47">
        <v>416.84</v>
      </c>
      <c r="Q137" s="47">
        <v>441.71</v>
      </c>
      <c r="R137" s="47">
        <v>497.96</v>
      </c>
      <c r="S137" s="47">
        <v>439.42</v>
      </c>
      <c r="T137" s="47">
        <v>468.97</v>
      </c>
      <c r="U137" s="47">
        <v>455.79</v>
      </c>
      <c r="V137" s="47">
        <v>209.06</v>
      </c>
      <c r="W137" s="47">
        <v>0</v>
      </c>
      <c r="X137" s="47">
        <v>0</v>
      </c>
      <c r="Y137" s="47">
        <v>0</v>
      </c>
      <c r="Z137" s="65">
        <v>0</v>
      </c>
      <c r="AA137" s="54"/>
    </row>
    <row r="138" spans="1:27" ht="16.5" x14ac:dyDescent="0.25">
      <c r="A138" s="53"/>
      <c r="B138" s="77">
        <v>5</v>
      </c>
      <c r="C138" s="84">
        <v>0</v>
      </c>
      <c r="D138" s="47">
        <v>0</v>
      </c>
      <c r="E138" s="47">
        <v>0</v>
      </c>
      <c r="F138" s="47">
        <v>0</v>
      </c>
      <c r="G138" s="47">
        <v>55.91</v>
      </c>
      <c r="H138" s="47">
        <v>174.41</v>
      </c>
      <c r="I138" s="47">
        <v>27.56</v>
      </c>
      <c r="J138" s="47">
        <v>0</v>
      </c>
      <c r="K138" s="47">
        <v>0</v>
      </c>
      <c r="L138" s="47">
        <v>0</v>
      </c>
      <c r="M138" s="47">
        <v>0</v>
      </c>
      <c r="N138" s="47">
        <v>0</v>
      </c>
      <c r="O138" s="47">
        <v>0</v>
      </c>
      <c r="P138" s="47">
        <v>0</v>
      </c>
      <c r="Q138" s="47">
        <v>66.42</v>
      </c>
      <c r="R138" s="47">
        <v>125.3</v>
      </c>
      <c r="S138" s="47">
        <v>183.91</v>
      </c>
      <c r="T138" s="47">
        <v>51.2</v>
      </c>
      <c r="U138" s="47">
        <v>0</v>
      </c>
      <c r="V138" s="47">
        <v>0</v>
      </c>
      <c r="W138" s="47">
        <v>0</v>
      </c>
      <c r="X138" s="47">
        <v>0</v>
      </c>
      <c r="Y138" s="47">
        <v>0</v>
      </c>
      <c r="Z138" s="65">
        <v>0</v>
      </c>
      <c r="AA138" s="54"/>
    </row>
    <row r="139" spans="1:27" ht="16.5" x14ac:dyDescent="0.25">
      <c r="A139" s="53"/>
      <c r="B139" s="77">
        <v>6</v>
      </c>
      <c r="C139" s="84">
        <v>28.53</v>
      </c>
      <c r="D139" s="47">
        <v>23.26</v>
      </c>
      <c r="E139" s="47">
        <v>38.71</v>
      </c>
      <c r="F139" s="47">
        <v>38.46</v>
      </c>
      <c r="G139" s="47">
        <v>138.53</v>
      </c>
      <c r="H139" s="47">
        <v>213.84</v>
      </c>
      <c r="I139" s="47">
        <v>184.23</v>
      </c>
      <c r="J139" s="47">
        <v>301.02</v>
      </c>
      <c r="K139" s="47">
        <v>283.51</v>
      </c>
      <c r="L139" s="47">
        <v>289.33</v>
      </c>
      <c r="M139" s="47">
        <v>302.01</v>
      </c>
      <c r="N139" s="47">
        <v>335.88</v>
      </c>
      <c r="O139" s="47">
        <v>355.67</v>
      </c>
      <c r="P139" s="47">
        <v>402.65</v>
      </c>
      <c r="Q139" s="47">
        <v>424.35</v>
      </c>
      <c r="R139" s="47">
        <v>398</v>
      </c>
      <c r="S139" s="47">
        <v>406.18</v>
      </c>
      <c r="T139" s="47">
        <v>374.73</v>
      </c>
      <c r="U139" s="47">
        <v>416.31</v>
      </c>
      <c r="V139" s="47">
        <v>388.08</v>
      </c>
      <c r="W139" s="47">
        <v>136.09</v>
      </c>
      <c r="X139" s="47">
        <v>42.53</v>
      </c>
      <c r="Y139" s="47">
        <v>6.25</v>
      </c>
      <c r="Z139" s="65">
        <v>0</v>
      </c>
      <c r="AA139" s="54"/>
    </row>
    <row r="140" spans="1:27" ht="16.5" x14ac:dyDescent="0.25">
      <c r="A140" s="53"/>
      <c r="B140" s="77">
        <v>7</v>
      </c>
      <c r="C140" s="84">
        <v>111.24</v>
      </c>
      <c r="D140" s="47">
        <v>42.02</v>
      </c>
      <c r="E140" s="47">
        <v>22.51</v>
      </c>
      <c r="F140" s="47">
        <v>32.92</v>
      </c>
      <c r="G140" s="47">
        <v>76.48</v>
      </c>
      <c r="H140" s="47">
        <v>141.1</v>
      </c>
      <c r="I140" s="47">
        <v>208.33</v>
      </c>
      <c r="J140" s="47">
        <v>233.87</v>
      </c>
      <c r="K140" s="47">
        <v>309.66000000000003</v>
      </c>
      <c r="L140" s="47">
        <v>280.56</v>
      </c>
      <c r="M140" s="47">
        <v>265.79000000000002</v>
      </c>
      <c r="N140" s="47">
        <v>306.44</v>
      </c>
      <c r="O140" s="47">
        <v>298.95</v>
      </c>
      <c r="P140" s="47">
        <v>325.39</v>
      </c>
      <c r="Q140" s="47">
        <v>357.57</v>
      </c>
      <c r="R140" s="47">
        <v>355.59</v>
      </c>
      <c r="S140" s="47">
        <v>421.34</v>
      </c>
      <c r="T140" s="47">
        <v>408.96</v>
      </c>
      <c r="U140" s="47">
        <v>444.98</v>
      </c>
      <c r="V140" s="47">
        <v>430.31</v>
      </c>
      <c r="W140" s="47">
        <v>405.11</v>
      </c>
      <c r="X140" s="47">
        <v>236.67</v>
      </c>
      <c r="Y140" s="47">
        <v>114.57</v>
      </c>
      <c r="Z140" s="65">
        <v>98.94</v>
      </c>
      <c r="AA140" s="54"/>
    </row>
    <row r="141" spans="1:27" ht="16.5" x14ac:dyDescent="0.25">
      <c r="A141" s="53"/>
      <c r="B141" s="77">
        <v>8</v>
      </c>
      <c r="C141" s="84">
        <v>23.92</v>
      </c>
      <c r="D141" s="47">
        <v>3.23</v>
      </c>
      <c r="E141" s="47">
        <v>0</v>
      </c>
      <c r="F141" s="47">
        <v>0.02</v>
      </c>
      <c r="G141" s="47">
        <v>59.91</v>
      </c>
      <c r="H141" s="47">
        <v>249.59</v>
      </c>
      <c r="I141" s="47">
        <v>287.89999999999998</v>
      </c>
      <c r="J141" s="47">
        <v>391.68</v>
      </c>
      <c r="K141" s="47">
        <v>295.37</v>
      </c>
      <c r="L141" s="47">
        <v>308.95999999999998</v>
      </c>
      <c r="M141" s="47">
        <v>305.56</v>
      </c>
      <c r="N141" s="47">
        <v>341.32</v>
      </c>
      <c r="O141" s="47">
        <v>345.54</v>
      </c>
      <c r="P141" s="47">
        <v>381.18</v>
      </c>
      <c r="Q141" s="47">
        <v>429.81</v>
      </c>
      <c r="R141" s="47">
        <v>543.33000000000004</v>
      </c>
      <c r="S141" s="47">
        <v>463.35</v>
      </c>
      <c r="T141" s="47">
        <v>389.23</v>
      </c>
      <c r="U141" s="47">
        <v>238.57</v>
      </c>
      <c r="V141" s="47">
        <v>137.03</v>
      </c>
      <c r="W141" s="47">
        <v>72.27</v>
      </c>
      <c r="X141" s="47">
        <v>8.3000000000000007</v>
      </c>
      <c r="Y141" s="47">
        <v>35.159999999999997</v>
      </c>
      <c r="Z141" s="65">
        <v>10.19</v>
      </c>
      <c r="AA141" s="54"/>
    </row>
    <row r="142" spans="1:27" ht="16.5" x14ac:dyDescent="0.25">
      <c r="A142" s="53"/>
      <c r="B142" s="77">
        <v>9</v>
      </c>
      <c r="C142" s="84">
        <v>2.1800000000000002</v>
      </c>
      <c r="D142" s="47">
        <v>20.67</v>
      </c>
      <c r="E142" s="47">
        <v>15.49</v>
      </c>
      <c r="F142" s="47">
        <v>44.18</v>
      </c>
      <c r="G142" s="47">
        <v>148.4</v>
      </c>
      <c r="H142" s="47">
        <v>151.27000000000001</v>
      </c>
      <c r="I142" s="47">
        <v>410.09</v>
      </c>
      <c r="J142" s="47">
        <v>323.39999999999998</v>
      </c>
      <c r="K142" s="47">
        <v>350.2</v>
      </c>
      <c r="L142" s="47">
        <v>360.8</v>
      </c>
      <c r="M142" s="47">
        <v>399.09</v>
      </c>
      <c r="N142" s="47">
        <v>406.28</v>
      </c>
      <c r="O142" s="47">
        <v>426.08</v>
      </c>
      <c r="P142" s="47">
        <v>367.49</v>
      </c>
      <c r="Q142" s="47">
        <v>359.24</v>
      </c>
      <c r="R142" s="47">
        <v>283.83999999999997</v>
      </c>
      <c r="S142" s="47">
        <v>385.67</v>
      </c>
      <c r="T142" s="47">
        <v>303.45</v>
      </c>
      <c r="U142" s="47">
        <v>294.56</v>
      </c>
      <c r="V142" s="47">
        <v>225.87</v>
      </c>
      <c r="W142" s="47">
        <v>155.38999999999999</v>
      </c>
      <c r="X142" s="47">
        <v>0</v>
      </c>
      <c r="Y142" s="47">
        <v>0</v>
      </c>
      <c r="Z142" s="65">
        <v>0</v>
      </c>
      <c r="AA142" s="54"/>
    </row>
    <row r="143" spans="1:27" ht="16.5" x14ac:dyDescent="0.25">
      <c r="A143" s="53"/>
      <c r="B143" s="77">
        <v>10</v>
      </c>
      <c r="C143" s="84">
        <v>0</v>
      </c>
      <c r="D143" s="47">
        <v>7.18</v>
      </c>
      <c r="E143" s="47">
        <v>26.08</v>
      </c>
      <c r="F143" s="47">
        <v>27.82</v>
      </c>
      <c r="G143" s="47">
        <v>29.29</v>
      </c>
      <c r="H143" s="47">
        <v>206.73</v>
      </c>
      <c r="I143" s="47">
        <v>399.75</v>
      </c>
      <c r="J143" s="47">
        <v>366.66</v>
      </c>
      <c r="K143" s="47">
        <v>332.03</v>
      </c>
      <c r="L143" s="47">
        <v>330.27</v>
      </c>
      <c r="M143" s="47">
        <v>363.36</v>
      </c>
      <c r="N143" s="47">
        <v>350.78</v>
      </c>
      <c r="O143" s="47">
        <v>388.34</v>
      </c>
      <c r="P143" s="47">
        <v>405.75</v>
      </c>
      <c r="Q143" s="47">
        <v>443.38</v>
      </c>
      <c r="R143" s="47">
        <v>425.71</v>
      </c>
      <c r="S143" s="47">
        <v>506</v>
      </c>
      <c r="T143" s="47">
        <v>326.77</v>
      </c>
      <c r="U143" s="47">
        <v>314.68</v>
      </c>
      <c r="V143" s="47">
        <v>253.72</v>
      </c>
      <c r="W143" s="47">
        <v>287.55</v>
      </c>
      <c r="X143" s="47">
        <v>221</v>
      </c>
      <c r="Y143" s="47">
        <v>126.18</v>
      </c>
      <c r="Z143" s="65">
        <v>134.36000000000001</v>
      </c>
      <c r="AA143" s="54"/>
    </row>
    <row r="144" spans="1:27" ht="16.5" x14ac:dyDescent="0.25">
      <c r="A144" s="53"/>
      <c r="B144" s="77">
        <v>11</v>
      </c>
      <c r="C144" s="84">
        <v>178.72</v>
      </c>
      <c r="D144" s="47">
        <v>125.22</v>
      </c>
      <c r="E144" s="47">
        <v>96.71</v>
      </c>
      <c r="F144" s="47">
        <v>138.18</v>
      </c>
      <c r="G144" s="47">
        <v>173.01</v>
      </c>
      <c r="H144" s="47">
        <v>354.4</v>
      </c>
      <c r="I144" s="47">
        <v>596.62</v>
      </c>
      <c r="J144" s="47">
        <v>556.67999999999995</v>
      </c>
      <c r="K144" s="47">
        <v>609.02</v>
      </c>
      <c r="L144" s="47">
        <v>664.77</v>
      </c>
      <c r="M144" s="47">
        <v>601.02</v>
      </c>
      <c r="N144" s="47">
        <v>639.13</v>
      </c>
      <c r="O144" s="47">
        <v>547.51</v>
      </c>
      <c r="P144" s="47">
        <v>609.03</v>
      </c>
      <c r="Q144" s="47">
        <v>661.64</v>
      </c>
      <c r="R144" s="47">
        <v>754.22</v>
      </c>
      <c r="S144" s="47">
        <v>647.24</v>
      </c>
      <c r="T144" s="47">
        <v>456.5</v>
      </c>
      <c r="U144" s="47">
        <v>338.13</v>
      </c>
      <c r="V144" s="47">
        <v>339.57</v>
      </c>
      <c r="W144" s="47">
        <v>183.17</v>
      </c>
      <c r="X144" s="47">
        <v>51.95</v>
      </c>
      <c r="Y144" s="47">
        <v>0</v>
      </c>
      <c r="Z144" s="65">
        <v>0</v>
      </c>
      <c r="AA144" s="54"/>
    </row>
    <row r="145" spans="1:27" ht="16.5" x14ac:dyDescent="0.25">
      <c r="A145" s="53"/>
      <c r="B145" s="77">
        <v>12</v>
      </c>
      <c r="C145" s="84">
        <v>86.88</v>
      </c>
      <c r="D145" s="47">
        <v>15.88</v>
      </c>
      <c r="E145" s="47">
        <v>55.62</v>
      </c>
      <c r="F145" s="47">
        <v>110.01</v>
      </c>
      <c r="G145" s="47">
        <v>151.77000000000001</v>
      </c>
      <c r="H145" s="47">
        <v>351.1</v>
      </c>
      <c r="I145" s="47">
        <v>459.41</v>
      </c>
      <c r="J145" s="47">
        <v>302.49</v>
      </c>
      <c r="K145" s="47">
        <v>205.77</v>
      </c>
      <c r="L145" s="47">
        <v>202.99</v>
      </c>
      <c r="M145" s="47">
        <v>157.91</v>
      </c>
      <c r="N145" s="47">
        <v>164.87</v>
      </c>
      <c r="O145" s="47">
        <v>218.41</v>
      </c>
      <c r="P145" s="47">
        <v>217.94</v>
      </c>
      <c r="Q145" s="47">
        <v>253.92</v>
      </c>
      <c r="R145" s="47">
        <v>267.55</v>
      </c>
      <c r="S145" s="47">
        <v>266.8</v>
      </c>
      <c r="T145" s="47">
        <v>140.08000000000001</v>
      </c>
      <c r="U145" s="47">
        <v>193.04</v>
      </c>
      <c r="V145" s="47">
        <v>50.79</v>
      </c>
      <c r="W145" s="47">
        <v>32.450000000000003</v>
      </c>
      <c r="X145" s="47">
        <v>0</v>
      </c>
      <c r="Y145" s="47">
        <v>0</v>
      </c>
      <c r="Z145" s="65">
        <v>0</v>
      </c>
      <c r="AA145" s="54"/>
    </row>
    <row r="146" spans="1:27" ht="16.5" x14ac:dyDescent="0.25">
      <c r="A146" s="53"/>
      <c r="B146" s="77">
        <v>13</v>
      </c>
      <c r="C146" s="84">
        <v>7.67</v>
      </c>
      <c r="D146" s="47">
        <v>1.82</v>
      </c>
      <c r="E146" s="47">
        <v>32.26</v>
      </c>
      <c r="F146" s="47">
        <v>6.14</v>
      </c>
      <c r="G146" s="47">
        <v>76.989999999999995</v>
      </c>
      <c r="H146" s="47">
        <v>114.66</v>
      </c>
      <c r="I146" s="47">
        <v>181.94</v>
      </c>
      <c r="J146" s="47">
        <v>220.23</v>
      </c>
      <c r="K146" s="47">
        <v>151.76</v>
      </c>
      <c r="L146" s="47">
        <v>119.43</v>
      </c>
      <c r="M146" s="47">
        <v>112.68</v>
      </c>
      <c r="N146" s="47">
        <v>118.6</v>
      </c>
      <c r="O146" s="47">
        <v>247.81</v>
      </c>
      <c r="P146" s="47">
        <v>264</v>
      </c>
      <c r="Q146" s="47">
        <v>298.87</v>
      </c>
      <c r="R146" s="47">
        <v>329.83</v>
      </c>
      <c r="S146" s="47">
        <v>358.75</v>
      </c>
      <c r="T146" s="47">
        <v>279.64</v>
      </c>
      <c r="U146" s="47">
        <v>296.33999999999997</v>
      </c>
      <c r="V146" s="47">
        <v>304.63</v>
      </c>
      <c r="W146" s="47">
        <v>126.42</v>
      </c>
      <c r="X146" s="47">
        <v>0</v>
      </c>
      <c r="Y146" s="47">
        <v>0</v>
      </c>
      <c r="Z146" s="65">
        <v>0</v>
      </c>
      <c r="AA146" s="54"/>
    </row>
    <row r="147" spans="1:27" ht="16.5" x14ac:dyDescent="0.25">
      <c r="A147" s="53"/>
      <c r="B147" s="77">
        <v>14</v>
      </c>
      <c r="C147" s="84">
        <v>70.27</v>
      </c>
      <c r="D147" s="47">
        <v>41.8</v>
      </c>
      <c r="E147" s="47">
        <v>9.15</v>
      </c>
      <c r="F147" s="47">
        <v>0</v>
      </c>
      <c r="G147" s="47">
        <v>0</v>
      </c>
      <c r="H147" s="47">
        <v>92.55</v>
      </c>
      <c r="I147" s="47">
        <v>96.11</v>
      </c>
      <c r="J147" s="47">
        <v>80.650000000000006</v>
      </c>
      <c r="K147" s="47">
        <v>80.19</v>
      </c>
      <c r="L147" s="47">
        <v>0</v>
      </c>
      <c r="M147" s="47">
        <v>0</v>
      </c>
      <c r="N147" s="47">
        <v>5.24</v>
      </c>
      <c r="O147" s="47">
        <v>8.81</v>
      </c>
      <c r="P147" s="47">
        <v>56.9</v>
      </c>
      <c r="Q147" s="47">
        <v>101.12</v>
      </c>
      <c r="R147" s="47">
        <v>115.8</v>
      </c>
      <c r="S147" s="47">
        <v>64.09</v>
      </c>
      <c r="T147" s="47">
        <v>9.26</v>
      </c>
      <c r="U147" s="47">
        <v>0</v>
      </c>
      <c r="V147" s="47">
        <v>0</v>
      </c>
      <c r="W147" s="47">
        <v>0</v>
      </c>
      <c r="X147" s="47">
        <v>0</v>
      </c>
      <c r="Y147" s="47">
        <v>0</v>
      </c>
      <c r="Z147" s="65">
        <v>0</v>
      </c>
      <c r="AA147" s="54"/>
    </row>
    <row r="148" spans="1:27" ht="16.5" x14ac:dyDescent="0.25">
      <c r="A148" s="53"/>
      <c r="B148" s="77">
        <v>15</v>
      </c>
      <c r="C148" s="84">
        <v>0</v>
      </c>
      <c r="D148" s="47">
        <v>0</v>
      </c>
      <c r="E148" s="47">
        <v>11.2</v>
      </c>
      <c r="F148" s="47">
        <v>22.37</v>
      </c>
      <c r="G148" s="47">
        <v>155.87</v>
      </c>
      <c r="H148" s="47">
        <v>275.49</v>
      </c>
      <c r="I148" s="47">
        <v>386.12</v>
      </c>
      <c r="J148" s="47">
        <v>318.41000000000003</v>
      </c>
      <c r="K148" s="47">
        <v>195.64</v>
      </c>
      <c r="L148" s="47">
        <v>188.94</v>
      </c>
      <c r="M148" s="47">
        <v>159.53</v>
      </c>
      <c r="N148" s="47">
        <v>188.69</v>
      </c>
      <c r="O148" s="47">
        <v>261.7</v>
      </c>
      <c r="P148" s="47">
        <v>363.52</v>
      </c>
      <c r="Q148" s="47">
        <v>387.48</v>
      </c>
      <c r="R148" s="47">
        <v>350.94</v>
      </c>
      <c r="S148" s="47">
        <v>183.37</v>
      </c>
      <c r="T148" s="47">
        <v>109.67</v>
      </c>
      <c r="U148" s="47">
        <v>141.53</v>
      </c>
      <c r="V148" s="47">
        <v>76.150000000000006</v>
      </c>
      <c r="W148" s="47">
        <v>0</v>
      </c>
      <c r="X148" s="47">
        <v>0</v>
      </c>
      <c r="Y148" s="47">
        <v>0</v>
      </c>
      <c r="Z148" s="65">
        <v>0</v>
      </c>
      <c r="AA148" s="54"/>
    </row>
    <row r="149" spans="1:27" ht="16.5" x14ac:dyDescent="0.25">
      <c r="A149" s="53"/>
      <c r="B149" s="77">
        <v>16</v>
      </c>
      <c r="C149" s="84">
        <v>0</v>
      </c>
      <c r="D149" s="47">
        <v>50.89</v>
      </c>
      <c r="E149" s="47">
        <v>84.27</v>
      </c>
      <c r="F149" s="47">
        <v>70.27</v>
      </c>
      <c r="G149" s="47">
        <v>163.74</v>
      </c>
      <c r="H149" s="47">
        <v>201.76</v>
      </c>
      <c r="I149" s="47">
        <v>250.59</v>
      </c>
      <c r="J149" s="47">
        <v>215.66</v>
      </c>
      <c r="K149" s="47">
        <v>169.05</v>
      </c>
      <c r="L149" s="47">
        <v>194.57</v>
      </c>
      <c r="M149" s="47">
        <v>257.99</v>
      </c>
      <c r="N149" s="47">
        <v>242.8</v>
      </c>
      <c r="O149" s="47">
        <v>294.76</v>
      </c>
      <c r="P149" s="47">
        <v>338.06</v>
      </c>
      <c r="Q149" s="47">
        <v>375.62</v>
      </c>
      <c r="R149" s="47">
        <v>493.38</v>
      </c>
      <c r="S149" s="47">
        <v>511.32</v>
      </c>
      <c r="T149" s="47">
        <v>316.94</v>
      </c>
      <c r="U149" s="47">
        <v>241.77</v>
      </c>
      <c r="V149" s="47">
        <v>258.97000000000003</v>
      </c>
      <c r="W149" s="47">
        <v>24.07</v>
      </c>
      <c r="X149" s="47">
        <v>0</v>
      </c>
      <c r="Y149" s="47">
        <v>0</v>
      </c>
      <c r="Z149" s="65">
        <v>0</v>
      </c>
      <c r="AA149" s="54"/>
    </row>
    <row r="150" spans="1:27" ht="16.5" x14ac:dyDescent="0.25">
      <c r="A150" s="53"/>
      <c r="B150" s="77">
        <v>17</v>
      </c>
      <c r="C150" s="84">
        <v>17.850000000000001</v>
      </c>
      <c r="D150" s="47">
        <v>22.26</v>
      </c>
      <c r="E150" s="47">
        <v>36.67</v>
      </c>
      <c r="F150" s="47">
        <v>58.58</v>
      </c>
      <c r="G150" s="47">
        <v>97.79</v>
      </c>
      <c r="H150" s="47">
        <v>110.28</v>
      </c>
      <c r="I150" s="47">
        <v>217.85</v>
      </c>
      <c r="J150" s="47">
        <v>146.93</v>
      </c>
      <c r="K150" s="47">
        <v>145.52000000000001</v>
      </c>
      <c r="L150" s="47">
        <v>118.24</v>
      </c>
      <c r="M150" s="47">
        <v>139.56</v>
      </c>
      <c r="N150" s="47">
        <v>160.1</v>
      </c>
      <c r="O150" s="47">
        <v>204.36</v>
      </c>
      <c r="P150" s="47">
        <v>203.27</v>
      </c>
      <c r="Q150" s="47">
        <v>125.54</v>
      </c>
      <c r="R150" s="47">
        <v>101.49</v>
      </c>
      <c r="S150" s="47">
        <v>159.34</v>
      </c>
      <c r="T150" s="47">
        <v>177.26</v>
      </c>
      <c r="U150" s="47">
        <v>170.14</v>
      </c>
      <c r="V150" s="47">
        <v>122.79</v>
      </c>
      <c r="W150" s="47">
        <v>62.91</v>
      </c>
      <c r="X150" s="47">
        <v>0</v>
      </c>
      <c r="Y150" s="47">
        <v>3.03</v>
      </c>
      <c r="Z150" s="65">
        <v>9.42</v>
      </c>
      <c r="AA150" s="54"/>
    </row>
    <row r="151" spans="1:27" ht="16.5" x14ac:dyDescent="0.25">
      <c r="A151" s="53"/>
      <c r="B151" s="77">
        <v>18</v>
      </c>
      <c r="C151" s="84">
        <v>0</v>
      </c>
      <c r="D151" s="47">
        <v>13.1</v>
      </c>
      <c r="E151" s="47">
        <v>20.87</v>
      </c>
      <c r="F151" s="47">
        <v>58.54</v>
      </c>
      <c r="G151" s="47">
        <v>124.39</v>
      </c>
      <c r="H151" s="47">
        <v>180.43</v>
      </c>
      <c r="I151" s="47">
        <v>218.61</v>
      </c>
      <c r="J151" s="47">
        <v>251.81</v>
      </c>
      <c r="K151" s="47">
        <v>144.72</v>
      </c>
      <c r="L151" s="47">
        <v>149.21</v>
      </c>
      <c r="M151" s="47">
        <v>94.47</v>
      </c>
      <c r="N151" s="47">
        <v>136.49</v>
      </c>
      <c r="O151" s="47">
        <v>114.68</v>
      </c>
      <c r="P151" s="47">
        <v>167.05</v>
      </c>
      <c r="Q151" s="47">
        <v>246.83</v>
      </c>
      <c r="R151" s="47">
        <v>274.38</v>
      </c>
      <c r="S151" s="47">
        <v>277.58999999999997</v>
      </c>
      <c r="T151" s="47">
        <v>242.92</v>
      </c>
      <c r="U151" s="47">
        <v>253.09</v>
      </c>
      <c r="V151" s="47">
        <v>250.7</v>
      </c>
      <c r="W151" s="47">
        <v>161.72999999999999</v>
      </c>
      <c r="X151" s="47">
        <v>0</v>
      </c>
      <c r="Y151" s="47">
        <v>0</v>
      </c>
      <c r="Z151" s="65">
        <v>0</v>
      </c>
      <c r="AA151" s="54"/>
    </row>
    <row r="152" spans="1:27" ht="16.5" x14ac:dyDescent="0.25">
      <c r="A152" s="53"/>
      <c r="B152" s="77">
        <v>19</v>
      </c>
      <c r="C152" s="84">
        <v>86.26</v>
      </c>
      <c r="D152" s="47">
        <v>109.8</v>
      </c>
      <c r="E152" s="47">
        <v>140.12</v>
      </c>
      <c r="F152" s="47">
        <v>198.45</v>
      </c>
      <c r="G152" s="47">
        <v>212.37</v>
      </c>
      <c r="H152" s="47">
        <v>318.12</v>
      </c>
      <c r="I152" s="47">
        <v>341.75</v>
      </c>
      <c r="J152" s="47">
        <v>284.49</v>
      </c>
      <c r="K152" s="47">
        <v>236.54</v>
      </c>
      <c r="L152" s="47">
        <v>185.84</v>
      </c>
      <c r="M152" s="47">
        <v>205.74</v>
      </c>
      <c r="N152" s="47">
        <v>182.52</v>
      </c>
      <c r="O152" s="47">
        <v>190.67</v>
      </c>
      <c r="P152" s="47">
        <v>207.44</v>
      </c>
      <c r="Q152" s="47">
        <v>233.52</v>
      </c>
      <c r="R152" s="47">
        <v>232.53</v>
      </c>
      <c r="S152" s="47">
        <v>201.3</v>
      </c>
      <c r="T152" s="47">
        <v>144.81</v>
      </c>
      <c r="U152" s="47">
        <v>70.2</v>
      </c>
      <c r="V152" s="47">
        <v>50.51</v>
      </c>
      <c r="W152" s="47">
        <v>148.84</v>
      </c>
      <c r="X152" s="47">
        <v>144.02000000000001</v>
      </c>
      <c r="Y152" s="47">
        <v>47.98</v>
      </c>
      <c r="Z152" s="65">
        <v>109.72</v>
      </c>
      <c r="AA152" s="54"/>
    </row>
    <row r="153" spans="1:27" ht="16.5" x14ac:dyDescent="0.25">
      <c r="A153" s="53"/>
      <c r="B153" s="77">
        <v>20</v>
      </c>
      <c r="C153" s="84">
        <v>0</v>
      </c>
      <c r="D153" s="47">
        <v>52.54</v>
      </c>
      <c r="E153" s="47">
        <v>81.010000000000005</v>
      </c>
      <c r="F153" s="47">
        <v>120.66</v>
      </c>
      <c r="G153" s="47">
        <v>109.93</v>
      </c>
      <c r="H153" s="47">
        <v>175.53</v>
      </c>
      <c r="I153" s="47">
        <v>278.17</v>
      </c>
      <c r="J153" s="47">
        <v>320.2</v>
      </c>
      <c r="K153" s="47">
        <v>354.81</v>
      </c>
      <c r="L153" s="47">
        <v>364.41</v>
      </c>
      <c r="M153" s="47">
        <v>425.53</v>
      </c>
      <c r="N153" s="47">
        <v>463.18</v>
      </c>
      <c r="O153" s="47">
        <v>521.83000000000004</v>
      </c>
      <c r="P153" s="47">
        <v>574.63</v>
      </c>
      <c r="Q153" s="47">
        <v>658.37</v>
      </c>
      <c r="R153" s="47">
        <v>699.57</v>
      </c>
      <c r="S153" s="47">
        <v>3654.56</v>
      </c>
      <c r="T153" s="47">
        <v>798.87</v>
      </c>
      <c r="U153" s="47">
        <v>773.01</v>
      </c>
      <c r="V153" s="47">
        <v>569.75</v>
      </c>
      <c r="W153" s="47">
        <v>501.69</v>
      </c>
      <c r="X153" s="47">
        <v>223.98</v>
      </c>
      <c r="Y153" s="47">
        <v>386.74</v>
      </c>
      <c r="Z153" s="65">
        <v>81.900000000000006</v>
      </c>
      <c r="AA153" s="54"/>
    </row>
    <row r="154" spans="1:27" ht="16.5" x14ac:dyDescent="0.25">
      <c r="A154" s="53"/>
      <c r="B154" s="77">
        <v>21</v>
      </c>
      <c r="C154" s="84">
        <v>88.71</v>
      </c>
      <c r="D154" s="47">
        <v>103.26</v>
      </c>
      <c r="E154" s="47">
        <v>104.78</v>
      </c>
      <c r="F154" s="47">
        <v>124.4</v>
      </c>
      <c r="G154" s="47">
        <v>153.91</v>
      </c>
      <c r="H154" s="47">
        <v>239.09</v>
      </c>
      <c r="I154" s="47">
        <v>325.49</v>
      </c>
      <c r="J154" s="47">
        <v>335.8</v>
      </c>
      <c r="K154" s="47">
        <v>199.83</v>
      </c>
      <c r="L154" s="47">
        <v>192.59</v>
      </c>
      <c r="M154" s="47">
        <v>212.85</v>
      </c>
      <c r="N154" s="47">
        <v>212.43</v>
      </c>
      <c r="O154" s="47">
        <v>248.61</v>
      </c>
      <c r="P154" s="47">
        <v>257.38</v>
      </c>
      <c r="Q154" s="47">
        <v>538.07000000000005</v>
      </c>
      <c r="R154" s="47">
        <v>438.81</v>
      </c>
      <c r="S154" s="47">
        <v>579.61</v>
      </c>
      <c r="T154" s="47">
        <v>485.35</v>
      </c>
      <c r="U154" s="47">
        <v>411.42</v>
      </c>
      <c r="V154" s="47">
        <v>282.24</v>
      </c>
      <c r="W154" s="47">
        <v>315.58</v>
      </c>
      <c r="X154" s="47">
        <v>131.71</v>
      </c>
      <c r="Y154" s="47">
        <v>74.27</v>
      </c>
      <c r="Z154" s="65">
        <v>35.4</v>
      </c>
      <c r="AA154" s="54"/>
    </row>
    <row r="155" spans="1:27" ht="16.5" x14ac:dyDescent="0.25">
      <c r="A155" s="53"/>
      <c r="B155" s="77">
        <v>22</v>
      </c>
      <c r="C155" s="84">
        <v>53.68</v>
      </c>
      <c r="D155" s="47">
        <v>26.79</v>
      </c>
      <c r="E155" s="47">
        <v>28.65</v>
      </c>
      <c r="F155" s="47">
        <v>18.98</v>
      </c>
      <c r="G155" s="47">
        <v>162.49</v>
      </c>
      <c r="H155" s="47">
        <v>239.86</v>
      </c>
      <c r="I155" s="47">
        <v>322.63</v>
      </c>
      <c r="J155" s="47">
        <v>246.23</v>
      </c>
      <c r="K155" s="47">
        <v>262.75</v>
      </c>
      <c r="L155" s="47">
        <v>235.9</v>
      </c>
      <c r="M155" s="47">
        <v>266.91000000000003</v>
      </c>
      <c r="N155" s="47">
        <v>279.3</v>
      </c>
      <c r="O155" s="47">
        <v>245.82</v>
      </c>
      <c r="P155" s="47">
        <v>248.8</v>
      </c>
      <c r="Q155" s="47">
        <v>128.54</v>
      </c>
      <c r="R155" s="47">
        <v>63.73</v>
      </c>
      <c r="S155" s="47">
        <v>184.19</v>
      </c>
      <c r="T155" s="47">
        <v>212.77</v>
      </c>
      <c r="U155" s="47">
        <v>158</v>
      </c>
      <c r="V155" s="47">
        <v>134.94999999999999</v>
      </c>
      <c r="W155" s="47">
        <v>0</v>
      </c>
      <c r="X155" s="47">
        <v>0</v>
      </c>
      <c r="Y155" s="47">
        <v>0</v>
      </c>
      <c r="Z155" s="65">
        <v>0</v>
      </c>
      <c r="AA155" s="54"/>
    </row>
    <row r="156" spans="1:27" ht="16.5" x14ac:dyDescent="0.25">
      <c r="A156" s="53"/>
      <c r="B156" s="77">
        <v>23</v>
      </c>
      <c r="C156" s="84">
        <v>1.52</v>
      </c>
      <c r="D156" s="47">
        <v>17.98</v>
      </c>
      <c r="E156" s="47">
        <v>23.95</v>
      </c>
      <c r="F156" s="47">
        <v>44.3</v>
      </c>
      <c r="G156" s="47">
        <v>174.17</v>
      </c>
      <c r="H156" s="47">
        <v>211.7</v>
      </c>
      <c r="I156" s="47">
        <v>352.11</v>
      </c>
      <c r="J156" s="47">
        <v>236.33</v>
      </c>
      <c r="K156" s="47">
        <v>242.48</v>
      </c>
      <c r="L156" s="47">
        <v>212.71</v>
      </c>
      <c r="M156" s="47">
        <v>203.8</v>
      </c>
      <c r="N156" s="47">
        <v>172.32</v>
      </c>
      <c r="O156" s="47">
        <v>159.55000000000001</v>
      </c>
      <c r="P156" s="47">
        <v>157.11000000000001</v>
      </c>
      <c r="Q156" s="47">
        <v>166.74</v>
      </c>
      <c r="R156" s="47">
        <v>188.93</v>
      </c>
      <c r="S156" s="47">
        <v>273.89999999999998</v>
      </c>
      <c r="T156" s="47">
        <v>177.31</v>
      </c>
      <c r="U156" s="47">
        <v>186.05</v>
      </c>
      <c r="V156" s="47">
        <v>214.24</v>
      </c>
      <c r="W156" s="47">
        <v>0</v>
      </c>
      <c r="X156" s="47">
        <v>0</v>
      </c>
      <c r="Y156" s="47">
        <v>0</v>
      </c>
      <c r="Z156" s="65">
        <v>0</v>
      </c>
      <c r="AA156" s="54"/>
    </row>
    <row r="157" spans="1:27" ht="16.5" x14ac:dyDescent="0.25">
      <c r="A157" s="53"/>
      <c r="B157" s="77">
        <v>24</v>
      </c>
      <c r="C157" s="84">
        <v>8.5399999999999991</v>
      </c>
      <c r="D157" s="47">
        <v>36.54</v>
      </c>
      <c r="E157" s="47">
        <v>34.03</v>
      </c>
      <c r="F157" s="47">
        <v>32.409999999999997</v>
      </c>
      <c r="G157" s="47">
        <v>176.15</v>
      </c>
      <c r="H157" s="47">
        <v>192.2</v>
      </c>
      <c r="I157" s="47">
        <v>359.57</v>
      </c>
      <c r="J157" s="47">
        <v>266.31</v>
      </c>
      <c r="K157" s="47">
        <v>246.21</v>
      </c>
      <c r="L157" s="47">
        <v>262.97000000000003</v>
      </c>
      <c r="M157" s="47">
        <v>284.99</v>
      </c>
      <c r="N157" s="47">
        <v>329.12</v>
      </c>
      <c r="O157" s="47">
        <v>302.36</v>
      </c>
      <c r="P157" s="47">
        <v>318.18</v>
      </c>
      <c r="Q157" s="47">
        <v>292.18</v>
      </c>
      <c r="R157" s="47">
        <v>305.42</v>
      </c>
      <c r="S157" s="47">
        <v>311.33999999999997</v>
      </c>
      <c r="T157" s="47">
        <v>262.89999999999998</v>
      </c>
      <c r="U157" s="47">
        <v>267.19</v>
      </c>
      <c r="V157" s="47">
        <v>245.11</v>
      </c>
      <c r="W157" s="47">
        <v>0.12</v>
      </c>
      <c r="X157" s="47">
        <v>0</v>
      </c>
      <c r="Y157" s="47">
        <v>0</v>
      </c>
      <c r="Z157" s="65">
        <v>0</v>
      </c>
      <c r="AA157" s="54"/>
    </row>
    <row r="158" spans="1:27" ht="16.5" x14ac:dyDescent="0.25">
      <c r="A158" s="53"/>
      <c r="B158" s="77">
        <v>25</v>
      </c>
      <c r="C158" s="84">
        <v>0</v>
      </c>
      <c r="D158" s="47">
        <v>0</v>
      </c>
      <c r="E158" s="47">
        <v>0</v>
      </c>
      <c r="F158" s="47">
        <v>0</v>
      </c>
      <c r="G158" s="47">
        <v>88.99</v>
      </c>
      <c r="H158" s="47">
        <v>88.41</v>
      </c>
      <c r="I158" s="47">
        <v>349.54</v>
      </c>
      <c r="J158" s="47">
        <v>270.97000000000003</v>
      </c>
      <c r="K158" s="47">
        <v>302.76</v>
      </c>
      <c r="L158" s="47">
        <v>274.72000000000003</v>
      </c>
      <c r="M158" s="47">
        <v>264.5</v>
      </c>
      <c r="N158" s="47">
        <v>316.27</v>
      </c>
      <c r="O158" s="47">
        <v>331.37</v>
      </c>
      <c r="P158" s="47">
        <v>335.55</v>
      </c>
      <c r="Q158" s="47">
        <v>399.59</v>
      </c>
      <c r="R158" s="47">
        <v>412.7</v>
      </c>
      <c r="S158" s="47">
        <v>269.08999999999997</v>
      </c>
      <c r="T158" s="47">
        <v>314.89</v>
      </c>
      <c r="U158" s="47">
        <v>291.39</v>
      </c>
      <c r="V158" s="47">
        <v>308.88</v>
      </c>
      <c r="W158" s="47">
        <v>150.78</v>
      </c>
      <c r="X158" s="47">
        <v>45.71</v>
      </c>
      <c r="Y158" s="47">
        <v>0</v>
      </c>
      <c r="Z158" s="65">
        <v>0</v>
      </c>
      <c r="AA158" s="54"/>
    </row>
    <row r="159" spans="1:27" ht="16.5" x14ac:dyDescent="0.25">
      <c r="A159" s="53"/>
      <c r="B159" s="77">
        <v>26</v>
      </c>
      <c r="C159" s="84">
        <v>0</v>
      </c>
      <c r="D159" s="47">
        <v>11.65</v>
      </c>
      <c r="E159" s="47">
        <v>33.06</v>
      </c>
      <c r="F159" s="47">
        <v>39.85</v>
      </c>
      <c r="G159" s="47">
        <v>118.32</v>
      </c>
      <c r="H159" s="47">
        <v>158.27000000000001</v>
      </c>
      <c r="I159" s="47">
        <v>235.47</v>
      </c>
      <c r="J159" s="47">
        <v>177.85</v>
      </c>
      <c r="K159" s="47">
        <v>197.05</v>
      </c>
      <c r="L159" s="47">
        <v>147.24</v>
      </c>
      <c r="M159" s="47">
        <v>107.86</v>
      </c>
      <c r="N159" s="47">
        <v>118.81</v>
      </c>
      <c r="O159" s="47">
        <v>83.53</v>
      </c>
      <c r="P159" s="47">
        <v>96.07</v>
      </c>
      <c r="Q159" s="47">
        <v>125.84</v>
      </c>
      <c r="R159" s="47">
        <v>136.84</v>
      </c>
      <c r="S159" s="47">
        <v>99.42</v>
      </c>
      <c r="T159" s="47">
        <v>68.38</v>
      </c>
      <c r="U159" s="47">
        <v>88.21</v>
      </c>
      <c r="V159" s="47">
        <v>100.85</v>
      </c>
      <c r="W159" s="47">
        <v>0</v>
      </c>
      <c r="X159" s="47">
        <v>0</v>
      </c>
      <c r="Y159" s="47">
        <v>0</v>
      </c>
      <c r="Z159" s="65">
        <v>0</v>
      </c>
      <c r="AA159" s="54"/>
    </row>
    <row r="160" spans="1:27" ht="16.5" x14ac:dyDescent="0.25">
      <c r="A160" s="53"/>
      <c r="B160" s="77">
        <v>27</v>
      </c>
      <c r="C160" s="84">
        <v>41.94</v>
      </c>
      <c r="D160" s="47">
        <v>48.29</v>
      </c>
      <c r="E160" s="47">
        <v>71.97</v>
      </c>
      <c r="F160" s="47">
        <v>71.12</v>
      </c>
      <c r="G160" s="47">
        <v>138.94</v>
      </c>
      <c r="H160" s="47">
        <v>222.48</v>
      </c>
      <c r="I160" s="47">
        <v>281.3</v>
      </c>
      <c r="J160" s="47">
        <v>368.93</v>
      </c>
      <c r="K160" s="47">
        <v>220.29</v>
      </c>
      <c r="L160" s="47">
        <v>262.42</v>
      </c>
      <c r="M160" s="47">
        <v>300.68</v>
      </c>
      <c r="N160" s="47">
        <v>226.97</v>
      </c>
      <c r="O160" s="47">
        <v>236.82</v>
      </c>
      <c r="P160" s="47">
        <v>447.99</v>
      </c>
      <c r="Q160" s="47">
        <v>485.07</v>
      </c>
      <c r="R160" s="47">
        <v>566.16</v>
      </c>
      <c r="S160" s="47">
        <v>536.66</v>
      </c>
      <c r="T160" s="47">
        <v>490.08</v>
      </c>
      <c r="U160" s="47">
        <v>450.68</v>
      </c>
      <c r="V160" s="47">
        <v>427.75</v>
      </c>
      <c r="W160" s="47">
        <v>233.52</v>
      </c>
      <c r="X160" s="47">
        <v>354.71</v>
      </c>
      <c r="Y160" s="47">
        <v>184.06</v>
      </c>
      <c r="Z160" s="65">
        <v>132.11000000000001</v>
      </c>
      <c r="AA160" s="54"/>
    </row>
    <row r="161" spans="1:27" ht="16.5" x14ac:dyDescent="0.25">
      <c r="A161" s="53"/>
      <c r="B161" s="77">
        <v>28</v>
      </c>
      <c r="C161" s="84">
        <v>167.01</v>
      </c>
      <c r="D161" s="47">
        <v>129.43</v>
      </c>
      <c r="E161" s="47">
        <v>167.41</v>
      </c>
      <c r="F161" s="47">
        <v>89.36</v>
      </c>
      <c r="G161" s="47">
        <v>91.27</v>
      </c>
      <c r="H161" s="47">
        <v>175.97</v>
      </c>
      <c r="I161" s="47">
        <v>186.58</v>
      </c>
      <c r="J161" s="47">
        <v>423.58</v>
      </c>
      <c r="K161" s="47">
        <v>358.61</v>
      </c>
      <c r="L161" s="47">
        <v>323.63</v>
      </c>
      <c r="M161" s="47">
        <v>332.46</v>
      </c>
      <c r="N161" s="47">
        <v>348.04</v>
      </c>
      <c r="O161" s="47">
        <v>312.16000000000003</v>
      </c>
      <c r="P161" s="47">
        <v>282.32</v>
      </c>
      <c r="Q161" s="47">
        <v>296.12</v>
      </c>
      <c r="R161" s="47">
        <v>238.98</v>
      </c>
      <c r="S161" s="47">
        <v>214.83</v>
      </c>
      <c r="T161" s="47">
        <v>174.45</v>
      </c>
      <c r="U161" s="47">
        <v>141.61000000000001</v>
      </c>
      <c r="V161" s="47">
        <v>66.34</v>
      </c>
      <c r="W161" s="47">
        <v>0.2</v>
      </c>
      <c r="X161" s="47">
        <v>0</v>
      </c>
      <c r="Y161" s="47">
        <v>0</v>
      </c>
      <c r="Z161" s="65">
        <v>0</v>
      </c>
      <c r="AA161" s="54"/>
    </row>
    <row r="162" spans="1:27" ht="16.5" x14ac:dyDescent="0.25">
      <c r="A162" s="53"/>
      <c r="B162" s="77">
        <v>29</v>
      </c>
      <c r="C162" s="84">
        <v>10.91</v>
      </c>
      <c r="D162" s="47">
        <v>0</v>
      </c>
      <c r="E162" s="47">
        <v>48.09</v>
      </c>
      <c r="F162" s="47">
        <v>22.05</v>
      </c>
      <c r="G162" s="47">
        <v>78.83</v>
      </c>
      <c r="H162" s="47">
        <v>148.06</v>
      </c>
      <c r="I162" s="47">
        <v>244.57</v>
      </c>
      <c r="J162" s="47">
        <v>160.79</v>
      </c>
      <c r="K162" s="47">
        <v>148.69</v>
      </c>
      <c r="L162" s="47">
        <v>126.71</v>
      </c>
      <c r="M162" s="47">
        <v>88.36</v>
      </c>
      <c r="N162" s="47">
        <v>64.209999999999994</v>
      </c>
      <c r="O162" s="47">
        <v>37.630000000000003</v>
      </c>
      <c r="P162" s="47">
        <v>27.63</v>
      </c>
      <c r="Q162" s="47">
        <v>32.08</v>
      </c>
      <c r="R162" s="47">
        <v>0.06</v>
      </c>
      <c r="S162" s="47">
        <v>0</v>
      </c>
      <c r="T162" s="47">
        <v>0</v>
      </c>
      <c r="U162" s="47">
        <v>0</v>
      </c>
      <c r="V162" s="47">
        <v>0</v>
      </c>
      <c r="W162" s="47">
        <v>0</v>
      </c>
      <c r="X162" s="47">
        <v>0</v>
      </c>
      <c r="Y162" s="47">
        <v>0</v>
      </c>
      <c r="Z162" s="65">
        <v>0</v>
      </c>
      <c r="AA162" s="54"/>
    </row>
    <row r="163" spans="1:27" ht="16.5" x14ac:dyDescent="0.25">
      <c r="A163" s="53"/>
      <c r="B163" s="77">
        <v>30</v>
      </c>
      <c r="C163" s="84">
        <v>35.44</v>
      </c>
      <c r="D163" s="47">
        <v>78.209999999999994</v>
      </c>
      <c r="E163" s="47">
        <v>36.25</v>
      </c>
      <c r="F163" s="47">
        <v>77.05</v>
      </c>
      <c r="G163" s="47">
        <v>143.74</v>
      </c>
      <c r="H163" s="47">
        <v>188.35</v>
      </c>
      <c r="I163" s="47">
        <v>193.7</v>
      </c>
      <c r="J163" s="47">
        <v>158.63</v>
      </c>
      <c r="K163" s="47">
        <v>136.26</v>
      </c>
      <c r="L163" s="47">
        <v>119.19</v>
      </c>
      <c r="M163" s="47">
        <v>116.2</v>
      </c>
      <c r="N163" s="47">
        <v>7.0000000000000007E-2</v>
      </c>
      <c r="O163" s="47">
        <v>10.64</v>
      </c>
      <c r="P163" s="47">
        <v>0.06</v>
      </c>
      <c r="Q163" s="47">
        <v>0.05</v>
      </c>
      <c r="R163" s="47">
        <v>0.02</v>
      </c>
      <c r="S163" s="47">
        <v>0.93</v>
      </c>
      <c r="T163" s="47">
        <v>0</v>
      </c>
      <c r="U163" s="47">
        <v>0</v>
      </c>
      <c r="V163" s="47">
        <v>0</v>
      </c>
      <c r="W163" s="47">
        <v>0</v>
      </c>
      <c r="X163" s="47">
        <v>0</v>
      </c>
      <c r="Y163" s="47">
        <v>0</v>
      </c>
      <c r="Z163" s="65">
        <v>0</v>
      </c>
      <c r="AA163" s="54"/>
    </row>
    <row r="164" spans="1:27" ht="17.25" thickBot="1" x14ac:dyDescent="0.3">
      <c r="A164" s="53"/>
      <c r="B164" s="78">
        <v>31</v>
      </c>
      <c r="C164" s="85">
        <v>57.56</v>
      </c>
      <c r="D164" s="66">
        <v>64.569999999999993</v>
      </c>
      <c r="E164" s="66">
        <v>24.34</v>
      </c>
      <c r="F164" s="66">
        <v>45.25</v>
      </c>
      <c r="G164" s="66">
        <v>67.47</v>
      </c>
      <c r="H164" s="66">
        <v>110.97</v>
      </c>
      <c r="I164" s="66">
        <v>167.8</v>
      </c>
      <c r="J164" s="66">
        <v>189.23</v>
      </c>
      <c r="K164" s="66">
        <v>255.24</v>
      </c>
      <c r="L164" s="66">
        <v>221.01</v>
      </c>
      <c r="M164" s="66">
        <v>195.52</v>
      </c>
      <c r="N164" s="66">
        <v>185.76</v>
      </c>
      <c r="O164" s="66">
        <v>191.03</v>
      </c>
      <c r="P164" s="66">
        <v>178.84</v>
      </c>
      <c r="Q164" s="66">
        <v>182.39</v>
      </c>
      <c r="R164" s="66">
        <v>175.29</v>
      </c>
      <c r="S164" s="66">
        <v>200.11</v>
      </c>
      <c r="T164" s="66">
        <v>293.51</v>
      </c>
      <c r="U164" s="66">
        <v>335.17</v>
      </c>
      <c r="V164" s="66">
        <v>138.66</v>
      </c>
      <c r="W164" s="66">
        <v>0</v>
      </c>
      <c r="X164" s="66">
        <v>0</v>
      </c>
      <c r="Y164" s="66">
        <v>0</v>
      </c>
      <c r="Z164" s="67">
        <v>0</v>
      </c>
      <c r="AA164" s="54"/>
    </row>
    <row r="165" spans="1:27" ht="16.5" thickBot="1" x14ac:dyDescent="0.3">
      <c r="A165" s="5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4"/>
    </row>
    <row r="166" spans="1:27" x14ac:dyDescent="0.25">
      <c r="A166" s="53"/>
      <c r="B166" s="289" t="s">
        <v>121</v>
      </c>
      <c r="C166" s="287" t="s">
        <v>154</v>
      </c>
      <c r="D166" s="287"/>
      <c r="E166" s="287"/>
      <c r="F166" s="287"/>
      <c r="G166" s="287"/>
      <c r="H166" s="287"/>
      <c r="I166" s="287"/>
      <c r="J166" s="287"/>
      <c r="K166" s="287"/>
      <c r="L166" s="287"/>
      <c r="M166" s="287"/>
      <c r="N166" s="287"/>
      <c r="O166" s="287"/>
      <c r="P166" s="287"/>
      <c r="Q166" s="287"/>
      <c r="R166" s="287"/>
      <c r="S166" s="287"/>
      <c r="T166" s="287"/>
      <c r="U166" s="287"/>
      <c r="V166" s="287"/>
      <c r="W166" s="287"/>
      <c r="X166" s="287"/>
      <c r="Y166" s="287"/>
      <c r="Z166" s="288"/>
      <c r="AA166" s="54"/>
    </row>
    <row r="167" spans="1:27" ht="32.25" thickBot="1" x14ac:dyDescent="0.3">
      <c r="A167" s="53"/>
      <c r="B167" s="290"/>
      <c r="C167" s="75" t="s">
        <v>122</v>
      </c>
      <c r="D167" s="70" t="s">
        <v>123</v>
      </c>
      <c r="E167" s="70" t="s">
        <v>124</v>
      </c>
      <c r="F167" s="70" t="s">
        <v>125</v>
      </c>
      <c r="G167" s="70" t="s">
        <v>126</v>
      </c>
      <c r="H167" s="70" t="s">
        <v>127</v>
      </c>
      <c r="I167" s="70" t="s">
        <v>128</v>
      </c>
      <c r="J167" s="70" t="s">
        <v>129</v>
      </c>
      <c r="K167" s="70" t="s">
        <v>130</v>
      </c>
      <c r="L167" s="70" t="s">
        <v>131</v>
      </c>
      <c r="M167" s="70" t="s">
        <v>132</v>
      </c>
      <c r="N167" s="70" t="s">
        <v>133</v>
      </c>
      <c r="O167" s="70" t="s">
        <v>134</v>
      </c>
      <c r="P167" s="70" t="s">
        <v>135</v>
      </c>
      <c r="Q167" s="70" t="s">
        <v>136</v>
      </c>
      <c r="R167" s="70" t="s">
        <v>137</v>
      </c>
      <c r="S167" s="70" t="s">
        <v>138</v>
      </c>
      <c r="T167" s="70" t="s">
        <v>139</v>
      </c>
      <c r="U167" s="70" t="s">
        <v>140</v>
      </c>
      <c r="V167" s="70" t="s">
        <v>141</v>
      </c>
      <c r="W167" s="70" t="s">
        <v>142</v>
      </c>
      <c r="X167" s="70" t="s">
        <v>143</v>
      </c>
      <c r="Y167" s="70" t="s">
        <v>144</v>
      </c>
      <c r="Z167" s="71" t="s">
        <v>145</v>
      </c>
      <c r="AA167" s="54"/>
    </row>
    <row r="168" spans="1:27" ht="16.5" x14ac:dyDescent="0.25">
      <c r="A168" s="53"/>
      <c r="B168" s="82">
        <v>1</v>
      </c>
      <c r="C168" s="83">
        <v>44.75</v>
      </c>
      <c r="D168" s="79">
        <v>89.84</v>
      </c>
      <c r="E168" s="79">
        <v>327.13</v>
      </c>
      <c r="F168" s="79">
        <v>323.67</v>
      </c>
      <c r="G168" s="79">
        <v>11.23</v>
      </c>
      <c r="H168" s="79">
        <v>0</v>
      </c>
      <c r="I168" s="79">
        <v>0</v>
      </c>
      <c r="J168" s="79">
        <v>0</v>
      </c>
      <c r="K168" s="79">
        <v>0</v>
      </c>
      <c r="L168" s="79">
        <v>0</v>
      </c>
      <c r="M168" s="79">
        <v>0</v>
      </c>
      <c r="N168" s="79">
        <v>0</v>
      </c>
      <c r="O168" s="79">
        <v>0</v>
      </c>
      <c r="P168" s="79">
        <v>0</v>
      </c>
      <c r="Q168" s="79">
        <v>0</v>
      </c>
      <c r="R168" s="79">
        <v>0</v>
      </c>
      <c r="S168" s="79">
        <v>0</v>
      </c>
      <c r="T168" s="79">
        <v>0</v>
      </c>
      <c r="U168" s="79">
        <v>0</v>
      </c>
      <c r="V168" s="79">
        <v>0</v>
      </c>
      <c r="W168" s="79">
        <v>0</v>
      </c>
      <c r="X168" s="79">
        <v>0.26</v>
      </c>
      <c r="Y168" s="79">
        <v>63.87</v>
      </c>
      <c r="Z168" s="80">
        <v>326.47000000000003</v>
      </c>
      <c r="AA168" s="54"/>
    </row>
    <row r="169" spans="1:27" ht="16.5" x14ac:dyDescent="0.25">
      <c r="A169" s="53"/>
      <c r="B169" s="77">
        <v>2</v>
      </c>
      <c r="C169" s="84">
        <v>65.3</v>
      </c>
      <c r="D169" s="47">
        <v>0</v>
      </c>
      <c r="E169" s="47">
        <v>8.1999999999999993</v>
      </c>
      <c r="F169" s="47">
        <v>0</v>
      </c>
      <c r="G169" s="47">
        <v>0</v>
      </c>
      <c r="H169" s="47">
        <v>0</v>
      </c>
      <c r="I169" s="47">
        <v>0</v>
      </c>
      <c r="J169" s="47">
        <v>0</v>
      </c>
      <c r="K169" s="47">
        <v>0</v>
      </c>
      <c r="L169" s="47">
        <v>0</v>
      </c>
      <c r="M169" s="47">
        <v>0</v>
      </c>
      <c r="N169" s="47">
        <v>0</v>
      </c>
      <c r="O169" s="47">
        <v>0</v>
      </c>
      <c r="P169" s="47">
        <v>0</v>
      </c>
      <c r="Q169" s="47">
        <v>0</v>
      </c>
      <c r="R169" s="47">
        <v>0</v>
      </c>
      <c r="S169" s="47">
        <v>0</v>
      </c>
      <c r="T169" s="47">
        <v>0</v>
      </c>
      <c r="U169" s="47">
        <v>0</v>
      </c>
      <c r="V169" s="47">
        <v>0</v>
      </c>
      <c r="W169" s="47">
        <v>0</v>
      </c>
      <c r="X169" s="47">
        <v>0</v>
      </c>
      <c r="Y169" s="47">
        <v>0</v>
      </c>
      <c r="Z169" s="65">
        <v>0</v>
      </c>
      <c r="AA169" s="54"/>
    </row>
    <row r="170" spans="1:27" ht="16.5" x14ac:dyDescent="0.25">
      <c r="A170" s="53"/>
      <c r="B170" s="77">
        <v>3</v>
      </c>
      <c r="C170" s="84">
        <v>6.96</v>
      </c>
      <c r="D170" s="47">
        <v>4.3</v>
      </c>
      <c r="E170" s="47">
        <v>0</v>
      </c>
      <c r="F170" s="47">
        <v>0</v>
      </c>
      <c r="G170" s="47">
        <v>0</v>
      </c>
      <c r="H170" s="47">
        <v>0</v>
      </c>
      <c r="I170" s="47">
        <v>0</v>
      </c>
      <c r="J170" s="47">
        <v>0</v>
      </c>
      <c r="K170" s="47">
        <v>1.45</v>
      </c>
      <c r="L170" s="47">
        <v>0.15</v>
      </c>
      <c r="M170" s="47">
        <v>0</v>
      </c>
      <c r="N170" s="47">
        <v>0</v>
      </c>
      <c r="O170" s="47">
        <v>0</v>
      </c>
      <c r="P170" s="47">
        <v>0</v>
      </c>
      <c r="Q170" s="47">
        <v>0</v>
      </c>
      <c r="R170" s="47">
        <v>0</v>
      </c>
      <c r="S170" s="47">
        <v>0</v>
      </c>
      <c r="T170" s="47">
        <v>0</v>
      </c>
      <c r="U170" s="47">
        <v>0</v>
      </c>
      <c r="V170" s="47">
        <v>0</v>
      </c>
      <c r="W170" s="47">
        <v>0</v>
      </c>
      <c r="X170" s="47">
        <v>0</v>
      </c>
      <c r="Y170" s="47">
        <v>0</v>
      </c>
      <c r="Z170" s="65">
        <v>0</v>
      </c>
      <c r="AA170" s="54"/>
    </row>
    <row r="171" spans="1:27" ht="16.5" x14ac:dyDescent="0.25">
      <c r="A171" s="53"/>
      <c r="B171" s="77">
        <v>4</v>
      </c>
      <c r="C171" s="84">
        <v>0.03</v>
      </c>
      <c r="D171" s="47">
        <v>0.05</v>
      </c>
      <c r="E171" s="47">
        <v>0.01</v>
      </c>
      <c r="F171" s="47">
        <v>0</v>
      </c>
      <c r="G171" s="47">
        <v>0</v>
      </c>
      <c r="H171" s="47">
        <v>0</v>
      </c>
      <c r="I171" s="47">
        <v>0</v>
      </c>
      <c r="J171" s="47">
        <v>0</v>
      </c>
      <c r="K171" s="47">
        <v>0</v>
      </c>
      <c r="L171" s="47">
        <v>0</v>
      </c>
      <c r="M171" s="47">
        <v>0</v>
      </c>
      <c r="N171" s="47">
        <v>0</v>
      </c>
      <c r="O171" s="47">
        <v>0</v>
      </c>
      <c r="P171" s="47">
        <v>0</v>
      </c>
      <c r="Q171" s="47">
        <v>0</v>
      </c>
      <c r="R171" s="47">
        <v>0</v>
      </c>
      <c r="S171" s="47">
        <v>0</v>
      </c>
      <c r="T171" s="47">
        <v>0</v>
      </c>
      <c r="U171" s="47">
        <v>0</v>
      </c>
      <c r="V171" s="47">
        <v>0</v>
      </c>
      <c r="W171" s="47">
        <v>33.840000000000003</v>
      </c>
      <c r="X171" s="47">
        <v>44.89</v>
      </c>
      <c r="Y171" s="47">
        <v>15.85</v>
      </c>
      <c r="Z171" s="65">
        <v>1.78</v>
      </c>
      <c r="AA171" s="54"/>
    </row>
    <row r="172" spans="1:27" ht="16.5" x14ac:dyDescent="0.25">
      <c r="A172" s="53"/>
      <c r="B172" s="77">
        <v>5</v>
      </c>
      <c r="C172" s="84">
        <v>232.95</v>
      </c>
      <c r="D172" s="47">
        <v>150.28</v>
      </c>
      <c r="E172" s="47">
        <v>34</v>
      </c>
      <c r="F172" s="47">
        <v>7.57</v>
      </c>
      <c r="G172" s="47">
        <v>0</v>
      </c>
      <c r="H172" s="47">
        <v>0</v>
      </c>
      <c r="I172" s="47">
        <v>0</v>
      </c>
      <c r="J172" s="47">
        <v>45.5</v>
      </c>
      <c r="K172" s="47">
        <v>81.040000000000006</v>
      </c>
      <c r="L172" s="47">
        <v>134.15</v>
      </c>
      <c r="M172" s="47">
        <v>140.79</v>
      </c>
      <c r="N172" s="47">
        <v>109.3</v>
      </c>
      <c r="O172" s="47">
        <v>94.92</v>
      </c>
      <c r="P172" s="47">
        <v>83.49</v>
      </c>
      <c r="Q172" s="47">
        <v>0</v>
      </c>
      <c r="R172" s="47">
        <v>0</v>
      </c>
      <c r="S172" s="47">
        <v>0</v>
      </c>
      <c r="T172" s="47">
        <v>0</v>
      </c>
      <c r="U172" s="47">
        <v>37.450000000000003</v>
      </c>
      <c r="V172" s="47">
        <v>55.58</v>
      </c>
      <c r="W172" s="47">
        <v>12.42</v>
      </c>
      <c r="X172" s="47">
        <v>198.44</v>
      </c>
      <c r="Y172" s="47">
        <v>191.74</v>
      </c>
      <c r="Z172" s="65">
        <v>53.49</v>
      </c>
      <c r="AA172" s="54"/>
    </row>
    <row r="173" spans="1:27" ht="16.5" x14ac:dyDescent="0.25">
      <c r="A173" s="53"/>
      <c r="B173" s="77">
        <v>6</v>
      </c>
      <c r="C173" s="84">
        <v>0</v>
      </c>
      <c r="D173" s="47">
        <v>0</v>
      </c>
      <c r="E173" s="47">
        <v>0</v>
      </c>
      <c r="F173" s="47">
        <v>0</v>
      </c>
      <c r="G173" s="47">
        <v>0</v>
      </c>
      <c r="H173" s="47">
        <v>0</v>
      </c>
      <c r="I173" s="47">
        <v>0</v>
      </c>
      <c r="J173" s="47">
        <v>0</v>
      </c>
      <c r="K173" s="47">
        <v>0</v>
      </c>
      <c r="L173" s="47">
        <v>0</v>
      </c>
      <c r="M173" s="47">
        <v>0</v>
      </c>
      <c r="N173" s="47">
        <v>0</v>
      </c>
      <c r="O173" s="47">
        <v>0</v>
      </c>
      <c r="P173" s="47">
        <v>0</v>
      </c>
      <c r="Q173" s="47">
        <v>0</v>
      </c>
      <c r="R173" s="47">
        <v>0</v>
      </c>
      <c r="S173" s="47">
        <v>0</v>
      </c>
      <c r="T173" s="47">
        <v>0</v>
      </c>
      <c r="U173" s="47">
        <v>0</v>
      </c>
      <c r="V173" s="47">
        <v>0</v>
      </c>
      <c r="W173" s="47">
        <v>0</v>
      </c>
      <c r="X173" s="47">
        <v>0.01</v>
      </c>
      <c r="Y173" s="47">
        <v>0</v>
      </c>
      <c r="Z173" s="65">
        <v>28.81</v>
      </c>
      <c r="AA173" s="54"/>
    </row>
    <row r="174" spans="1:27" ht="16.5" x14ac:dyDescent="0.25">
      <c r="A174" s="53"/>
      <c r="B174" s="77">
        <v>7</v>
      </c>
      <c r="C174" s="84">
        <v>0</v>
      </c>
      <c r="D174" s="47">
        <v>0</v>
      </c>
      <c r="E174" s="47">
        <v>0</v>
      </c>
      <c r="F174" s="47">
        <v>0</v>
      </c>
      <c r="G174" s="47">
        <v>0</v>
      </c>
      <c r="H174" s="47">
        <v>0</v>
      </c>
      <c r="I174" s="47">
        <v>0</v>
      </c>
      <c r="J174" s="47">
        <v>0</v>
      </c>
      <c r="K174" s="47">
        <v>0</v>
      </c>
      <c r="L174" s="47">
        <v>0</v>
      </c>
      <c r="M174" s="47">
        <v>0</v>
      </c>
      <c r="N174" s="47">
        <v>0</v>
      </c>
      <c r="O174" s="47">
        <v>0</v>
      </c>
      <c r="P174" s="47">
        <v>0</v>
      </c>
      <c r="Q174" s="47">
        <v>0</v>
      </c>
      <c r="R174" s="47">
        <v>0</v>
      </c>
      <c r="S174" s="47">
        <v>0</v>
      </c>
      <c r="T174" s="47">
        <v>0</v>
      </c>
      <c r="U174" s="47">
        <v>0</v>
      </c>
      <c r="V174" s="47">
        <v>0</v>
      </c>
      <c r="W174" s="47">
        <v>0</v>
      </c>
      <c r="X174" s="47">
        <v>0</v>
      </c>
      <c r="Y174" s="47">
        <v>0</v>
      </c>
      <c r="Z174" s="65">
        <v>0</v>
      </c>
      <c r="AA174" s="54"/>
    </row>
    <row r="175" spans="1:27" ht="16.5" x14ac:dyDescent="0.25">
      <c r="A175" s="53"/>
      <c r="B175" s="77">
        <v>8</v>
      </c>
      <c r="C175" s="84">
        <v>0</v>
      </c>
      <c r="D175" s="47">
        <v>0.02</v>
      </c>
      <c r="E175" s="47">
        <v>59.24</v>
      </c>
      <c r="F175" s="47">
        <v>9.25</v>
      </c>
      <c r="G175" s="47">
        <v>0</v>
      </c>
      <c r="H175" s="47">
        <v>0</v>
      </c>
      <c r="I175" s="47">
        <v>0</v>
      </c>
      <c r="J175" s="47">
        <v>0</v>
      </c>
      <c r="K175" s="47">
        <v>0</v>
      </c>
      <c r="L175" s="47">
        <v>0</v>
      </c>
      <c r="M175" s="47">
        <v>0</v>
      </c>
      <c r="N175" s="47">
        <v>0</v>
      </c>
      <c r="O175" s="47">
        <v>0</v>
      </c>
      <c r="P175" s="47">
        <v>0</v>
      </c>
      <c r="Q175" s="47">
        <v>0</v>
      </c>
      <c r="R175" s="47">
        <v>0</v>
      </c>
      <c r="S175" s="47">
        <v>0</v>
      </c>
      <c r="T175" s="47">
        <v>0</v>
      </c>
      <c r="U175" s="47">
        <v>0</v>
      </c>
      <c r="V175" s="47">
        <v>0</v>
      </c>
      <c r="W175" s="47">
        <v>0</v>
      </c>
      <c r="X175" s="47">
        <v>0.22</v>
      </c>
      <c r="Y175" s="47">
        <v>0</v>
      </c>
      <c r="Z175" s="65">
        <v>0.01</v>
      </c>
      <c r="AA175" s="54"/>
    </row>
    <row r="176" spans="1:27" ht="16.5" x14ac:dyDescent="0.25">
      <c r="A176" s="53"/>
      <c r="B176" s="77">
        <v>9</v>
      </c>
      <c r="C176" s="84">
        <v>0.21</v>
      </c>
      <c r="D176" s="47">
        <v>0</v>
      </c>
      <c r="E176" s="47">
        <v>0</v>
      </c>
      <c r="F176" s="47">
        <v>0</v>
      </c>
      <c r="G176" s="47">
        <v>0</v>
      </c>
      <c r="H176" s="47">
        <v>0</v>
      </c>
      <c r="I176" s="47">
        <v>0</v>
      </c>
      <c r="J176" s="47">
        <v>0</v>
      </c>
      <c r="K176" s="47">
        <v>0</v>
      </c>
      <c r="L176" s="47">
        <v>0</v>
      </c>
      <c r="M176" s="47">
        <v>0</v>
      </c>
      <c r="N176" s="47">
        <v>0</v>
      </c>
      <c r="O176" s="47">
        <v>0</v>
      </c>
      <c r="P176" s="47">
        <v>0</v>
      </c>
      <c r="Q176" s="47">
        <v>0</v>
      </c>
      <c r="R176" s="47">
        <v>0</v>
      </c>
      <c r="S176" s="47">
        <v>0</v>
      </c>
      <c r="T176" s="47">
        <v>0</v>
      </c>
      <c r="U176" s="47">
        <v>0</v>
      </c>
      <c r="V176" s="47">
        <v>0</v>
      </c>
      <c r="W176" s="47">
        <v>0</v>
      </c>
      <c r="X176" s="47">
        <v>68.260000000000005</v>
      </c>
      <c r="Y176" s="47">
        <v>114.99</v>
      </c>
      <c r="Z176" s="65">
        <v>19.45</v>
      </c>
      <c r="AA176" s="54"/>
    </row>
    <row r="177" spans="1:27" ht="16.5" x14ac:dyDescent="0.25">
      <c r="A177" s="53"/>
      <c r="B177" s="77">
        <v>10</v>
      </c>
      <c r="C177" s="84">
        <v>28.08</v>
      </c>
      <c r="D177" s="47">
        <v>0.01</v>
      </c>
      <c r="E177" s="47">
        <v>0</v>
      </c>
      <c r="F177" s="47">
        <v>0</v>
      </c>
      <c r="G177" s="47">
        <v>0</v>
      </c>
      <c r="H177" s="47">
        <v>0</v>
      </c>
      <c r="I177" s="47">
        <v>0</v>
      </c>
      <c r="J177" s="47">
        <v>0</v>
      </c>
      <c r="K177" s="47">
        <v>0</v>
      </c>
      <c r="L177" s="47">
        <v>0</v>
      </c>
      <c r="M177" s="47">
        <v>0</v>
      </c>
      <c r="N177" s="47">
        <v>0</v>
      </c>
      <c r="O177" s="47">
        <v>0</v>
      </c>
      <c r="P177" s="47">
        <v>0</v>
      </c>
      <c r="Q177" s="47">
        <v>0</v>
      </c>
      <c r="R177" s="47">
        <v>0</v>
      </c>
      <c r="S177" s="47">
        <v>0</v>
      </c>
      <c r="T177" s="47">
        <v>0</v>
      </c>
      <c r="U177" s="47">
        <v>0</v>
      </c>
      <c r="V177" s="47">
        <v>0</v>
      </c>
      <c r="W177" s="47">
        <v>0</v>
      </c>
      <c r="X177" s="47">
        <v>0</v>
      </c>
      <c r="Y177" s="47">
        <v>0</v>
      </c>
      <c r="Z177" s="65">
        <v>0</v>
      </c>
      <c r="AA177" s="54"/>
    </row>
    <row r="178" spans="1:27" ht="16.5" x14ac:dyDescent="0.25">
      <c r="A178" s="53"/>
      <c r="B178" s="77">
        <v>11</v>
      </c>
      <c r="C178" s="84">
        <v>0</v>
      </c>
      <c r="D178" s="47">
        <v>0</v>
      </c>
      <c r="E178" s="47">
        <v>0</v>
      </c>
      <c r="F178" s="47">
        <v>0</v>
      </c>
      <c r="G178" s="47">
        <v>0</v>
      </c>
      <c r="H178" s="47">
        <v>0</v>
      </c>
      <c r="I178" s="47">
        <v>0</v>
      </c>
      <c r="J178" s="47">
        <v>0</v>
      </c>
      <c r="K178" s="47">
        <v>0</v>
      </c>
      <c r="L178" s="47">
        <v>0</v>
      </c>
      <c r="M178" s="47">
        <v>0</v>
      </c>
      <c r="N178" s="47">
        <v>0</v>
      </c>
      <c r="O178" s="47">
        <v>0</v>
      </c>
      <c r="P178" s="47">
        <v>0</v>
      </c>
      <c r="Q178" s="47">
        <v>0</v>
      </c>
      <c r="R178" s="47">
        <v>0</v>
      </c>
      <c r="S178" s="47">
        <v>0</v>
      </c>
      <c r="T178" s="47">
        <v>0</v>
      </c>
      <c r="U178" s="47">
        <v>0</v>
      </c>
      <c r="V178" s="47">
        <v>0</v>
      </c>
      <c r="W178" s="47">
        <v>0</v>
      </c>
      <c r="X178" s="47">
        <v>0</v>
      </c>
      <c r="Y178" s="47">
        <v>118.17</v>
      </c>
      <c r="Z178" s="65">
        <v>1.72</v>
      </c>
      <c r="AA178" s="54"/>
    </row>
    <row r="179" spans="1:27" ht="16.5" x14ac:dyDescent="0.25">
      <c r="A179" s="53"/>
      <c r="B179" s="77">
        <v>12</v>
      </c>
      <c r="C179" s="84">
        <v>0</v>
      </c>
      <c r="D179" s="47">
        <v>0</v>
      </c>
      <c r="E179" s="47">
        <v>0</v>
      </c>
      <c r="F179" s="47">
        <v>0</v>
      </c>
      <c r="G179" s="47">
        <v>0</v>
      </c>
      <c r="H179" s="47">
        <v>0</v>
      </c>
      <c r="I179" s="47">
        <v>0</v>
      </c>
      <c r="J179" s="47">
        <v>0</v>
      </c>
      <c r="K179" s="47">
        <v>0</v>
      </c>
      <c r="L179" s="47">
        <v>0</v>
      </c>
      <c r="M179" s="47">
        <v>0</v>
      </c>
      <c r="N179" s="47">
        <v>0</v>
      </c>
      <c r="O179" s="47">
        <v>0</v>
      </c>
      <c r="P179" s="47">
        <v>0</v>
      </c>
      <c r="Q179" s="47">
        <v>0</v>
      </c>
      <c r="R179" s="47">
        <v>0</v>
      </c>
      <c r="S179" s="47">
        <v>0</v>
      </c>
      <c r="T179" s="47">
        <v>0</v>
      </c>
      <c r="U179" s="47">
        <v>0</v>
      </c>
      <c r="V179" s="47">
        <v>0</v>
      </c>
      <c r="W179" s="47">
        <v>0</v>
      </c>
      <c r="X179" s="47">
        <v>116.41</v>
      </c>
      <c r="Y179" s="47">
        <v>145.1</v>
      </c>
      <c r="Z179" s="65">
        <v>9.85</v>
      </c>
      <c r="AA179" s="54"/>
    </row>
    <row r="180" spans="1:27" ht="16.5" x14ac:dyDescent="0.25">
      <c r="A180" s="53"/>
      <c r="B180" s="77">
        <v>13</v>
      </c>
      <c r="C180" s="84">
        <v>0.02</v>
      </c>
      <c r="D180" s="47">
        <v>0</v>
      </c>
      <c r="E180" s="47">
        <v>0</v>
      </c>
      <c r="F180" s="47">
        <v>0.01</v>
      </c>
      <c r="G180" s="47">
        <v>0</v>
      </c>
      <c r="H180" s="47">
        <v>0</v>
      </c>
      <c r="I180" s="47">
        <v>0</v>
      </c>
      <c r="J180" s="47">
        <v>0</v>
      </c>
      <c r="K180" s="47">
        <v>0</v>
      </c>
      <c r="L180" s="47">
        <v>0</v>
      </c>
      <c r="M180" s="47">
        <v>0</v>
      </c>
      <c r="N180" s="47">
        <v>0</v>
      </c>
      <c r="O180" s="47">
        <v>0</v>
      </c>
      <c r="P180" s="47">
        <v>0</v>
      </c>
      <c r="Q180" s="47">
        <v>0</v>
      </c>
      <c r="R180" s="47">
        <v>0</v>
      </c>
      <c r="S180" s="47">
        <v>0</v>
      </c>
      <c r="T180" s="47">
        <v>0</v>
      </c>
      <c r="U180" s="47">
        <v>0</v>
      </c>
      <c r="V180" s="47">
        <v>0</v>
      </c>
      <c r="W180" s="47">
        <v>0</v>
      </c>
      <c r="X180" s="47">
        <v>24.77</v>
      </c>
      <c r="Y180" s="47">
        <v>39.69</v>
      </c>
      <c r="Z180" s="65">
        <v>73.44</v>
      </c>
      <c r="AA180" s="54"/>
    </row>
    <row r="181" spans="1:27" ht="16.5" x14ac:dyDescent="0.25">
      <c r="A181" s="53"/>
      <c r="B181" s="77">
        <v>14</v>
      </c>
      <c r="C181" s="84">
        <v>0</v>
      </c>
      <c r="D181" s="47">
        <v>0</v>
      </c>
      <c r="E181" s="47">
        <v>0.01</v>
      </c>
      <c r="F181" s="47">
        <v>18.46</v>
      </c>
      <c r="G181" s="47">
        <v>36.119999999999997</v>
      </c>
      <c r="H181" s="47">
        <v>0</v>
      </c>
      <c r="I181" s="47">
        <v>0</v>
      </c>
      <c r="J181" s="47">
        <v>0</v>
      </c>
      <c r="K181" s="47">
        <v>0</v>
      </c>
      <c r="L181" s="47">
        <v>127.19</v>
      </c>
      <c r="M181" s="47">
        <v>49.49</v>
      </c>
      <c r="N181" s="47">
        <v>0.01</v>
      </c>
      <c r="O181" s="47">
        <v>0</v>
      </c>
      <c r="P181" s="47">
        <v>0</v>
      </c>
      <c r="Q181" s="47">
        <v>0</v>
      </c>
      <c r="R181" s="47">
        <v>0</v>
      </c>
      <c r="S181" s="47">
        <v>0</v>
      </c>
      <c r="T181" s="47">
        <v>0</v>
      </c>
      <c r="U181" s="47">
        <v>34.5</v>
      </c>
      <c r="V181" s="47">
        <v>80.34</v>
      </c>
      <c r="W181" s="47">
        <v>96.52</v>
      </c>
      <c r="X181" s="47">
        <v>412.02</v>
      </c>
      <c r="Y181" s="47">
        <v>620.27</v>
      </c>
      <c r="Z181" s="65">
        <v>542.65</v>
      </c>
      <c r="AA181" s="54"/>
    </row>
    <row r="182" spans="1:27" ht="16.5" x14ac:dyDescent="0.25">
      <c r="A182" s="53"/>
      <c r="B182" s="77">
        <v>15</v>
      </c>
      <c r="C182" s="84">
        <v>19.27</v>
      </c>
      <c r="D182" s="47">
        <v>121.8</v>
      </c>
      <c r="E182" s="47">
        <v>0.49</v>
      </c>
      <c r="F182" s="47">
        <v>0</v>
      </c>
      <c r="G182" s="47">
        <v>0</v>
      </c>
      <c r="H182" s="47">
        <v>0</v>
      </c>
      <c r="I182" s="47">
        <v>0</v>
      </c>
      <c r="J182" s="47">
        <v>0</v>
      </c>
      <c r="K182" s="47">
        <v>0</v>
      </c>
      <c r="L182" s="47">
        <v>0</v>
      </c>
      <c r="M182" s="47">
        <v>0</v>
      </c>
      <c r="N182" s="47">
        <v>0</v>
      </c>
      <c r="O182" s="47">
        <v>0</v>
      </c>
      <c r="P182" s="47">
        <v>0</v>
      </c>
      <c r="Q182" s="47">
        <v>0</v>
      </c>
      <c r="R182" s="47">
        <v>0</v>
      </c>
      <c r="S182" s="47">
        <v>0</v>
      </c>
      <c r="T182" s="47">
        <v>0</v>
      </c>
      <c r="U182" s="47">
        <v>0</v>
      </c>
      <c r="V182" s="47">
        <v>0</v>
      </c>
      <c r="W182" s="47">
        <v>104.42</v>
      </c>
      <c r="X182" s="47">
        <v>46.22</v>
      </c>
      <c r="Y182" s="47">
        <v>333.39</v>
      </c>
      <c r="Z182" s="65">
        <v>369.91</v>
      </c>
      <c r="AA182" s="54"/>
    </row>
    <row r="183" spans="1:27" ht="16.5" x14ac:dyDescent="0.25">
      <c r="A183" s="53"/>
      <c r="B183" s="77">
        <v>16</v>
      </c>
      <c r="C183" s="84">
        <v>104.59</v>
      </c>
      <c r="D183" s="47">
        <v>0</v>
      </c>
      <c r="E183" s="47">
        <v>0</v>
      </c>
      <c r="F183" s="47">
        <v>0</v>
      </c>
      <c r="G183" s="47">
        <v>0</v>
      </c>
      <c r="H183" s="47">
        <v>0</v>
      </c>
      <c r="I183" s="47">
        <v>0</v>
      </c>
      <c r="J183" s="47">
        <v>0</v>
      </c>
      <c r="K183" s="47">
        <v>0</v>
      </c>
      <c r="L183" s="47">
        <v>0</v>
      </c>
      <c r="M183" s="47">
        <v>0</v>
      </c>
      <c r="N183" s="47">
        <v>0</v>
      </c>
      <c r="O183" s="47">
        <v>0</v>
      </c>
      <c r="P183" s="47">
        <v>0</v>
      </c>
      <c r="Q183" s="47">
        <v>0</v>
      </c>
      <c r="R183" s="47">
        <v>0</v>
      </c>
      <c r="S183" s="47">
        <v>0</v>
      </c>
      <c r="T183" s="47">
        <v>0</v>
      </c>
      <c r="U183" s="47">
        <v>0</v>
      </c>
      <c r="V183" s="47">
        <v>0</v>
      </c>
      <c r="W183" s="47">
        <v>0</v>
      </c>
      <c r="X183" s="47">
        <v>32.28</v>
      </c>
      <c r="Y183" s="47">
        <v>144.38</v>
      </c>
      <c r="Z183" s="65">
        <v>2.42</v>
      </c>
      <c r="AA183" s="54"/>
    </row>
    <row r="184" spans="1:27" ht="16.5" x14ac:dyDescent="0.25">
      <c r="A184" s="53"/>
      <c r="B184" s="77">
        <v>17</v>
      </c>
      <c r="C184" s="84">
        <v>0</v>
      </c>
      <c r="D184" s="47">
        <v>0</v>
      </c>
      <c r="E184" s="47">
        <v>0</v>
      </c>
      <c r="F184" s="47">
        <v>0</v>
      </c>
      <c r="G184" s="47">
        <v>0</v>
      </c>
      <c r="H184" s="47">
        <v>0</v>
      </c>
      <c r="I184" s="47">
        <v>0</v>
      </c>
      <c r="J184" s="47">
        <v>0</v>
      </c>
      <c r="K184" s="47">
        <v>0</v>
      </c>
      <c r="L184" s="47">
        <v>0</v>
      </c>
      <c r="M184" s="47">
        <v>0</v>
      </c>
      <c r="N184" s="47">
        <v>0</v>
      </c>
      <c r="O184" s="47">
        <v>0</v>
      </c>
      <c r="P184" s="47">
        <v>0</v>
      </c>
      <c r="Q184" s="47">
        <v>0</v>
      </c>
      <c r="R184" s="47">
        <v>0</v>
      </c>
      <c r="S184" s="47">
        <v>0</v>
      </c>
      <c r="T184" s="47">
        <v>0</v>
      </c>
      <c r="U184" s="47">
        <v>0</v>
      </c>
      <c r="V184" s="47">
        <v>0</v>
      </c>
      <c r="W184" s="47">
        <v>0</v>
      </c>
      <c r="X184" s="47">
        <v>84.65</v>
      </c>
      <c r="Y184" s="47">
        <v>0.18</v>
      </c>
      <c r="Z184" s="65">
        <v>0.01</v>
      </c>
      <c r="AA184" s="54"/>
    </row>
    <row r="185" spans="1:27" ht="16.5" x14ac:dyDescent="0.25">
      <c r="A185" s="53"/>
      <c r="B185" s="77">
        <v>18</v>
      </c>
      <c r="C185" s="84">
        <v>3.45</v>
      </c>
      <c r="D185" s="47">
        <v>0</v>
      </c>
      <c r="E185" s="47">
        <v>0</v>
      </c>
      <c r="F185" s="47">
        <v>0</v>
      </c>
      <c r="G185" s="47">
        <v>0</v>
      </c>
      <c r="H185" s="47">
        <v>0</v>
      </c>
      <c r="I185" s="47">
        <v>0</v>
      </c>
      <c r="J185" s="47">
        <v>0</v>
      </c>
      <c r="K185" s="47">
        <v>0</v>
      </c>
      <c r="L185" s="47">
        <v>0</v>
      </c>
      <c r="M185" s="47">
        <v>0</v>
      </c>
      <c r="N185" s="47">
        <v>0</v>
      </c>
      <c r="O185" s="47">
        <v>0</v>
      </c>
      <c r="P185" s="47">
        <v>0</v>
      </c>
      <c r="Q185" s="47">
        <v>0</v>
      </c>
      <c r="R185" s="47">
        <v>0</v>
      </c>
      <c r="S185" s="47">
        <v>0</v>
      </c>
      <c r="T185" s="47">
        <v>0</v>
      </c>
      <c r="U185" s="47">
        <v>0</v>
      </c>
      <c r="V185" s="47">
        <v>0</v>
      </c>
      <c r="W185" s="47">
        <v>0</v>
      </c>
      <c r="X185" s="47">
        <v>41.01</v>
      </c>
      <c r="Y185" s="47">
        <v>84.08</v>
      </c>
      <c r="Z185" s="65">
        <v>72.69</v>
      </c>
      <c r="AA185" s="54"/>
    </row>
    <row r="186" spans="1:27" ht="16.5" x14ac:dyDescent="0.25">
      <c r="A186" s="53"/>
      <c r="B186" s="77">
        <v>19</v>
      </c>
      <c r="C186" s="84">
        <v>0</v>
      </c>
      <c r="D186" s="47">
        <v>0</v>
      </c>
      <c r="E186" s="47">
        <v>0</v>
      </c>
      <c r="F186" s="47">
        <v>0</v>
      </c>
      <c r="G186" s="47">
        <v>0</v>
      </c>
      <c r="H186" s="47">
        <v>0</v>
      </c>
      <c r="I186" s="47">
        <v>0</v>
      </c>
      <c r="J186" s="47">
        <v>0</v>
      </c>
      <c r="K186" s="47">
        <v>0</v>
      </c>
      <c r="L186" s="47">
        <v>0</v>
      </c>
      <c r="M186" s="47">
        <v>0</v>
      </c>
      <c r="N186" s="47">
        <v>0</v>
      </c>
      <c r="O186" s="47">
        <v>0</v>
      </c>
      <c r="P186" s="47">
        <v>0</v>
      </c>
      <c r="Q186" s="47">
        <v>0</v>
      </c>
      <c r="R186" s="47">
        <v>0</v>
      </c>
      <c r="S186" s="47">
        <v>0</v>
      </c>
      <c r="T186" s="47">
        <v>0</v>
      </c>
      <c r="U186" s="47">
        <v>0</v>
      </c>
      <c r="V186" s="47">
        <v>0</v>
      </c>
      <c r="W186" s="47">
        <v>0</v>
      </c>
      <c r="X186" s="47">
        <v>0</v>
      </c>
      <c r="Y186" s="47">
        <v>0</v>
      </c>
      <c r="Z186" s="65">
        <v>0</v>
      </c>
      <c r="AA186" s="54"/>
    </row>
    <row r="187" spans="1:27" ht="16.5" x14ac:dyDescent="0.25">
      <c r="A187" s="53"/>
      <c r="B187" s="77">
        <v>20</v>
      </c>
      <c r="C187" s="84">
        <v>17.32</v>
      </c>
      <c r="D187" s="47">
        <v>0</v>
      </c>
      <c r="E187" s="47">
        <v>0</v>
      </c>
      <c r="F187" s="47">
        <v>0</v>
      </c>
      <c r="G187" s="47">
        <v>0</v>
      </c>
      <c r="H187" s="47">
        <v>0</v>
      </c>
      <c r="I187" s="47">
        <v>0</v>
      </c>
      <c r="J187" s="47">
        <v>0</v>
      </c>
      <c r="K187" s="47">
        <v>0</v>
      </c>
      <c r="L187" s="47">
        <v>0</v>
      </c>
      <c r="M187" s="47">
        <v>0</v>
      </c>
      <c r="N187" s="47">
        <v>0</v>
      </c>
      <c r="O187" s="47">
        <v>0</v>
      </c>
      <c r="P187" s="47">
        <v>0</v>
      </c>
      <c r="Q187" s="47">
        <v>0</v>
      </c>
      <c r="R187" s="47">
        <v>0</v>
      </c>
      <c r="S187" s="47">
        <v>0</v>
      </c>
      <c r="T187" s="47">
        <v>0</v>
      </c>
      <c r="U187" s="47">
        <v>0</v>
      </c>
      <c r="V187" s="47">
        <v>0</v>
      </c>
      <c r="W187" s="47">
        <v>0</v>
      </c>
      <c r="X187" s="47">
        <v>0</v>
      </c>
      <c r="Y187" s="47">
        <v>0</v>
      </c>
      <c r="Z187" s="65">
        <v>0</v>
      </c>
      <c r="AA187" s="54"/>
    </row>
    <row r="188" spans="1:27" ht="16.5" x14ac:dyDescent="0.25">
      <c r="A188" s="53"/>
      <c r="B188" s="77">
        <v>21</v>
      </c>
      <c r="C188" s="84">
        <v>0</v>
      </c>
      <c r="D188" s="47">
        <v>0</v>
      </c>
      <c r="E188" s="47">
        <v>0</v>
      </c>
      <c r="F188" s="47">
        <v>0</v>
      </c>
      <c r="G188" s="47">
        <v>0</v>
      </c>
      <c r="H188" s="47">
        <v>0</v>
      </c>
      <c r="I188" s="47">
        <v>0</v>
      </c>
      <c r="J188" s="47">
        <v>0</v>
      </c>
      <c r="K188" s="47">
        <v>0</v>
      </c>
      <c r="L188" s="47">
        <v>0</v>
      </c>
      <c r="M188" s="47">
        <v>0</v>
      </c>
      <c r="N188" s="47">
        <v>0</v>
      </c>
      <c r="O188" s="47">
        <v>0</v>
      </c>
      <c r="P188" s="47">
        <v>0</v>
      </c>
      <c r="Q188" s="47">
        <v>0</v>
      </c>
      <c r="R188" s="47">
        <v>0</v>
      </c>
      <c r="S188" s="47">
        <v>0</v>
      </c>
      <c r="T188" s="47">
        <v>0</v>
      </c>
      <c r="U188" s="47">
        <v>0</v>
      </c>
      <c r="V188" s="47">
        <v>0</v>
      </c>
      <c r="W188" s="47">
        <v>0</v>
      </c>
      <c r="X188" s="47">
        <v>0</v>
      </c>
      <c r="Y188" s="47">
        <v>0</v>
      </c>
      <c r="Z188" s="65">
        <v>0</v>
      </c>
      <c r="AA188" s="54"/>
    </row>
    <row r="189" spans="1:27" ht="16.5" x14ac:dyDescent="0.25">
      <c r="A189" s="53"/>
      <c r="B189" s="77">
        <v>22</v>
      </c>
      <c r="C189" s="84">
        <v>0</v>
      </c>
      <c r="D189" s="47">
        <v>0</v>
      </c>
      <c r="E189" s="47">
        <v>0</v>
      </c>
      <c r="F189" s="47">
        <v>0</v>
      </c>
      <c r="G189" s="47">
        <v>0</v>
      </c>
      <c r="H189" s="47">
        <v>0</v>
      </c>
      <c r="I189" s="47">
        <v>0</v>
      </c>
      <c r="J189" s="47">
        <v>0</v>
      </c>
      <c r="K189" s="47">
        <v>0</v>
      </c>
      <c r="L189" s="47">
        <v>0</v>
      </c>
      <c r="M189" s="47">
        <v>0</v>
      </c>
      <c r="N189" s="47">
        <v>0</v>
      </c>
      <c r="O189" s="47">
        <v>0</v>
      </c>
      <c r="P189" s="47">
        <v>0</v>
      </c>
      <c r="Q189" s="47">
        <v>0</v>
      </c>
      <c r="R189" s="47">
        <v>0</v>
      </c>
      <c r="S189" s="47">
        <v>0</v>
      </c>
      <c r="T189" s="47">
        <v>0</v>
      </c>
      <c r="U189" s="47">
        <v>0</v>
      </c>
      <c r="V189" s="47">
        <v>0</v>
      </c>
      <c r="W189" s="47">
        <v>52.51</v>
      </c>
      <c r="X189" s="47">
        <v>143.12</v>
      </c>
      <c r="Y189" s="47">
        <v>108.61</v>
      </c>
      <c r="Z189" s="65">
        <v>38.28</v>
      </c>
      <c r="AA189" s="54"/>
    </row>
    <row r="190" spans="1:27" ht="16.5" x14ac:dyDescent="0.25">
      <c r="A190" s="53"/>
      <c r="B190" s="77">
        <v>23</v>
      </c>
      <c r="C190" s="84">
        <v>0.08</v>
      </c>
      <c r="D190" s="47">
        <v>0</v>
      </c>
      <c r="E190" s="47">
        <v>0</v>
      </c>
      <c r="F190" s="47">
        <v>0</v>
      </c>
      <c r="G190" s="47">
        <v>0</v>
      </c>
      <c r="H190" s="47">
        <v>0</v>
      </c>
      <c r="I190" s="47">
        <v>0</v>
      </c>
      <c r="J190" s="47">
        <v>0</v>
      </c>
      <c r="K190" s="47">
        <v>0</v>
      </c>
      <c r="L190" s="47">
        <v>0</v>
      </c>
      <c r="M190" s="47">
        <v>0</v>
      </c>
      <c r="N190" s="47">
        <v>0</v>
      </c>
      <c r="O190" s="47">
        <v>0</v>
      </c>
      <c r="P190" s="47">
        <v>0</v>
      </c>
      <c r="Q190" s="47">
        <v>0</v>
      </c>
      <c r="R190" s="47">
        <v>0</v>
      </c>
      <c r="S190" s="47">
        <v>0</v>
      </c>
      <c r="T190" s="47">
        <v>0</v>
      </c>
      <c r="U190" s="47">
        <v>0</v>
      </c>
      <c r="V190" s="47">
        <v>0</v>
      </c>
      <c r="W190" s="47">
        <v>59.43</v>
      </c>
      <c r="X190" s="47">
        <v>89.52</v>
      </c>
      <c r="Y190" s="47">
        <v>98.52</v>
      </c>
      <c r="Z190" s="65">
        <v>38.83</v>
      </c>
      <c r="AA190" s="54"/>
    </row>
    <row r="191" spans="1:27" ht="16.5" x14ac:dyDescent="0.25">
      <c r="A191" s="53"/>
      <c r="B191" s="77">
        <v>24</v>
      </c>
      <c r="C191" s="84">
        <v>0</v>
      </c>
      <c r="D191" s="47">
        <v>0</v>
      </c>
      <c r="E191" s="47">
        <v>0</v>
      </c>
      <c r="F191" s="47">
        <v>0</v>
      </c>
      <c r="G191" s="47">
        <v>0</v>
      </c>
      <c r="H191" s="47">
        <v>0</v>
      </c>
      <c r="I191" s="47">
        <v>0</v>
      </c>
      <c r="J191" s="47">
        <v>0</v>
      </c>
      <c r="K191" s="47">
        <v>0</v>
      </c>
      <c r="L191" s="47">
        <v>0</v>
      </c>
      <c r="M191" s="47">
        <v>0</v>
      </c>
      <c r="N191" s="47">
        <v>0</v>
      </c>
      <c r="O191" s="47">
        <v>0</v>
      </c>
      <c r="P191" s="47">
        <v>0</v>
      </c>
      <c r="Q191" s="47">
        <v>0</v>
      </c>
      <c r="R191" s="47">
        <v>0</v>
      </c>
      <c r="S191" s="47">
        <v>0</v>
      </c>
      <c r="T191" s="47">
        <v>0</v>
      </c>
      <c r="U191" s="47">
        <v>0</v>
      </c>
      <c r="V191" s="47">
        <v>0</v>
      </c>
      <c r="W191" s="47">
        <v>0.17</v>
      </c>
      <c r="X191" s="47">
        <v>89.92</v>
      </c>
      <c r="Y191" s="47">
        <v>29.71</v>
      </c>
      <c r="Z191" s="65">
        <v>179.6</v>
      </c>
      <c r="AA191" s="54"/>
    </row>
    <row r="192" spans="1:27" ht="16.5" x14ac:dyDescent="0.25">
      <c r="A192" s="53"/>
      <c r="B192" s="77">
        <v>25</v>
      </c>
      <c r="C192" s="84">
        <v>91.22</v>
      </c>
      <c r="D192" s="47">
        <v>65.25</v>
      </c>
      <c r="E192" s="47">
        <v>46.29</v>
      </c>
      <c r="F192" s="47">
        <v>14.96</v>
      </c>
      <c r="G192" s="47">
        <v>0</v>
      </c>
      <c r="H192" s="47">
        <v>0</v>
      </c>
      <c r="I192" s="47">
        <v>0</v>
      </c>
      <c r="J192" s="47">
        <v>0</v>
      </c>
      <c r="K192" s="47">
        <v>0</v>
      </c>
      <c r="L192" s="47">
        <v>0</v>
      </c>
      <c r="M192" s="47">
        <v>0</v>
      </c>
      <c r="N192" s="47">
        <v>0</v>
      </c>
      <c r="O192" s="47">
        <v>0</v>
      </c>
      <c r="P192" s="47">
        <v>0</v>
      </c>
      <c r="Q192" s="47">
        <v>0</v>
      </c>
      <c r="R192" s="47">
        <v>0</v>
      </c>
      <c r="S192" s="47">
        <v>0</v>
      </c>
      <c r="T192" s="47">
        <v>0</v>
      </c>
      <c r="U192" s="47">
        <v>0</v>
      </c>
      <c r="V192" s="47">
        <v>0</v>
      </c>
      <c r="W192" s="47">
        <v>0</v>
      </c>
      <c r="X192" s="47">
        <v>0</v>
      </c>
      <c r="Y192" s="47">
        <v>20.02</v>
      </c>
      <c r="Z192" s="65">
        <v>55.41</v>
      </c>
      <c r="AA192" s="54"/>
    </row>
    <row r="193" spans="1:27" ht="16.5" x14ac:dyDescent="0.25">
      <c r="A193" s="53"/>
      <c r="B193" s="77">
        <v>26</v>
      </c>
      <c r="C193" s="84">
        <v>115.31</v>
      </c>
      <c r="D193" s="47">
        <v>0</v>
      </c>
      <c r="E193" s="47">
        <v>0</v>
      </c>
      <c r="F193" s="47">
        <v>0</v>
      </c>
      <c r="G193" s="47">
        <v>0</v>
      </c>
      <c r="H193" s="47">
        <v>0</v>
      </c>
      <c r="I193" s="47">
        <v>0</v>
      </c>
      <c r="J193" s="47">
        <v>0</v>
      </c>
      <c r="K193" s="47">
        <v>0</v>
      </c>
      <c r="L193" s="47">
        <v>0</v>
      </c>
      <c r="M193" s="47">
        <v>0</v>
      </c>
      <c r="N193" s="47">
        <v>0</v>
      </c>
      <c r="O193" s="47">
        <v>0</v>
      </c>
      <c r="P193" s="47">
        <v>0</v>
      </c>
      <c r="Q193" s="47">
        <v>0</v>
      </c>
      <c r="R193" s="47">
        <v>0</v>
      </c>
      <c r="S193" s="47">
        <v>0</v>
      </c>
      <c r="T193" s="47">
        <v>0</v>
      </c>
      <c r="U193" s="47">
        <v>0</v>
      </c>
      <c r="V193" s="47">
        <v>0</v>
      </c>
      <c r="W193" s="47">
        <v>95.94</v>
      </c>
      <c r="X193" s="47">
        <v>287.20999999999998</v>
      </c>
      <c r="Y193" s="47">
        <v>164.63</v>
      </c>
      <c r="Z193" s="65">
        <v>173.9</v>
      </c>
      <c r="AA193" s="54"/>
    </row>
    <row r="194" spans="1:27" ht="16.5" x14ac:dyDescent="0.25">
      <c r="A194" s="53"/>
      <c r="B194" s="77">
        <v>27</v>
      </c>
      <c r="C194" s="84">
        <v>0</v>
      </c>
      <c r="D194" s="47">
        <v>0</v>
      </c>
      <c r="E194" s="47">
        <v>0</v>
      </c>
      <c r="F194" s="47">
        <v>0</v>
      </c>
      <c r="G194" s="47">
        <v>0</v>
      </c>
      <c r="H194" s="47">
        <v>0</v>
      </c>
      <c r="I194" s="47">
        <v>0</v>
      </c>
      <c r="J194" s="47">
        <v>0</v>
      </c>
      <c r="K194" s="47">
        <v>0</v>
      </c>
      <c r="L194" s="47">
        <v>0</v>
      </c>
      <c r="M194" s="47">
        <v>0</v>
      </c>
      <c r="N194" s="47">
        <v>0</v>
      </c>
      <c r="O194" s="47">
        <v>0</v>
      </c>
      <c r="P194" s="47">
        <v>0</v>
      </c>
      <c r="Q194" s="47">
        <v>0</v>
      </c>
      <c r="R194" s="47">
        <v>0</v>
      </c>
      <c r="S194" s="47">
        <v>0</v>
      </c>
      <c r="T194" s="47">
        <v>0</v>
      </c>
      <c r="U194" s="47">
        <v>0</v>
      </c>
      <c r="V194" s="47">
        <v>0</v>
      </c>
      <c r="W194" s="47">
        <v>0</v>
      </c>
      <c r="X194" s="47">
        <v>0</v>
      </c>
      <c r="Y194" s="47">
        <v>0</v>
      </c>
      <c r="Z194" s="65">
        <v>0</v>
      </c>
      <c r="AA194" s="54"/>
    </row>
    <row r="195" spans="1:27" ht="16.5" x14ac:dyDescent="0.25">
      <c r="A195" s="53"/>
      <c r="B195" s="77">
        <v>28</v>
      </c>
      <c r="C195" s="84">
        <v>0</v>
      </c>
      <c r="D195" s="47">
        <v>0</v>
      </c>
      <c r="E195" s="47">
        <v>0</v>
      </c>
      <c r="F195" s="47">
        <v>0</v>
      </c>
      <c r="G195" s="47">
        <v>0</v>
      </c>
      <c r="H195" s="47">
        <v>0</v>
      </c>
      <c r="I195" s="47">
        <v>0</v>
      </c>
      <c r="J195" s="47">
        <v>0</v>
      </c>
      <c r="K195" s="47">
        <v>0</v>
      </c>
      <c r="L195" s="47">
        <v>0</v>
      </c>
      <c r="M195" s="47">
        <v>0</v>
      </c>
      <c r="N195" s="47">
        <v>0</v>
      </c>
      <c r="O195" s="47">
        <v>0</v>
      </c>
      <c r="P195" s="47">
        <v>0</v>
      </c>
      <c r="Q195" s="47">
        <v>0</v>
      </c>
      <c r="R195" s="47">
        <v>0</v>
      </c>
      <c r="S195" s="47">
        <v>0</v>
      </c>
      <c r="T195" s="47">
        <v>0</v>
      </c>
      <c r="U195" s="47">
        <v>0</v>
      </c>
      <c r="V195" s="47">
        <v>0</v>
      </c>
      <c r="W195" s="47">
        <v>0.99</v>
      </c>
      <c r="X195" s="47">
        <v>172.64</v>
      </c>
      <c r="Y195" s="47">
        <v>32.46</v>
      </c>
      <c r="Z195" s="65">
        <v>48.66</v>
      </c>
      <c r="AA195" s="54"/>
    </row>
    <row r="196" spans="1:27" ht="16.5" x14ac:dyDescent="0.25">
      <c r="A196" s="53"/>
      <c r="B196" s="77">
        <v>29</v>
      </c>
      <c r="C196" s="84">
        <v>0</v>
      </c>
      <c r="D196" s="47">
        <v>12.67</v>
      </c>
      <c r="E196" s="47">
        <v>0</v>
      </c>
      <c r="F196" s="47">
        <v>0</v>
      </c>
      <c r="G196" s="47">
        <v>0</v>
      </c>
      <c r="H196" s="47">
        <v>0</v>
      </c>
      <c r="I196" s="47">
        <v>0</v>
      </c>
      <c r="J196" s="47">
        <v>0</v>
      </c>
      <c r="K196" s="47">
        <v>0</v>
      </c>
      <c r="L196" s="47">
        <v>0</v>
      </c>
      <c r="M196" s="47">
        <v>0</v>
      </c>
      <c r="N196" s="47">
        <v>0</v>
      </c>
      <c r="O196" s="47">
        <v>0</v>
      </c>
      <c r="P196" s="47">
        <v>0</v>
      </c>
      <c r="Q196" s="47">
        <v>0</v>
      </c>
      <c r="R196" s="47">
        <v>4.08</v>
      </c>
      <c r="S196" s="47">
        <v>59.45</v>
      </c>
      <c r="T196" s="47">
        <v>121.55</v>
      </c>
      <c r="U196" s="47">
        <v>85.42</v>
      </c>
      <c r="V196" s="47">
        <v>41.57</v>
      </c>
      <c r="W196" s="47">
        <v>201.37</v>
      </c>
      <c r="X196" s="47">
        <v>433.62</v>
      </c>
      <c r="Y196" s="47">
        <v>248.71</v>
      </c>
      <c r="Z196" s="65">
        <v>106.09</v>
      </c>
      <c r="AA196" s="54"/>
    </row>
    <row r="197" spans="1:27" ht="16.5" x14ac:dyDescent="0.25">
      <c r="A197" s="53"/>
      <c r="B197" s="77">
        <v>30</v>
      </c>
      <c r="C197" s="84">
        <v>0</v>
      </c>
      <c r="D197" s="47">
        <v>0</v>
      </c>
      <c r="E197" s="47">
        <v>0</v>
      </c>
      <c r="F197" s="47">
        <v>0</v>
      </c>
      <c r="G197" s="47">
        <v>0</v>
      </c>
      <c r="H197" s="47">
        <v>0</v>
      </c>
      <c r="I197" s="47">
        <v>0</v>
      </c>
      <c r="J197" s="47">
        <v>0</v>
      </c>
      <c r="K197" s="47">
        <v>0</v>
      </c>
      <c r="L197" s="47">
        <v>0</v>
      </c>
      <c r="M197" s="47">
        <v>0</v>
      </c>
      <c r="N197" s="47">
        <v>0.57999999999999996</v>
      </c>
      <c r="O197" s="47">
        <v>0</v>
      </c>
      <c r="P197" s="47">
        <v>6.7</v>
      </c>
      <c r="Q197" s="47">
        <v>9.27</v>
      </c>
      <c r="R197" s="47">
        <v>15</v>
      </c>
      <c r="S197" s="47">
        <v>0.2</v>
      </c>
      <c r="T197" s="47">
        <v>48</v>
      </c>
      <c r="U197" s="47">
        <v>46.16</v>
      </c>
      <c r="V197" s="47">
        <v>193.75</v>
      </c>
      <c r="W197" s="47">
        <v>255.88</v>
      </c>
      <c r="X197" s="47">
        <v>342.84</v>
      </c>
      <c r="Y197" s="47">
        <v>142.97999999999999</v>
      </c>
      <c r="Z197" s="65">
        <v>157.85</v>
      </c>
      <c r="AA197" s="54"/>
    </row>
    <row r="198" spans="1:27" ht="17.25" thickBot="1" x14ac:dyDescent="0.3">
      <c r="A198" s="53"/>
      <c r="B198" s="78">
        <v>31</v>
      </c>
      <c r="C198" s="85">
        <v>0</v>
      </c>
      <c r="D198" s="66">
        <v>0</v>
      </c>
      <c r="E198" s="66">
        <v>0</v>
      </c>
      <c r="F198" s="66">
        <v>0</v>
      </c>
      <c r="G198" s="66">
        <v>0</v>
      </c>
      <c r="H198" s="66">
        <v>0</v>
      </c>
      <c r="I198" s="66">
        <v>0</v>
      </c>
      <c r="J198" s="66">
        <v>0</v>
      </c>
      <c r="K198" s="66">
        <v>0</v>
      </c>
      <c r="L198" s="66">
        <v>0</v>
      </c>
      <c r="M198" s="66">
        <v>0</v>
      </c>
      <c r="N198" s="66">
        <v>0</v>
      </c>
      <c r="O198" s="66">
        <v>0</v>
      </c>
      <c r="P198" s="66">
        <v>0</v>
      </c>
      <c r="Q198" s="66">
        <v>0</v>
      </c>
      <c r="R198" s="66">
        <v>0</v>
      </c>
      <c r="S198" s="66">
        <v>0</v>
      </c>
      <c r="T198" s="66">
        <v>0</v>
      </c>
      <c r="U198" s="66">
        <v>0</v>
      </c>
      <c r="V198" s="66">
        <v>0</v>
      </c>
      <c r="W198" s="66">
        <v>237.69</v>
      </c>
      <c r="X198" s="66">
        <v>407.56</v>
      </c>
      <c r="Y198" s="66">
        <v>316.91000000000003</v>
      </c>
      <c r="Z198" s="67">
        <v>452.59</v>
      </c>
      <c r="AA198" s="54"/>
    </row>
    <row r="199" spans="1:27" ht="16.5" thickBot="1" x14ac:dyDescent="0.3">
      <c r="A199" s="5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4"/>
    </row>
    <row r="200" spans="1:27" ht="16.5" thickBot="1" x14ac:dyDescent="0.3">
      <c r="A200" s="53"/>
      <c r="B200" s="314"/>
      <c r="C200" s="315"/>
      <c r="D200" s="315"/>
      <c r="E200" s="315"/>
      <c r="F200" s="315"/>
      <c r="G200" s="315"/>
      <c r="H200" s="315"/>
      <c r="I200" s="315"/>
      <c r="J200" s="315"/>
      <c r="K200" s="315"/>
      <c r="L200" s="315"/>
      <c r="M200" s="315"/>
      <c r="N200" s="315"/>
      <c r="O200" s="315"/>
      <c r="P200" s="315"/>
      <c r="Q200" s="317"/>
      <c r="R200" s="314" t="s">
        <v>155</v>
      </c>
      <c r="S200" s="315"/>
      <c r="T200" s="315"/>
      <c r="U200" s="317"/>
      <c r="V200" s="43"/>
      <c r="W200" s="43"/>
      <c r="X200" s="43"/>
      <c r="Y200" s="43"/>
      <c r="Z200" s="43"/>
      <c r="AA200" s="54"/>
    </row>
    <row r="201" spans="1:27" x14ac:dyDescent="0.25">
      <c r="A201" s="53"/>
      <c r="B201" s="318" t="s">
        <v>156</v>
      </c>
      <c r="C201" s="319"/>
      <c r="D201" s="319"/>
      <c r="E201" s="319"/>
      <c r="F201" s="319"/>
      <c r="G201" s="319"/>
      <c r="H201" s="319"/>
      <c r="I201" s="319"/>
      <c r="J201" s="319"/>
      <c r="K201" s="319"/>
      <c r="L201" s="319"/>
      <c r="M201" s="319"/>
      <c r="N201" s="319"/>
      <c r="O201" s="319"/>
      <c r="P201" s="319"/>
      <c r="Q201" s="343"/>
      <c r="R201" s="292">
        <v>10.35</v>
      </c>
      <c r="S201" s="292"/>
      <c r="T201" s="292"/>
      <c r="U201" s="321"/>
      <c r="V201" s="43"/>
      <c r="W201" s="43"/>
      <c r="X201" s="43"/>
      <c r="Y201" s="43"/>
      <c r="Z201" s="43"/>
      <c r="AA201" s="54"/>
    </row>
    <row r="202" spans="1:27" ht="16.5" thickBot="1" x14ac:dyDescent="0.3">
      <c r="A202" s="53"/>
      <c r="B202" s="322" t="s">
        <v>157</v>
      </c>
      <c r="C202" s="323"/>
      <c r="D202" s="323"/>
      <c r="E202" s="323"/>
      <c r="F202" s="323"/>
      <c r="G202" s="323"/>
      <c r="H202" s="323"/>
      <c r="I202" s="323"/>
      <c r="J202" s="323"/>
      <c r="K202" s="323"/>
      <c r="L202" s="323"/>
      <c r="M202" s="323"/>
      <c r="N202" s="323"/>
      <c r="O202" s="323"/>
      <c r="P202" s="323"/>
      <c r="Q202" s="332"/>
      <c r="R202" s="325">
        <v>213.19</v>
      </c>
      <c r="S202" s="325"/>
      <c r="T202" s="325"/>
      <c r="U202" s="326"/>
      <c r="V202" s="43"/>
      <c r="W202" s="43"/>
      <c r="X202" s="43"/>
      <c r="Y202" s="43"/>
      <c r="Z202" s="43"/>
      <c r="AA202" s="54"/>
    </row>
    <row r="203" spans="1:27" x14ac:dyDescent="0.25">
      <c r="A203" s="53"/>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4"/>
    </row>
    <row r="204" spans="1:27" x14ac:dyDescent="0.25">
      <c r="A204" s="53"/>
      <c r="B204" s="291" t="s">
        <v>218</v>
      </c>
      <c r="C204" s="291"/>
      <c r="D204" s="291"/>
      <c r="E204" s="291"/>
      <c r="F204" s="291"/>
      <c r="G204" s="291"/>
      <c r="H204" s="291"/>
      <c r="I204" s="291"/>
      <c r="J204" s="291"/>
      <c r="K204" s="291"/>
      <c r="L204" s="291"/>
      <c r="M204" s="291"/>
      <c r="N204" s="291"/>
      <c r="O204" s="291"/>
      <c r="P204" s="291"/>
      <c r="Q204" s="291"/>
      <c r="R204" s="292">
        <v>1110037.04</v>
      </c>
      <c r="S204" s="292"/>
      <c r="T204" s="49"/>
      <c r="U204" s="49"/>
      <c r="V204" s="49"/>
      <c r="W204" s="49"/>
      <c r="X204" s="49"/>
      <c r="Y204" s="49"/>
      <c r="Z204" s="49"/>
      <c r="AA204" s="54"/>
    </row>
    <row r="205" spans="1:27" ht="16.5" thickBot="1" x14ac:dyDescent="0.3">
      <c r="A205" s="5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4"/>
    </row>
    <row r="206" spans="1:27" ht="16.5" thickTop="1" x14ac:dyDescent="0.25">
      <c r="A206" s="50"/>
      <c r="B206" s="51"/>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2"/>
    </row>
    <row r="207" spans="1:27" ht="50.25" customHeight="1" x14ac:dyDescent="0.25">
      <c r="A207" s="53"/>
      <c r="B207" s="283" t="s">
        <v>158</v>
      </c>
      <c r="C207" s="283"/>
      <c r="D207" s="283"/>
      <c r="E207" s="283"/>
      <c r="F207" s="283"/>
      <c r="G207" s="283"/>
      <c r="H207" s="283"/>
      <c r="I207" s="283"/>
      <c r="J207" s="283"/>
      <c r="K207" s="283"/>
      <c r="L207" s="283"/>
      <c r="M207" s="283"/>
      <c r="N207" s="283"/>
      <c r="O207" s="283"/>
      <c r="P207" s="283"/>
      <c r="Q207" s="283"/>
      <c r="R207" s="283"/>
      <c r="S207" s="283"/>
      <c r="T207" s="283"/>
      <c r="U207" s="283"/>
      <c r="V207" s="283"/>
      <c r="W207" s="283"/>
      <c r="X207" s="283"/>
      <c r="Y207" s="283"/>
      <c r="Z207" s="283"/>
      <c r="AA207" s="54"/>
    </row>
    <row r="208" spans="1:27" x14ac:dyDescent="0.25">
      <c r="A208" s="5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4"/>
    </row>
    <row r="209" spans="1:27" x14ac:dyDescent="0.25">
      <c r="A209" s="53"/>
      <c r="B209" s="291" t="s">
        <v>120</v>
      </c>
      <c r="C209" s="291"/>
      <c r="D209" s="291"/>
      <c r="E209" s="291"/>
      <c r="F209" s="291"/>
      <c r="G209" s="291"/>
      <c r="H209" s="291"/>
      <c r="I209" s="291"/>
      <c r="J209" s="291"/>
      <c r="K209" s="291"/>
      <c r="L209" s="291"/>
      <c r="M209" s="291"/>
      <c r="N209" s="291"/>
      <c r="O209" s="291"/>
      <c r="P209" s="291"/>
      <c r="Q209" s="291"/>
      <c r="R209" s="291"/>
      <c r="S209" s="291"/>
      <c r="T209" s="291"/>
      <c r="U209" s="291"/>
      <c r="V209" s="291"/>
      <c r="W209" s="291"/>
      <c r="X209" s="291"/>
      <c r="Y209" s="291"/>
      <c r="Z209" s="291"/>
      <c r="AA209" s="54"/>
    </row>
    <row r="210" spans="1:27" ht="16.5" thickBot="1" x14ac:dyDescent="0.3">
      <c r="A210" s="5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4"/>
    </row>
    <row r="211" spans="1:27" x14ac:dyDescent="0.25">
      <c r="A211" s="53"/>
      <c r="B211" s="289" t="s">
        <v>121</v>
      </c>
      <c r="C211" s="287" t="s">
        <v>160</v>
      </c>
      <c r="D211" s="287"/>
      <c r="E211" s="287"/>
      <c r="F211" s="287"/>
      <c r="G211" s="287"/>
      <c r="H211" s="287"/>
      <c r="I211" s="287"/>
      <c r="J211" s="287"/>
      <c r="K211" s="287"/>
      <c r="L211" s="287"/>
      <c r="M211" s="287"/>
      <c r="N211" s="287"/>
      <c r="O211" s="287"/>
      <c r="P211" s="287"/>
      <c r="Q211" s="287"/>
      <c r="R211" s="287"/>
      <c r="S211" s="287"/>
      <c r="T211" s="287"/>
      <c r="U211" s="287"/>
      <c r="V211" s="287"/>
      <c r="W211" s="287"/>
      <c r="X211" s="287"/>
      <c r="Y211" s="287"/>
      <c r="Z211" s="288"/>
      <c r="AA211" s="54"/>
    </row>
    <row r="212" spans="1:27" ht="32.25" thickBot="1" x14ac:dyDescent="0.3">
      <c r="A212" s="53"/>
      <c r="B212" s="290"/>
      <c r="C212" s="75" t="s">
        <v>122</v>
      </c>
      <c r="D212" s="70" t="s">
        <v>123</v>
      </c>
      <c r="E212" s="70" t="s">
        <v>124</v>
      </c>
      <c r="F212" s="70" t="s">
        <v>125</v>
      </c>
      <c r="G212" s="70" t="s">
        <v>126</v>
      </c>
      <c r="H212" s="70" t="s">
        <v>127</v>
      </c>
      <c r="I212" s="70" t="s">
        <v>128</v>
      </c>
      <c r="J212" s="70" t="s">
        <v>129</v>
      </c>
      <c r="K212" s="70" t="s">
        <v>130</v>
      </c>
      <c r="L212" s="70" t="s">
        <v>131</v>
      </c>
      <c r="M212" s="70" t="s">
        <v>132</v>
      </c>
      <c r="N212" s="70" t="s">
        <v>133</v>
      </c>
      <c r="O212" s="70" t="s">
        <v>134</v>
      </c>
      <c r="P212" s="70" t="s">
        <v>135</v>
      </c>
      <c r="Q212" s="70" t="s">
        <v>136</v>
      </c>
      <c r="R212" s="70" t="s">
        <v>137</v>
      </c>
      <c r="S212" s="70" t="s">
        <v>138</v>
      </c>
      <c r="T212" s="70" t="s">
        <v>139</v>
      </c>
      <c r="U212" s="70" t="s">
        <v>140</v>
      </c>
      <c r="V212" s="70" t="s">
        <v>141</v>
      </c>
      <c r="W212" s="70" t="s">
        <v>142</v>
      </c>
      <c r="X212" s="70" t="s">
        <v>143</v>
      </c>
      <c r="Y212" s="70" t="s">
        <v>144</v>
      </c>
      <c r="Z212" s="71" t="s">
        <v>145</v>
      </c>
      <c r="AA212" s="54"/>
    </row>
    <row r="213" spans="1:27" ht="16.5" x14ac:dyDescent="0.25">
      <c r="A213" s="53"/>
      <c r="B213" s="76">
        <v>1</v>
      </c>
      <c r="C213" s="81">
        <v>3047.72</v>
      </c>
      <c r="D213" s="79">
        <v>2998.04</v>
      </c>
      <c r="E213" s="79">
        <v>2995.1899999999996</v>
      </c>
      <c r="F213" s="79">
        <v>3020.47</v>
      </c>
      <c r="G213" s="79">
        <v>3054.74</v>
      </c>
      <c r="H213" s="79">
        <v>3224.8999999999996</v>
      </c>
      <c r="I213" s="79">
        <v>3374</v>
      </c>
      <c r="J213" s="79">
        <v>3501.56</v>
      </c>
      <c r="K213" s="79">
        <v>3491.0099999999998</v>
      </c>
      <c r="L213" s="79">
        <v>3489.46</v>
      </c>
      <c r="M213" s="79">
        <v>3487.87</v>
      </c>
      <c r="N213" s="79">
        <v>3498.3</v>
      </c>
      <c r="O213" s="79">
        <v>3500.39</v>
      </c>
      <c r="P213" s="79">
        <v>3507.67</v>
      </c>
      <c r="Q213" s="79">
        <v>3540.09</v>
      </c>
      <c r="R213" s="79">
        <v>3572.2200000000003</v>
      </c>
      <c r="S213" s="79">
        <v>3556.46</v>
      </c>
      <c r="T213" s="79">
        <v>3535.9799999999996</v>
      </c>
      <c r="U213" s="79">
        <v>3486.88</v>
      </c>
      <c r="V213" s="79">
        <v>3459.22</v>
      </c>
      <c r="W213" s="79">
        <v>3298.99</v>
      </c>
      <c r="X213" s="79">
        <v>3277.74</v>
      </c>
      <c r="Y213" s="79">
        <v>3049.95</v>
      </c>
      <c r="Z213" s="80">
        <v>3053.7599999999998</v>
      </c>
      <c r="AA213" s="54"/>
    </row>
    <row r="214" spans="1:27" ht="16.5" x14ac:dyDescent="0.25">
      <c r="A214" s="53"/>
      <c r="B214" s="77">
        <v>2</v>
      </c>
      <c r="C214" s="73">
        <v>2999.6899999999996</v>
      </c>
      <c r="D214" s="47">
        <v>2975.49</v>
      </c>
      <c r="E214" s="47">
        <v>2961.39</v>
      </c>
      <c r="F214" s="47">
        <v>2978.95</v>
      </c>
      <c r="G214" s="47">
        <v>3042.39</v>
      </c>
      <c r="H214" s="47">
        <v>3110.1</v>
      </c>
      <c r="I214" s="47">
        <v>3297.47</v>
      </c>
      <c r="J214" s="47">
        <v>3351.42</v>
      </c>
      <c r="K214" s="47">
        <v>3357.92</v>
      </c>
      <c r="L214" s="47">
        <v>3357.87</v>
      </c>
      <c r="M214" s="47">
        <v>3354.16</v>
      </c>
      <c r="N214" s="47">
        <v>3356.9799999999996</v>
      </c>
      <c r="O214" s="47">
        <v>3357.62</v>
      </c>
      <c r="P214" s="47">
        <v>3358.24</v>
      </c>
      <c r="Q214" s="47">
        <v>3360.89</v>
      </c>
      <c r="R214" s="47">
        <v>3367.0299999999997</v>
      </c>
      <c r="S214" s="47">
        <v>3366.4399999999996</v>
      </c>
      <c r="T214" s="47">
        <v>3362.5</v>
      </c>
      <c r="U214" s="47">
        <v>3350.89</v>
      </c>
      <c r="V214" s="47">
        <v>3342.6499999999996</v>
      </c>
      <c r="W214" s="47">
        <v>3197.21</v>
      </c>
      <c r="X214" s="47">
        <v>3148.83</v>
      </c>
      <c r="Y214" s="47">
        <v>3041.0199999999995</v>
      </c>
      <c r="Z214" s="65">
        <v>3045.45</v>
      </c>
      <c r="AA214" s="54"/>
    </row>
    <row r="215" spans="1:27" ht="16.5" x14ac:dyDescent="0.25">
      <c r="A215" s="53"/>
      <c r="B215" s="77">
        <v>3</v>
      </c>
      <c r="C215" s="73">
        <v>3033.85</v>
      </c>
      <c r="D215" s="47">
        <v>2988.7</v>
      </c>
      <c r="E215" s="47">
        <v>2986.45</v>
      </c>
      <c r="F215" s="47">
        <v>3007.1499999999996</v>
      </c>
      <c r="G215" s="47">
        <v>3060.91</v>
      </c>
      <c r="H215" s="47">
        <v>3181.3</v>
      </c>
      <c r="I215" s="47">
        <v>3357.58</v>
      </c>
      <c r="J215" s="47">
        <v>3397.38</v>
      </c>
      <c r="K215" s="47">
        <v>3424.7799999999997</v>
      </c>
      <c r="L215" s="47">
        <v>3405.66</v>
      </c>
      <c r="M215" s="47">
        <v>3396.67</v>
      </c>
      <c r="N215" s="47">
        <v>3399.96</v>
      </c>
      <c r="O215" s="47">
        <v>3402.58</v>
      </c>
      <c r="P215" s="47">
        <v>3403.92</v>
      </c>
      <c r="Q215" s="47">
        <v>3409.14</v>
      </c>
      <c r="R215" s="47">
        <v>3418.7299999999996</v>
      </c>
      <c r="S215" s="47">
        <v>3413.1099999999997</v>
      </c>
      <c r="T215" s="47">
        <v>3405.62</v>
      </c>
      <c r="U215" s="47">
        <v>3393.13</v>
      </c>
      <c r="V215" s="47">
        <v>3386.16</v>
      </c>
      <c r="W215" s="47">
        <v>3298.81</v>
      </c>
      <c r="X215" s="47">
        <v>3210.93</v>
      </c>
      <c r="Y215" s="47">
        <v>3036.95</v>
      </c>
      <c r="Z215" s="65">
        <v>3045.71</v>
      </c>
      <c r="AA215" s="54"/>
    </row>
    <row r="216" spans="1:27" ht="16.5" x14ac:dyDescent="0.25">
      <c r="A216" s="53"/>
      <c r="B216" s="77">
        <v>4</v>
      </c>
      <c r="C216" s="73">
        <v>3037.59</v>
      </c>
      <c r="D216" s="47">
        <v>2994.2</v>
      </c>
      <c r="E216" s="47">
        <v>2991.31</v>
      </c>
      <c r="F216" s="47">
        <v>3004.71</v>
      </c>
      <c r="G216" s="47">
        <v>3055.95</v>
      </c>
      <c r="H216" s="47">
        <v>3201.29</v>
      </c>
      <c r="I216" s="47">
        <v>3382.97</v>
      </c>
      <c r="J216" s="47">
        <v>3414.37</v>
      </c>
      <c r="K216" s="47">
        <v>3418.63</v>
      </c>
      <c r="L216" s="47">
        <v>3419.38</v>
      </c>
      <c r="M216" s="47">
        <v>3415.59</v>
      </c>
      <c r="N216" s="47">
        <v>3417.1</v>
      </c>
      <c r="O216" s="47">
        <v>3416.18</v>
      </c>
      <c r="P216" s="47">
        <v>3417.35</v>
      </c>
      <c r="Q216" s="47">
        <v>3419.74</v>
      </c>
      <c r="R216" s="47">
        <v>3428.1499999999996</v>
      </c>
      <c r="S216" s="47">
        <v>3419.5</v>
      </c>
      <c r="T216" s="47">
        <v>3417.63</v>
      </c>
      <c r="U216" s="47">
        <v>3407.58</v>
      </c>
      <c r="V216" s="47">
        <v>3399.0299999999997</v>
      </c>
      <c r="W216" s="47">
        <v>3361.45</v>
      </c>
      <c r="X216" s="47">
        <v>3293.08</v>
      </c>
      <c r="Y216" s="47">
        <v>3079.54</v>
      </c>
      <c r="Z216" s="65">
        <v>3055.58</v>
      </c>
      <c r="AA216" s="54"/>
    </row>
    <row r="217" spans="1:27" ht="16.5" x14ac:dyDescent="0.25">
      <c r="A217" s="53"/>
      <c r="B217" s="77">
        <v>5</v>
      </c>
      <c r="C217" s="73">
        <v>3006.8599999999997</v>
      </c>
      <c r="D217" s="47">
        <v>2985.41</v>
      </c>
      <c r="E217" s="47">
        <v>2984.75</v>
      </c>
      <c r="F217" s="47">
        <v>2999.47</v>
      </c>
      <c r="G217" s="47">
        <v>3052.62</v>
      </c>
      <c r="H217" s="47">
        <v>3188.3199999999997</v>
      </c>
      <c r="I217" s="47">
        <v>3357.58</v>
      </c>
      <c r="J217" s="47">
        <v>3464.18</v>
      </c>
      <c r="K217" s="47">
        <v>3477.7299999999996</v>
      </c>
      <c r="L217" s="47">
        <v>3480.35</v>
      </c>
      <c r="M217" s="47">
        <v>3472.83</v>
      </c>
      <c r="N217" s="47">
        <v>3480.7699999999995</v>
      </c>
      <c r="O217" s="47">
        <v>3481.3</v>
      </c>
      <c r="P217" s="47">
        <v>3479.59</v>
      </c>
      <c r="Q217" s="47">
        <v>3484.1499999999996</v>
      </c>
      <c r="R217" s="47">
        <v>3514.06</v>
      </c>
      <c r="S217" s="47">
        <v>3499.47</v>
      </c>
      <c r="T217" s="47">
        <v>3477.8999999999996</v>
      </c>
      <c r="U217" s="47">
        <v>3458.75</v>
      </c>
      <c r="V217" s="47">
        <v>3402.8999999999996</v>
      </c>
      <c r="W217" s="47">
        <v>3363.89</v>
      </c>
      <c r="X217" s="47">
        <v>3324.2599999999998</v>
      </c>
      <c r="Y217" s="47">
        <v>3224.35</v>
      </c>
      <c r="Z217" s="65">
        <v>3084.85</v>
      </c>
      <c r="AA217" s="54"/>
    </row>
    <row r="218" spans="1:27" ht="16.5" x14ac:dyDescent="0.25">
      <c r="A218" s="53"/>
      <c r="B218" s="77">
        <v>6</v>
      </c>
      <c r="C218" s="73">
        <v>3053.9399999999996</v>
      </c>
      <c r="D218" s="47">
        <v>3058.29</v>
      </c>
      <c r="E218" s="47">
        <v>3049.93</v>
      </c>
      <c r="F218" s="47">
        <v>3049.9399999999996</v>
      </c>
      <c r="G218" s="47">
        <v>3054.5</v>
      </c>
      <c r="H218" s="47">
        <v>3120.29</v>
      </c>
      <c r="I218" s="47">
        <v>3276.16</v>
      </c>
      <c r="J218" s="47">
        <v>3354.95</v>
      </c>
      <c r="K218" s="47">
        <v>3466.2799999999997</v>
      </c>
      <c r="L218" s="47">
        <v>3497.93</v>
      </c>
      <c r="M218" s="47">
        <v>3490.34</v>
      </c>
      <c r="N218" s="47">
        <v>3491.84</v>
      </c>
      <c r="O218" s="47">
        <v>3489.62</v>
      </c>
      <c r="P218" s="47">
        <v>3492.0699999999997</v>
      </c>
      <c r="Q218" s="47">
        <v>3502.0699999999997</v>
      </c>
      <c r="R218" s="47">
        <v>3531.75</v>
      </c>
      <c r="S218" s="47">
        <v>3509.97</v>
      </c>
      <c r="T218" s="47">
        <v>3488.68</v>
      </c>
      <c r="U218" s="47">
        <v>3401.33</v>
      </c>
      <c r="V218" s="47">
        <v>3381.64</v>
      </c>
      <c r="W218" s="47">
        <v>3346.43</v>
      </c>
      <c r="X218" s="47">
        <v>3350.6099999999997</v>
      </c>
      <c r="Y218" s="47">
        <v>3091.3199999999997</v>
      </c>
      <c r="Z218" s="65">
        <v>3076.43</v>
      </c>
      <c r="AA218" s="54"/>
    </row>
    <row r="219" spans="1:27" ht="16.5" x14ac:dyDescent="0.25">
      <c r="A219" s="53"/>
      <c r="B219" s="77">
        <v>7</v>
      </c>
      <c r="C219" s="73">
        <v>3089.2699999999995</v>
      </c>
      <c r="D219" s="47">
        <v>3049.6099999999997</v>
      </c>
      <c r="E219" s="47">
        <v>3036.29</v>
      </c>
      <c r="F219" s="47">
        <v>3011.3199999999997</v>
      </c>
      <c r="G219" s="47">
        <v>3047.1</v>
      </c>
      <c r="H219" s="47">
        <v>3079.8599999999997</v>
      </c>
      <c r="I219" s="47">
        <v>3145.75</v>
      </c>
      <c r="J219" s="47">
        <v>3309.92</v>
      </c>
      <c r="K219" s="47">
        <v>3404.81</v>
      </c>
      <c r="L219" s="47">
        <v>3516.85</v>
      </c>
      <c r="M219" s="47">
        <v>3535.96</v>
      </c>
      <c r="N219" s="47">
        <v>3545.63</v>
      </c>
      <c r="O219" s="47">
        <v>3544.0299999999997</v>
      </c>
      <c r="P219" s="47">
        <v>3559.67</v>
      </c>
      <c r="Q219" s="47">
        <v>3565.58</v>
      </c>
      <c r="R219" s="47">
        <v>3615.4399999999996</v>
      </c>
      <c r="S219" s="47">
        <v>3599.38</v>
      </c>
      <c r="T219" s="47">
        <v>3560.87</v>
      </c>
      <c r="U219" s="47">
        <v>3530.4700000000003</v>
      </c>
      <c r="V219" s="47">
        <v>3507.7699999999995</v>
      </c>
      <c r="W219" s="47">
        <v>3440.55</v>
      </c>
      <c r="X219" s="47">
        <v>3314.08</v>
      </c>
      <c r="Y219" s="47">
        <v>3194.16</v>
      </c>
      <c r="Z219" s="65">
        <v>3087.38</v>
      </c>
      <c r="AA219" s="54"/>
    </row>
    <row r="220" spans="1:27" ht="16.5" x14ac:dyDescent="0.25">
      <c r="A220" s="53"/>
      <c r="B220" s="77">
        <v>8</v>
      </c>
      <c r="C220" s="73">
        <v>3049.6499999999996</v>
      </c>
      <c r="D220" s="47">
        <v>3020.3199999999997</v>
      </c>
      <c r="E220" s="47">
        <v>3012.31</v>
      </c>
      <c r="F220" s="47">
        <v>3009.08</v>
      </c>
      <c r="G220" s="47">
        <v>3057.7699999999995</v>
      </c>
      <c r="H220" s="47">
        <v>3148.74</v>
      </c>
      <c r="I220" s="47">
        <v>3278.45</v>
      </c>
      <c r="J220" s="47">
        <v>3352.7</v>
      </c>
      <c r="K220" s="47">
        <v>3473.9399999999996</v>
      </c>
      <c r="L220" s="47">
        <v>3479.14</v>
      </c>
      <c r="M220" s="47">
        <v>3470.9399999999996</v>
      </c>
      <c r="N220" s="47">
        <v>3469.16</v>
      </c>
      <c r="O220" s="47">
        <v>3470.8</v>
      </c>
      <c r="P220" s="47">
        <v>3481.5</v>
      </c>
      <c r="Q220" s="47">
        <v>3473.39</v>
      </c>
      <c r="R220" s="47">
        <v>3495.38</v>
      </c>
      <c r="S220" s="47">
        <v>3476.0299999999997</v>
      </c>
      <c r="T220" s="47">
        <v>3441.0199999999995</v>
      </c>
      <c r="U220" s="47">
        <v>3420.12</v>
      </c>
      <c r="V220" s="47">
        <v>3386.7799999999997</v>
      </c>
      <c r="W220" s="47">
        <v>3294.85</v>
      </c>
      <c r="X220" s="47">
        <v>3229.37</v>
      </c>
      <c r="Y220" s="47">
        <v>3123.33</v>
      </c>
      <c r="Z220" s="65">
        <v>3052.3999999999996</v>
      </c>
      <c r="AA220" s="54"/>
    </row>
    <row r="221" spans="1:27" ht="16.5" x14ac:dyDescent="0.25">
      <c r="A221" s="53"/>
      <c r="B221" s="77">
        <v>9</v>
      </c>
      <c r="C221" s="73">
        <v>3048.5199999999995</v>
      </c>
      <c r="D221" s="47">
        <v>3013.97</v>
      </c>
      <c r="E221" s="47">
        <v>3016.0299999999997</v>
      </c>
      <c r="F221" s="47">
        <v>3020.13</v>
      </c>
      <c r="G221" s="47">
        <v>3049.8199999999997</v>
      </c>
      <c r="H221" s="47">
        <v>3174.92</v>
      </c>
      <c r="I221" s="47">
        <v>3282.66</v>
      </c>
      <c r="J221" s="47">
        <v>3484.0699999999997</v>
      </c>
      <c r="K221" s="47">
        <v>3521.29</v>
      </c>
      <c r="L221" s="47">
        <v>3519.34</v>
      </c>
      <c r="M221" s="47">
        <v>3504.37</v>
      </c>
      <c r="N221" s="47">
        <v>3499.1</v>
      </c>
      <c r="O221" s="47">
        <v>3499.29</v>
      </c>
      <c r="P221" s="47">
        <v>3501.3199999999997</v>
      </c>
      <c r="Q221" s="47">
        <v>3504.2299999999996</v>
      </c>
      <c r="R221" s="47">
        <v>3513.71</v>
      </c>
      <c r="S221" s="47">
        <v>3502.0099999999998</v>
      </c>
      <c r="T221" s="47">
        <v>3491.56</v>
      </c>
      <c r="U221" s="47">
        <v>3503.2299999999996</v>
      </c>
      <c r="V221" s="47">
        <v>3486.14</v>
      </c>
      <c r="W221" s="47">
        <v>3349.72</v>
      </c>
      <c r="X221" s="47">
        <v>3261.8</v>
      </c>
      <c r="Y221" s="47">
        <v>3158.62</v>
      </c>
      <c r="Z221" s="65">
        <v>3064.3199999999997</v>
      </c>
      <c r="AA221" s="54"/>
    </row>
    <row r="222" spans="1:27" ht="16.5" x14ac:dyDescent="0.25">
      <c r="A222" s="53"/>
      <c r="B222" s="77">
        <v>10</v>
      </c>
      <c r="C222" s="73">
        <v>3032.1099999999997</v>
      </c>
      <c r="D222" s="47">
        <v>3018.0299999999997</v>
      </c>
      <c r="E222" s="47">
        <v>3023.12</v>
      </c>
      <c r="F222" s="47">
        <v>3026.72</v>
      </c>
      <c r="G222" s="47">
        <v>3053.08</v>
      </c>
      <c r="H222" s="47">
        <v>3189.9799999999996</v>
      </c>
      <c r="I222" s="47">
        <v>3295.0199999999995</v>
      </c>
      <c r="J222" s="47">
        <v>3496.38</v>
      </c>
      <c r="K222" s="47">
        <v>3546.7299999999996</v>
      </c>
      <c r="L222" s="47">
        <v>3554.38</v>
      </c>
      <c r="M222" s="47">
        <v>3547.9300000000003</v>
      </c>
      <c r="N222" s="47">
        <v>3552.26</v>
      </c>
      <c r="O222" s="47">
        <v>3557.7699999999995</v>
      </c>
      <c r="P222" s="47">
        <v>3576.8999999999996</v>
      </c>
      <c r="Q222" s="47">
        <v>3586.8999999999996</v>
      </c>
      <c r="R222" s="47">
        <v>3597.6099999999997</v>
      </c>
      <c r="S222" s="47">
        <v>3567.6899999999996</v>
      </c>
      <c r="T222" s="47">
        <v>3537.8499999999995</v>
      </c>
      <c r="U222" s="47">
        <v>3513.49</v>
      </c>
      <c r="V222" s="47">
        <v>3512.67</v>
      </c>
      <c r="W222" s="47">
        <v>3480.17</v>
      </c>
      <c r="X222" s="47">
        <v>3309.62</v>
      </c>
      <c r="Y222" s="47">
        <v>3221</v>
      </c>
      <c r="Z222" s="65">
        <v>3078.05</v>
      </c>
      <c r="AA222" s="54"/>
    </row>
    <row r="223" spans="1:27" ht="16.5" x14ac:dyDescent="0.25">
      <c r="A223" s="53"/>
      <c r="B223" s="77">
        <v>11</v>
      </c>
      <c r="C223" s="73">
        <v>3073.41</v>
      </c>
      <c r="D223" s="47">
        <v>3053</v>
      </c>
      <c r="E223" s="47">
        <v>3050.85</v>
      </c>
      <c r="F223" s="47">
        <v>3050.5</v>
      </c>
      <c r="G223" s="47">
        <v>3148.99</v>
      </c>
      <c r="H223" s="47">
        <v>3294.25</v>
      </c>
      <c r="I223" s="47">
        <v>3507.04</v>
      </c>
      <c r="J223" s="47">
        <v>3702.51</v>
      </c>
      <c r="K223" s="47">
        <v>3741.2699999999995</v>
      </c>
      <c r="L223" s="47">
        <v>3757.34</v>
      </c>
      <c r="M223" s="47">
        <v>3759.4799999999996</v>
      </c>
      <c r="N223" s="47">
        <v>3757.5299999999997</v>
      </c>
      <c r="O223" s="47">
        <v>3760.4399999999996</v>
      </c>
      <c r="P223" s="47">
        <v>3759.7799999999997</v>
      </c>
      <c r="Q223" s="47">
        <v>3764.41</v>
      </c>
      <c r="R223" s="47">
        <v>3764.0599999999995</v>
      </c>
      <c r="S223" s="47">
        <v>3749.74</v>
      </c>
      <c r="T223" s="47">
        <v>3733</v>
      </c>
      <c r="U223" s="47">
        <v>3707.9300000000003</v>
      </c>
      <c r="V223" s="47">
        <v>3675.09</v>
      </c>
      <c r="W223" s="47">
        <v>3631.0999999999995</v>
      </c>
      <c r="X223" s="47">
        <v>3478.92</v>
      </c>
      <c r="Y223" s="47">
        <v>3312.17</v>
      </c>
      <c r="Z223" s="65">
        <v>3225.05</v>
      </c>
      <c r="AA223" s="54"/>
    </row>
    <row r="224" spans="1:27" ht="16.5" x14ac:dyDescent="0.25">
      <c r="A224" s="53"/>
      <c r="B224" s="77">
        <v>12</v>
      </c>
      <c r="C224" s="73">
        <v>3122.35</v>
      </c>
      <c r="D224" s="47">
        <v>3070.58</v>
      </c>
      <c r="E224" s="47">
        <v>3071.58</v>
      </c>
      <c r="F224" s="47">
        <v>3078.47</v>
      </c>
      <c r="G224" s="47">
        <v>3142.1899999999996</v>
      </c>
      <c r="H224" s="47">
        <v>3248.54</v>
      </c>
      <c r="I224" s="47">
        <v>3403.8599999999997</v>
      </c>
      <c r="J224" s="47">
        <v>3589.7699999999995</v>
      </c>
      <c r="K224" s="47">
        <v>3695.3899999999994</v>
      </c>
      <c r="L224" s="47">
        <v>3710.7200000000003</v>
      </c>
      <c r="M224" s="47">
        <v>3702.9399999999996</v>
      </c>
      <c r="N224" s="47">
        <v>3691.34</v>
      </c>
      <c r="O224" s="47">
        <v>3674.0999999999995</v>
      </c>
      <c r="P224" s="47">
        <v>3671.5599999999995</v>
      </c>
      <c r="Q224" s="47">
        <v>3672.9300000000003</v>
      </c>
      <c r="R224" s="47">
        <v>3665.3199999999997</v>
      </c>
      <c r="S224" s="47">
        <v>3645.4399999999996</v>
      </c>
      <c r="T224" s="47">
        <v>3622.8599999999997</v>
      </c>
      <c r="U224" s="47">
        <v>3601.0199999999995</v>
      </c>
      <c r="V224" s="47">
        <v>3573.26</v>
      </c>
      <c r="W224" s="47">
        <v>3482.75</v>
      </c>
      <c r="X224" s="47">
        <v>3370.6</v>
      </c>
      <c r="Y224" s="47">
        <v>3248.8</v>
      </c>
      <c r="Z224" s="65">
        <v>3178.93</v>
      </c>
      <c r="AA224" s="54"/>
    </row>
    <row r="225" spans="1:27" ht="16.5" x14ac:dyDescent="0.25">
      <c r="A225" s="53"/>
      <c r="B225" s="77">
        <v>13</v>
      </c>
      <c r="C225" s="73">
        <v>3192.87</v>
      </c>
      <c r="D225" s="47">
        <v>3080.74</v>
      </c>
      <c r="E225" s="47">
        <v>3041.64</v>
      </c>
      <c r="F225" s="47">
        <v>3039.1499999999996</v>
      </c>
      <c r="G225" s="47">
        <v>3048.38</v>
      </c>
      <c r="H225" s="47">
        <v>3127.09</v>
      </c>
      <c r="I225" s="47">
        <v>3233.09</v>
      </c>
      <c r="J225" s="47">
        <v>3359.6099999999997</v>
      </c>
      <c r="K225" s="47">
        <v>3541.1499999999996</v>
      </c>
      <c r="L225" s="47">
        <v>3545.6499999999996</v>
      </c>
      <c r="M225" s="47">
        <v>3546.8599999999997</v>
      </c>
      <c r="N225" s="47">
        <v>3544.4799999999996</v>
      </c>
      <c r="O225" s="47">
        <v>3545.75</v>
      </c>
      <c r="P225" s="47">
        <v>3560.0999999999995</v>
      </c>
      <c r="Q225" s="47">
        <v>3564.41</v>
      </c>
      <c r="R225" s="47">
        <v>3551.51</v>
      </c>
      <c r="S225" s="47">
        <v>3551.3899999999994</v>
      </c>
      <c r="T225" s="47">
        <v>3514.8599999999997</v>
      </c>
      <c r="U225" s="47">
        <v>3516.09</v>
      </c>
      <c r="V225" s="47">
        <v>3502.7799999999997</v>
      </c>
      <c r="W225" s="47">
        <v>3409.87</v>
      </c>
      <c r="X225" s="47">
        <v>3298.62</v>
      </c>
      <c r="Y225" s="47">
        <v>3203.05</v>
      </c>
      <c r="Z225" s="65">
        <v>3128.31</v>
      </c>
      <c r="AA225" s="54"/>
    </row>
    <row r="226" spans="1:27" ht="16.5" x14ac:dyDescent="0.25">
      <c r="A226" s="53"/>
      <c r="B226" s="77">
        <v>14</v>
      </c>
      <c r="C226" s="73">
        <v>3083.05</v>
      </c>
      <c r="D226" s="47">
        <v>3037.0099999999998</v>
      </c>
      <c r="E226" s="47">
        <v>3022.8599999999997</v>
      </c>
      <c r="F226" s="47">
        <v>3016.89</v>
      </c>
      <c r="G226" s="47">
        <v>3034.89</v>
      </c>
      <c r="H226" s="47">
        <v>3043.22</v>
      </c>
      <c r="I226" s="47">
        <v>3144.13</v>
      </c>
      <c r="J226" s="47">
        <v>3251.09</v>
      </c>
      <c r="K226" s="47">
        <v>3414.7799999999997</v>
      </c>
      <c r="L226" s="47">
        <v>3483.14</v>
      </c>
      <c r="M226" s="47">
        <v>3480.37</v>
      </c>
      <c r="N226" s="47">
        <v>3486.8999999999996</v>
      </c>
      <c r="O226" s="47">
        <v>3486.4399999999996</v>
      </c>
      <c r="P226" s="47">
        <v>3493.5299999999997</v>
      </c>
      <c r="Q226" s="47">
        <v>3503.96</v>
      </c>
      <c r="R226" s="47">
        <v>3507.2299999999996</v>
      </c>
      <c r="S226" s="47">
        <v>3497.99</v>
      </c>
      <c r="T226" s="47">
        <v>3477.49</v>
      </c>
      <c r="U226" s="47">
        <v>3449.64</v>
      </c>
      <c r="V226" s="47">
        <v>3485.08</v>
      </c>
      <c r="W226" s="47">
        <v>3383.42</v>
      </c>
      <c r="X226" s="47">
        <v>3303.24</v>
      </c>
      <c r="Y226" s="47">
        <v>3205.0299999999997</v>
      </c>
      <c r="Z226" s="65">
        <v>3181.16</v>
      </c>
      <c r="AA226" s="54"/>
    </row>
    <row r="227" spans="1:27" ht="16.5" x14ac:dyDescent="0.25">
      <c r="A227" s="53"/>
      <c r="B227" s="77">
        <v>15</v>
      </c>
      <c r="C227" s="73">
        <v>3036.49</v>
      </c>
      <c r="D227" s="47">
        <v>3012.68</v>
      </c>
      <c r="E227" s="47">
        <v>3005.13</v>
      </c>
      <c r="F227" s="47">
        <v>3007.63</v>
      </c>
      <c r="G227" s="47">
        <v>3039.92</v>
      </c>
      <c r="H227" s="47">
        <v>3181.72</v>
      </c>
      <c r="I227" s="47">
        <v>3274.35</v>
      </c>
      <c r="J227" s="47">
        <v>3485.18</v>
      </c>
      <c r="K227" s="47">
        <v>3551.1800000000003</v>
      </c>
      <c r="L227" s="47">
        <v>3559.3999999999996</v>
      </c>
      <c r="M227" s="47">
        <v>3542.9700000000003</v>
      </c>
      <c r="N227" s="47">
        <v>3559.6499999999996</v>
      </c>
      <c r="O227" s="47">
        <v>3535.05</v>
      </c>
      <c r="P227" s="47">
        <v>3546.33</v>
      </c>
      <c r="Q227" s="47">
        <v>3544.71</v>
      </c>
      <c r="R227" s="47">
        <v>3542.9700000000003</v>
      </c>
      <c r="S227" s="47">
        <v>3541.59</v>
      </c>
      <c r="T227" s="47">
        <v>3528.04</v>
      </c>
      <c r="U227" s="47">
        <v>3472</v>
      </c>
      <c r="V227" s="47">
        <v>3426.74</v>
      </c>
      <c r="W227" s="47">
        <v>3318.24</v>
      </c>
      <c r="X227" s="47">
        <v>3214.9399999999996</v>
      </c>
      <c r="Y227" s="47">
        <v>3153.59</v>
      </c>
      <c r="Z227" s="65">
        <v>3049.8999999999996</v>
      </c>
      <c r="AA227" s="54"/>
    </row>
    <row r="228" spans="1:27" ht="16.5" x14ac:dyDescent="0.25">
      <c r="A228" s="53"/>
      <c r="B228" s="77">
        <v>16</v>
      </c>
      <c r="C228" s="73">
        <v>3035.37</v>
      </c>
      <c r="D228" s="47">
        <v>2943.2299999999996</v>
      </c>
      <c r="E228" s="47">
        <v>2935.72</v>
      </c>
      <c r="F228" s="47">
        <v>2961.14</v>
      </c>
      <c r="G228" s="47">
        <v>3037.58</v>
      </c>
      <c r="H228" s="47">
        <v>3258.38</v>
      </c>
      <c r="I228" s="47">
        <v>3321.59</v>
      </c>
      <c r="J228" s="47">
        <v>3418.5299999999997</v>
      </c>
      <c r="K228" s="47">
        <v>3529.58</v>
      </c>
      <c r="L228" s="47">
        <v>3535.08</v>
      </c>
      <c r="M228" s="47">
        <v>3532.92</v>
      </c>
      <c r="N228" s="47">
        <v>3533.84</v>
      </c>
      <c r="O228" s="47">
        <v>3528.79</v>
      </c>
      <c r="P228" s="47">
        <v>3531.96</v>
      </c>
      <c r="Q228" s="47">
        <v>3534.7299999999996</v>
      </c>
      <c r="R228" s="47">
        <v>3542.2299999999996</v>
      </c>
      <c r="S228" s="47">
        <v>3543.4799999999996</v>
      </c>
      <c r="T228" s="47">
        <v>3514.46</v>
      </c>
      <c r="U228" s="47">
        <v>3502.6</v>
      </c>
      <c r="V228" s="47">
        <v>3442.37</v>
      </c>
      <c r="W228" s="47">
        <v>3290.6499999999996</v>
      </c>
      <c r="X228" s="47">
        <v>3236.45</v>
      </c>
      <c r="Y228" s="47">
        <v>3178.3199999999997</v>
      </c>
      <c r="Z228" s="65">
        <v>3069.62</v>
      </c>
      <c r="AA228" s="54"/>
    </row>
    <row r="229" spans="1:27" ht="16.5" x14ac:dyDescent="0.25">
      <c r="A229" s="53"/>
      <c r="B229" s="77">
        <v>17</v>
      </c>
      <c r="C229" s="73">
        <v>3070.6</v>
      </c>
      <c r="D229" s="47">
        <v>3028.45</v>
      </c>
      <c r="E229" s="47">
        <v>3027.93</v>
      </c>
      <c r="F229" s="47">
        <v>3051.0099999999998</v>
      </c>
      <c r="G229" s="47">
        <v>3121.5</v>
      </c>
      <c r="H229" s="47">
        <v>3260.7</v>
      </c>
      <c r="I229" s="47">
        <v>3411.58</v>
      </c>
      <c r="J229" s="47">
        <v>3529.7200000000003</v>
      </c>
      <c r="K229" s="47">
        <v>3569.8599999999997</v>
      </c>
      <c r="L229" s="47">
        <v>3574.2</v>
      </c>
      <c r="M229" s="47">
        <v>3564.17</v>
      </c>
      <c r="N229" s="47">
        <v>3566.2</v>
      </c>
      <c r="O229" s="47">
        <v>3572</v>
      </c>
      <c r="P229" s="47">
        <v>3579.71</v>
      </c>
      <c r="Q229" s="47">
        <v>3601.92</v>
      </c>
      <c r="R229" s="47">
        <v>3644.7299999999996</v>
      </c>
      <c r="S229" s="47">
        <v>3592.6099999999997</v>
      </c>
      <c r="T229" s="47">
        <v>3562.3999999999996</v>
      </c>
      <c r="U229" s="47">
        <v>3541.55</v>
      </c>
      <c r="V229" s="47">
        <v>3506.34</v>
      </c>
      <c r="W229" s="47">
        <v>3385.91</v>
      </c>
      <c r="X229" s="47">
        <v>3264.14</v>
      </c>
      <c r="Y229" s="47">
        <v>3120.97</v>
      </c>
      <c r="Z229" s="65">
        <v>3101.5</v>
      </c>
      <c r="AA229" s="54"/>
    </row>
    <row r="230" spans="1:27" ht="16.5" x14ac:dyDescent="0.25">
      <c r="A230" s="53"/>
      <c r="B230" s="77">
        <v>18</v>
      </c>
      <c r="C230" s="73">
        <v>3101.16</v>
      </c>
      <c r="D230" s="47">
        <v>3083.33</v>
      </c>
      <c r="E230" s="47">
        <v>3086.8199999999997</v>
      </c>
      <c r="F230" s="47">
        <v>3083.5099999999998</v>
      </c>
      <c r="G230" s="47">
        <v>3150.54</v>
      </c>
      <c r="H230" s="47">
        <v>3286.99</v>
      </c>
      <c r="I230" s="47">
        <v>3437.22</v>
      </c>
      <c r="J230" s="47">
        <v>3514.66</v>
      </c>
      <c r="K230" s="47">
        <v>3588.0999999999995</v>
      </c>
      <c r="L230" s="47">
        <v>3590.3099999999995</v>
      </c>
      <c r="M230" s="47">
        <v>3587.87</v>
      </c>
      <c r="N230" s="47">
        <v>3591.1800000000003</v>
      </c>
      <c r="O230" s="47">
        <v>3583.01</v>
      </c>
      <c r="P230" s="47">
        <v>3593.58</v>
      </c>
      <c r="Q230" s="47">
        <v>3599.7</v>
      </c>
      <c r="R230" s="47">
        <v>3596.63</v>
      </c>
      <c r="S230" s="47">
        <v>3597.26</v>
      </c>
      <c r="T230" s="47">
        <v>3563.04</v>
      </c>
      <c r="U230" s="47">
        <v>3550.24</v>
      </c>
      <c r="V230" s="47">
        <v>3516.2299999999996</v>
      </c>
      <c r="W230" s="47">
        <v>3456.16</v>
      </c>
      <c r="X230" s="47">
        <v>3293.21</v>
      </c>
      <c r="Y230" s="47">
        <v>3287.6</v>
      </c>
      <c r="Z230" s="65">
        <v>3187.1</v>
      </c>
      <c r="AA230" s="54"/>
    </row>
    <row r="231" spans="1:27" ht="16.5" x14ac:dyDescent="0.25">
      <c r="A231" s="53"/>
      <c r="B231" s="77">
        <v>19</v>
      </c>
      <c r="C231" s="73">
        <v>3128.4399999999996</v>
      </c>
      <c r="D231" s="47">
        <v>3066.7299999999996</v>
      </c>
      <c r="E231" s="47">
        <v>3066.59</v>
      </c>
      <c r="F231" s="47">
        <v>3046.3199999999997</v>
      </c>
      <c r="G231" s="47">
        <v>3162.72</v>
      </c>
      <c r="H231" s="47">
        <v>3298.6499999999996</v>
      </c>
      <c r="I231" s="47">
        <v>3429.89</v>
      </c>
      <c r="J231" s="47">
        <v>3549.5999999999995</v>
      </c>
      <c r="K231" s="47">
        <v>3648.9700000000003</v>
      </c>
      <c r="L231" s="47">
        <v>3622.01</v>
      </c>
      <c r="M231" s="47">
        <v>3634.62</v>
      </c>
      <c r="N231" s="47">
        <v>3615.4700000000003</v>
      </c>
      <c r="O231" s="47">
        <v>3640.1499999999996</v>
      </c>
      <c r="P231" s="47">
        <v>3601.2200000000003</v>
      </c>
      <c r="Q231" s="47">
        <v>3625.0299999999997</v>
      </c>
      <c r="R231" s="47">
        <v>3603.71</v>
      </c>
      <c r="S231" s="47">
        <v>3620.55</v>
      </c>
      <c r="T231" s="47">
        <v>3568.7799999999997</v>
      </c>
      <c r="U231" s="47">
        <v>3576.1899999999996</v>
      </c>
      <c r="V231" s="47">
        <v>3555.25</v>
      </c>
      <c r="W231" s="47">
        <v>3487.4399999999996</v>
      </c>
      <c r="X231" s="47">
        <v>3347.29</v>
      </c>
      <c r="Y231" s="47">
        <v>3076.3599999999997</v>
      </c>
      <c r="Z231" s="65">
        <v>3112.13</v>
      </c>
      <c r="AA231" s="54"/>
    </row>
    <row r="232" spans="1:27" ht="16.5" x14ac:dyDescent="0.25">
      <c r="A232" s="53"/>
      <c r="B232" s="77">
        <v>20</v>
      </c>
      <c r="C232" s="73">
        <v>3237.1099999999997</v>
      </c>
      <c r="D232" s="47">
        <v>3152.7699999999995</v>
      </c>
      <c r="E232" s="47">
        <v>3107.3199999999997</v>
      </c>
      <c r="F232" s="47">
        <v>3088.89</v>
      </c>
      <c r="G232" s="47">
        <v>3130.12</v>
      </c>
      <c r="H232" s="47">
        <v>3230.58</v>
      </c>
      <c r="I232" s="47">
        <v>3294.81</v>
      </c>
      <c r="J232" s="47">
        <v>3465.1899999999996</v>
      </c>
      <c r="K232" s="47">
        <v>3545.75</v>
      </c>
      <c r="L232" s="47">
        <v>3559.88</v>
      </c>
      <c r="M232" s="47">
        <v>3560.7699999999995</v>
      </c>
      <c r="N232" s="47">
        <v>3572.58</v>
      </c>
      <c r="O232" s="47">
        <v>3559.91</v>
      </c>
      <c r="P232" s="47">
        <v>3577.54</v>
      </c>
      <c r="Q232" s="47">
        <v>3619.29</v>
      </c>
      <c r="R232" s="47">
        <v>3612.24</v>
      </c>
      <c r="S232" s="47">
        <v>3593.1499999999996</v>
      </c>
      <c r="T232" s="47">
        <v>3560.49</v>
      </c>
      <c r="U232" s="47">
        <v>3555.5199999999995</v>
      </c>
      <c r="V232" s="47">
        <v>3530.7</v>
      </c>
      <c r="W232" s="47">
        <v>3390.7699999999995</v>
      </c>
      <c r="X232" s="47">
        <v>3293.18</v>
      </c>
      <c r="Y232" s="47">
        <v>3161.7699999999995</v>
      </c>
      <c r="Z232" s="65">
        <v>3164.62</v>
      </c>
      <c r="AA232" s="54"/>
    </row>
    <row r="233" spans="1:27" ht="16.5" x14ac:dyDescent="0.25">
      <c r="A233" s="53"/>
      <c r="B233" s="77">
        <v>21</v>
      </c>
      <c r="C233" s="73">
        <v>3181.17</v>
      </c>
      <c r="D233" s="47">
        <v>3098.3</v>
      </c>
      <c r="E233" s="47">
        <v>3070.8199999999997</v>
      </c>
      <c r="F233" s="47">
        <v>3050.5199999999995</v>
      </c>
      <c r="G233" s="47">
        <v>3055.18</v>
      </c>
      <c r="H233" s="47">
        <v>3126.21</v>
      </c>
      <c r="I233" s="47">
        <v>3192.97</v>
      </c>
      <c r="J233" s="47">
        <v>3278.74</v>
      </c>
      <c r="K233" s="47">
        <v>3426.71</v>
      </c>
      <c r="L233" s="47">
        <v>3465.4399999999996</v>
      </c>
      <c r="M233" s="47">
        <v>3453.43</v>
      </c>
      <c r="N233" s="47">
        <v>3458.14</v>
      </c>
      <c r="O233" s="47">
        <v>3478.8599999999997</v>
      </c>
      <c r="P233" s="47">
        <v>3497.54</v>
      </c>
      <c r="Q233" s="47">
        <v>3525.12</v>
      </c>
      <c r="R233" s="47">
        <v>3540.0599999999995</v>
      </c>
      <c r="S233" s="47">
        <v>3546.8899999999994</v>
      </c>
      <c r="T233" s="47">
        <v>3521.8999999999996</v>
      </c>
      <c r="U233" s="47">
        <v>3495.6099999999997</v>
      </c>
      <c r="V233" s="47">
        <v>3462.22</v>
      </c>
      <c r="W233" s="47">
        <v>3282.8199999999997</v>
      </c>
      <c r="X233" s="47">
        <v>3242.75</v>
      </c>
      <c r="Y233" s="47">
        <v>3154.12</v>
      </c>
      <c r="Z233" s="65">
        <v>3120.71</v>
      </c>
      <c r="AA233" s="54"/>
    </row>
    <row r="234" spans="1:27" ht="16.5" x14ac:dyDescent="0.25">
      <c r="A234" s="53"/>
      <c r="B234" s="77">
        <v>22</v>
      </c>
      <c r="C234" s="73">
        <v>3050.49</v>
      </c>
      <c r="D234" s="47">
        <v>3018.81</v>
      </c>
      <c r="E234" s="47">
        <v>3015.5199999999995</v>
      </c>
      <c r="F234" s="47">
        <v>3025.3599999999997</v>
      </c>
      <c r="G234" s="47">
        <v>3059.92</v>
      </c>
      <c r="H234" s="47">
        <v>3211.99</v>
      </c>
      <c r="I234" s="47">
        <v>3318.64</v>
      </c>
      <c r="J234" s="47">
        <v>3391.8999999999996</v>
      </c>
      <c r="K234" s="47">
        <v>3420.55</v>
      </c>
      <c r="L234" s="47">
        <v>3418.7699999999995</v>
      </c>
      <c r="M234" s="47">
        <v>3419.2</v>
      </c>
      <c r="N234" s="47">
        <v>3424.96</v>
      </c>
      <c r="O234" s="47">
        <v>3419.67</v>
      </c>
      <c r="P234" s="47">
        <v>3414.64</v>
      </c>
      <c r="Q234" s="47">
        <v>3413.89</v>
      </c>
      <c r="R234" s="47">
        <v>3427.45</v>
      </c>
      <c r="S234" s="47">
        <v>3368.3199999999997</v>
      </c>
      <c r="T234" s="47">
        <v>3376.81</v>
      </c>
      <c r="U234" s="47">
        <v>3345.06</v>
      </c>
      <c r="V234" s="47">
        <v>3317.85</v>
      </c>
      <c r="W234" s="47">
        <v>3274.0699999999997</v>
      </c>
      <c r="X234" s="47">
        <v>3225.97</v>
      </c>
      <c r="Y234" s="47">
        <v>3094</v>
      </c>
      <c r="Z234" s="65">
        <v>3038.2299999999996</v>
      </c>
      <c r="AA234" s="54"/>
    </row>
    <row r="235" spans="1:27" ht="16.5" x14ac:dyDescent="0.25">
      <c r="A235" s="53"/>
      <c r="B235" s="77">
        <v>23</v>
      </c>
      <c r="C235" s="73">
        <v>3041.68</v>
      </c>
      <c r="D235" s="47">
        <v>2968.04</v>
      </c>
      <c r="E235" s="47">
        <v>2986.37</v>
      </c>
      <c r="F235" s="47">
        <v>2988.47</v>
      </c>
      <c r="G235" s="47">
        <v>3017.95</v>
      </c>
      <c r="H235" s="47">
        <v>3194.7799999999997</v>
      </c>
      <c r="I235" s="47">
        <v>3303.64</v>
      </c>
      <c r="J235" s="47">
        <v>3448.85</v>
      </c>
      <c r="K235" s="47">
        <v>3453.55</v>
      </c>
      <c r="L235" s="47">
        <v>3471.56</v>
      </c>
      <c r="M235" s="47">
        <v>3469.0299999999997</v>
      </c>
      <c r="N235" s="47">
        <v>3472.2799999999997</v>
      </c>
      <c r="O235" s="47">
        <v>3463.84</v>
      </c>
      <c r="P235" s="47">
        <v>3472.35</v>
      </c>
      <c r="Q235" s="47">
        <v>3480.93</v>
      </c>
      <c r="R235" s="47">
        <v>3499.0199999999995</v>
      </c>
      <c r="S235" s="47">
        <v>3484.21</v>
      </c>
      <c r="T235" s="47">
        <v>3459.14</v>
      </c>
      <c r="U235" s="47">
        <v>3431.3199999999997</v>
      </c>
      <c r="V235" s="47">
        <v>3400.79</v>
      </c>
      <c r="W235" s="47">
        <v>3251.33</v>
      </c>
      <c r="X235" s="47">
        <v>3205.88</v>
      </c>
      <c r="Y235" s="47">
        <v>3031.79</v>
      </c>
      <c r="Z235" s="65">
        <v>3042.68</v>
      </c>
      <c r="AA235" s="54"/>
    </row>
    <row r="236" spans="1:27" ht="16.5" x14ac:dyDescent="0.25">
      <c r="A236" s="53"/>
      <c r="B236" s="77">
        <v>24</v>
      </c>
      <c r="C236" s="73">
        <v>3026.59</v>
      </c>
      <c r="D236" s="47">
        <v>2946.2299999999996</v>
      </c>
      <c r="E236" s="47">
        <v>2942.97</v>
      </c>
      <c r="F236" s="47">
        <v>2945.7</v>
      </c>
      <c r="G236" s="47">
        <v>2997.0099999999998</v>
      </c>
      <c r="H236" s="47">
        <v>3199.06</v>
      </c>
      <c r="I236" s="47">
        <v>3311.16</v>
      </c>
      <c r="J236" s="47">
        <v>3477.43</v>
      </c>
      <c r="K236" s="47">
        <v>3512.97</v>
      </c>
      <c r="L236" s="47">
        <v>3523.9300000000003</v>
      </c>
      <c r="M236" s="47">
        <v>3508.12</v>
      </c>
      <c r="N236" s="47">
        <v>3512.2</v>
      </c>
      <c r="O236" s="47">
        <v>3508.68</v>
      </c>
      <c r="P236" s="47">
        <v>3517.54</v>
      </c>
      <c r="Q236" s="47">
        <v>3535.7</v>
      </c>
      <c r="R236" s="47">
        <v>3550.76</v>
      </c>
      <c r="S236" s="47">
        <v>3544.3599999999997</v>
      </c>
      <c r="T236" s="47">
        <v>3588.67</v>
      </c>
      <c r="U236" s="47">
        <v>3557.24</v>
      </c>
      <c r="V236" s="47">
        <v>3547.38</v>
      </c>
      <c r="W236" s="47">
        <v>3477.4799999999996</v>
      </c>
      <c r="X236" s="47">
        <v>3239.81</v>
      </c>
      <c r="Y236" s="47">
        <v>3127.85</v>
      </c>
      <c r="Z236" s="65">
        <v>3103.3599999999997</v>
      </c>
      <c r="AA236" s="54"/>
    </row>
    <row r="237" spans="1:27" ht="16.5" x14ac:dyDescent="0.25">
      <c r="A237" s="53"/>
      <c r="B237" s="77">
        <v>25</v>
      </c>
      <c r="C237" s="73">
        <v>3033.04</v>
      </c>
      <c r="D237" s="47">
        <v>2965.0299999999997</v>
      </c>
      <c r="E237" s="47">
        <v>2957.2799999999997</v>
      </c>
      <c r="F237" s="47">
        <v>2956.89</v>
      </c>
      <c r="G237" s="47">
        <v>3022.0199999999995</v>
      </c>
      <c r="H237" s="47">
        <v>3188.6899999999996</v>
      </c>
      <c r="I237" s="47">
        <v>3313.81</v>
      </c>
      <c r="J237" s="47">
        <v>3484.93</v>
      </c>
      <c r="K237" s="47">
        <v>3475.1099999999997</v>
      </c>
      <c r="L237" s="47">
        <v>3503.0299999999997</v>
      </c>
      <c r="M237" s="47">
        <v>3498.5299999999997</v>
      </c>
      <c r="N237" s="47">
        <v>3484.91</v>
      </c>
      <c r="O237" s="47">
        <v>3485.09</v>
      </c>
      <c r="P237" s="47">
        <v>3491.12</v>
      </c>
      <c r="Q237" s="47">
        <v>3512.4799999999996</v>
      </c>
      <c r="R237" s="47">
        <v>3519.5199999999995</v>
      </c>
      <c r="S237" s="47">
        <v>3528.7299999999996</v>
      </c>
      <c r="T237" s="47">
        <v>3491.91</v>
      </c>
      <c r="U237" s="47">
        <v>3476.8999999999996</v>
      </c>
      <c r="V237" s="47">
        <v>3445.25</v>
      </c>
      <c r="W237" s="47">
        <v>3338.84</v>
      </c>
      <c r="X237" s="47">
        <v>3276.62</v>
      </c>
      <c r="Y237" s="47">
        <v>3170</v>
      </c>
      <c r="Z237" s="65">
        <v>3095.8199999999997</v>
      </c>
      <c r="AA237" s="54"/>
    </row>
    <row r="238" spans="1:27" ht="16.5" x14ac:dyDescent="0.25">
      <c r="A238" s="53"/>
      <c r="B238" s="77">
        <v>26</v>
      </c>
      <c r="C238" s="73">
        <v>3049.6</v>
      </c>
      <c r="D238" s="47">
        <v>3026.64</v>
      </c>
      <c r="E238" s="47">
        <v>3035.7299999999996</v>
      </c>
      <c r="F238" s="47">
        <v>3031.25</v>
      </c>
      <c r="G238" s="47">
        <v>3068.35</v>
      </c>
      <c r="H238" s="47">
        <v>3248.2</v>
      </c>
      <c r="I238" s="47">
        <v>3339.54</v>
      </c>
      <c r="J238" s="47">
        <v>3469.8999999999996</v>
      </c>
      <c r="K238" s="47">
        <v>3479.55</v>
      </c>
      <c r="L238" s="47">
        <v>3481.99</v>
      </c>
      <c r="M238" s="47">
        <v>3478.1099999999997</v>
      </c>
      <c r="N238" s="47">
        <v>3479.2299999999996</v>
      </c>
      <c r="O238" s="47">
        <v>3475.04</v>
      </c>
      <c r="P238" s="47">
        <v>3482.5299999999997</v>
      </c>
      <c r="Q238" s="47">
        <v>3484.55</v>
      </c>
      <c r="R238" s="47">
        <v>3483.99</v>
      </c>
      <c r="S238" s="47">
        <v>3486.54</v>
      </c>
      <c r="T238" s="47">
        <v>3467.14</v>
      </c>
      <c r="U238" s="47">
        <v>3419.81</v>
      </c>
      <c r="V238" s="47">
        <v>3388.2</v>
      </c>
      <c r="W238" s="47">
        <v>3324.91</v>
      </c>
      <c r="X238" s="47">
        <v>3276.93</v>
      </c>
      <c r="Y238" s="47">
        <v>3090.93</v>
      </c>
      <c r="Z238" s="65">
        <v>3098.7299999999996</v>
      </c>
      <c r="AA238" s="54"/>
    </row>
    <row r="239" spans="1:27" ht="16.5" x14ac:dyDescent="0.25">
      <c r="A239" s="53"/>
      <c r="B239" s="77">
        <v>27</v>
      </c>
      <c r="C239" s="73">
        <v>3131.72</v>
      </c>
      <c r="D239" s="47">
        <v>3061.09</v>
      </c>
      <c r="E239" s="47">
        <v>3042.68</v>
      </c>
      <c r="F239" s="47">
        <v>3037.88</v>
      </c>
      <c r="G239" s="47">
        <v>3045.66</v>
      </c>
      <c r="H239" s="47">
        <v>3168.7599999999998</v>
      </c>
      <c r="I239" s="47">
        <v>3277.6099999999997</v>
      </c>
      <c r="J239" s="47">
        <v>3504.87</v>
      </c>
      <c r="K239" s="47">
        <v>3641.5</v>
      </c>
      <c r="L239" s="47">
        <v>3651.26</v>
      </c>
      <c r="M239" s="47">
        <v>3645.2799999999997</v>
      </c>
      <c r="N239" s="47">
        <v>3641.25</v>
      </c>
      <c r="O239" s="47">
        <v>3641.0999999999995</v>
      </c>
      <c r="P239" s="47">
        <v>3641.04</v>
      </c>
      <c r="Q239" s="47">
        <v>3663.3199999999997</v>
      </c>
      <c r="R239" s="47">
        <v>3672.8099999999995</v>
      </c>
      <c r="S239" s="47">
        <v>3672.95</v>
      </c>
      <c r="T239" s="47">
        <v>3636.29</v>
      </c>
      <c r="U239" s="47">
        <v>3608.9399999999996</v>
      </c>
      <c r="V239" s="47">
        <v>3591.3899999999994</v>
      </c>
      <c r="W239" s="47">
        <v>3519.42</v>
      </c>
      <c r="X239" s="47">
        <v>3447.7</v>
      </c>
      <c r="Y239" s="47">
        <v>3292.89</v>
      </c>
      <c r="Z239" s="65">
        <v>3131.8199999999997</v>
      </c>
      <c r="AA239" s="54"/>
    </row>
    <row r="240" spans="1:27" ht="16.5" x14ac:dyDescent="0.25">
      <c r="A240" s="53"/>
      <c r="B240" s="77">
        <v>28</v>
      </c>
      <c r="C240" s="73">
        <v>3142.63</v>
      </c>
      <c r="D240" s="47">
        <v>3091.2599999999998</v>
      </c>
      <c r="E240" s="47">
        <v>3037.88</v>
      </c>
      <c r="F240" s="47">
        <v>3023.45</v>
      </c>
      <c r="G240" s="47">
        <v>3020.3199999999997</v>
      </c>
      <c r="H240" s="47">
        <v>3083.88</v>
      </c>
      <c r="I240" s="47">
        <v>3153.59</v>
      </c>
      <c r="J240" s="47">
        <v>3326.66</v>
      </c>
      <c r="K240" s="47">
        <v>3515.12</v>
      </c>
      <c r="L240" s="47">
        <v>3561.6800000000003</v>
      </c>
      <c r="M240" s="47">
        <v>3555.0599999999995</v>
      </c>
      <c r="N240" s="47">
        <v>3572.01</v>
      </c>
      <c r="O240" s="47">
        <v>3560.2299999999996</v>
      </c>
      <c r="P240" s="47">
        <v>3582.3499999999995</v>
      </c>
      <c r="Q240" s="47">
        <v>3607.8899999999994</v>
      </c>
      <c r="R240" s="47">
        <v>3676.8899999999994</v>
      </c>
      <c r="S240" s="47">
        <v>3649</v>
      </c>
      <c r="T240" s="47">
        <v>3600.9399999999996</v>
      </c>
      <c r="U240" s="47">
        <v>3568.8099999999995</v>
      </c>
      <c r="V240" s="47">
        <v>3552.63</v>
      </c>
      <c r="W240" s="47">
        <v>3499.99</v>
      </c>
      <c r="X240" s="47">
        <v>3350.18</v>
      </c>
      <c r="Y240" s="47">
        <v>3212.71</v>
      </c>
      <c r="Z240" s="65">
        <v>3084.63</v>
      </c>
      <c r="AA240" s="54"/>
    </row>
    <row r="241" spans="1:27" ht="16.5" x14ac:dyDescent="0.25">
      <c r="A241" s="53"/>
      <c r="B241" s="77">
        <v>29</v>
      </c>
      <c r="C241" s="73">
        <v>3079.34</v>
      </c>
      <c r="D241" s="47">
        <v>2998.17</v>
      </c>
      <c r="E241" s="47">
        <v>2979.59</v>
      </c>
      <c r="F241" s="47">
        <v>2972.62</v>
      </c>
      <c r="G241" s="47">
        <v>3039.7699999999995</v>
      </c>
      <c r="H241" s="47">
        <v>3189.95</v>
      </c>
      <c r="I241" s="47">
        <v>3318.56</v>
      </c>
      <c r="J241" s="47">
        <v>3450.92</v>
      </c>
      <c r="K241" s="47">
        <v>3460.8999999999996</v>
      </c>
      <c r="L241" s="47">
        <v>3462.9399999999996</v>
      </c>
      <c r="M241" s="47">
        <v>3456.21</v>
      </c>
      <c r="N241" s="47">
        <v>3463.12</v>
      </c>
      <c r="O241" s="47">
        <v>3455.95</v>
      </c>
      <c r="P241" s="47">
        <v>3462.39</v>
      </c>
      <c r="Q241" s="47">
        <v>3461.66</v>
      </c>
      <c r="R241" s="47">
        <v>3483.25</v>
      </c>
      <c r="S241" s="47">
        <v>3482.2799999999997</v>
      </c>
      <c r="T241" s="47">
        <v>3472.1899999999996</v>
      </c>
      <c r="U241" s="47">
        <v>3430.2599999999998</v>
      </c>
      <c r="V241" s="47">
        <v>3476.9799999999996</v>
      </c>
      <c r="W241" s="47">
        <v>3385.04</v>
      </c>
      <c r="X241" s="47">
        <v>3323.38</v>
      </c>
      <c r="Y241" s="47">
        <v>3144.5299999999997</v>
      </c>
      <c r="Z241" s="65">
        <v>3052.5299999999997</v>
      </c>
      <c r="AA241" s="54"/>
    </row>
    <row r="242" spans="1:27" ht="16.5" x14ac:dyDescent="0.25">
      <c r="A242" s="53"/>
      <c r="B242" s="77">
        <v>30</v>
      </c>
      <c r="C242" s="73">
        <v>3013.8</v>
      </c>
      <c r="D242" s="47">
        <v>2918.4799999999996</v>
      </c>
      <c r="E242" s="47">
        <v>2935.16</v>
      </c>
      <c r="F242" s="47">
        <v>2935.87</v>
      </c>
      <c r="G242" s="47">
        <v>2975.4799999999996</v>
      </c>
      <c r="H242" s="47">
        <v>3100.13</v>
      </c>
      <c r="I242" s="47">
        <v>3278.95</v>
      </c>
      <c r="J242" s="47">
        <v>3311.0299999999997</v>
      </c>
      <c r="K242" s="47">
        <v>3326.97</v>
      </c>
      <c r="L242" s="47">
        <v>3324.6</v>
      </c>
      <c r="M242" s="47">
        <v>3323.1099999999997</v>
      </c>
      <c r="N242" s="47">
        <v>3326.58</v>
      </c>
      <c r="O242" s="47">
        <v>3327.47</v>
      </c>
      <c r="P242" s="47">
        <v>3341.88</v>
      </c>
      <c r="Q242" s="47">
        <v>3350.38</v>
      </c>
      <c r="R242" s="47">
        <v>3372.0099999999998</v>
      </c>
      <c r="S242" s="47">
        <v>3361.0299999999997</v>
      </c>
      <c r="T242" s="47">
        <v>3344.2599999999998</v>
      </c>
      <c r="U242" s="47">
        <v>3325</v>
      </c>
      <c r="V242" s="47">
        <v>3326.0099999999998</v>
      </c>
      <c r="W242" s="47">
        <v>3264.54</v>
      </c>
      <c r="X242" s="47">
        <v>3189.2699999999995</v>
      </c>
      <c r="Y242" s="47">
        <v>3027.2299999999996</v>
      </c>
      <c r="Z242" s="65">
        <v>3037.89</v>
      </c>
      <c r="AA242" s="54"/>
    </row>
    <row r="243" spans="1:27" ht="17.25" thickBot="1" x14ac:dyDescent="0.3">
      <c r="A243" s="53"/>
      <c r="B243" s="78">
        <v>31</v>
      </c>
      <c r="C243" s="74">
        <v>3023.75</v>
      </c>
      <c r="D243" s="66">
        <v>2941.2699999999995</v>
      </c>
      <c r="E243" s="66">
        <v>2936.5299999999997</v>
      </c>
      <c r="F243" s="66">
        <v>2908.45</v>
      </c>
      <c r="G243" s="66">
        <v>2938.38</v>
      </c>
      <c r="H243" s="66">
        <v>3010.2</v>
      </c>
      <c r="I243" s="66">
        <v>3019.05</v>
      </c>
      <c r="J243" s="66">
        <v>3180.2599999999998</v>
      </c>
      <c r="K243" s="66">
        <v>3317.9399999999996</v>
      </c>
      <c r="L243" s="66">
        <v>3345.49</v>
      </c>
      <c r="M243" s="66">
        <v>3377.88</v>
      </c>
      <c r="N243" s="66">
        <v>3381.08</v>
      </c>
      <c r="O243" s="66">
        <v>3380.1499999999996</v>
      </c>
      <c r="P243" s="66">
        <v>3390.6499999999996</v>
      </c>
      <c r="Q243" s="66">
        <v>3405.7699999999995</v>
      </c>
      <c r="R243" s="66">
        <v>3429.64</v>
      </c>
      <c r="S243" s="66">
        <v>3424.34</v>
      </c>
      <c r="T243" s="66">
        <v>3408.59</v>
      </c>
      <c r="U243" s="66">
        <v>3378.2599999999998</v>
      </c>
      <c r="V243" s="66">
        <v>3364.75</v>
      </c>
      <c r="W243" s="66">
        <v>3329.29</v>
      </c>
      <c r="X243" s="66">
        <v>3292.84</v>
      </c>
      <c r="Y243" s="66">
        <v>3172.1899999999996</v>
      </c>
      <c r="Z243" s="67">
        <v>3076.91</v>
      </c>
      <c r="AA243" s="54"/>
    </row>
    <row r="244" spans="1:27" ht="16.5" thickBot="1" x14ac:dyDescent="0.3">
      <c r="A244" s="53"/>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4"/>
    </row>
    <row r="245" spans="1:27" x14ac:dyDescent="0.25">
      <c r="A245" s="53"/>
      <c r="B245" s="271" t="s">
        <v>121</v>
      </c>
      <c r="C245" s="287" t="s">
        <v>153</v>
      </c>
      <c r="D245" s="287"/>
      <c r="E245" s="287"/>
      <c r="F245" s="287"/>
      <c r="G245" s="287"/>
      <c r="H245" s="287"/>
      <c r="I245" s="287"/>
      <c r="J245" s="287"/>
      <c r="K245" s="287"/>
      <c r="L245" s="287"/>
      <c r="M245" s="287"/>
      <c r="N245" s="287"/>
      <c r="O245" s="287"/>
      <c r="P245" s="287"/>
      <c r="Q245" s="287"/>
      <c r="R245" s="287"/>
      <c r="S245" s="287"/>
      <c r="T245" s="287"/>
      <c r="U245" s="287"/>
      <c r="V245" s="287"/>
      <c r="W245" s="287"/>
      <c r="X245" s="287"/>
      <c r="Y245" s="287"/>
      <c r="Z245" s="288"/>
      <c r="AA245" s="54"/>
    </row>
    <row r="246" spans="1:27" ht="32.25" thickBot="1" x14ac:dyDescent="0.3">
      <c r="A246" s="53"/>
      <c r="B246" s="246"/>
      <c r="C246" s="75" t="s">
        <v>122</v>
      </c>
      <c r="D246" s="70" t="s">
        <v>123</v>
      </c>
      <c r="E246" s="70" t="s">
        <v>124</v>
      </c>
      <c r="F246" s="70" t="s">
        <v>125</v>
      </c>
      <c r="G246" s="70" t="s">
        <v>126</v>
      </c>
      <c r="H246" s="70" t="s">
        <v>127</v>
      </c>
      <c r="I246" s="70" t="s">
        <v>128</v>
      </c>
      <c r="J246" s="70" t="s">
        <v>129</v>
      </c>
      <c r="K246" s="70" t="s">
        <v>130</v>
      </c>
      <c r="L246" s="70" t="s">
        <v>131</v>
      </c>
      <c r="M246" s="70" t="s">
        <v>132</v>
      </c>
      <c r="N246" s="70" t="s">
        <v>133</v>
      </c>
      <c r="O246" s="70" t="s">
        <v>134</v>
      </c>
      <c r="P246" s="70" t="s">
        <v>135</v>
      </c>
      <c r="Q246" s="70" t="s">
        <v>136</v>
      </c>
      <c r="R246" s="70" t="s">
        <v>137</v>
      </c>
      <c r="S246" s="70" t="s">
        <v>138</v>
      </c>
      <c r="T246" s="70" t="s">
        <v>139</v>
      </c>
      <c r="U246" s="70" t="s">
        <v>140</v>
      </c>
      <c r="V246" s="70" t="s">
        <v>141</v>
      </c>
      <c r="W246" s="70" t="s">
        <v>142</v>
      </c>
      <c r="X246" s="70" t="s">
        <v>143</v>
      </c>
      <c r="Y246" s="70" t="s">
        <v>144</v>
      </c>
      <c r="Z246" s="71" t="s">
        <v>145</v>
      </c>
      <c r="AA246" s="54"/>
    </row>
    <row r="247" spans="1:27" ht="16.5" x14ac:dyDescent="0.25">
      <c r="A247" s="53"/>
      <c r="B247" s="76">
        <v>1</v>
      </c>
      <c r="C247" s="81">
        <v>0</v>
      </c>
      <c r="D247" s="79">
        <v>0</v>
      </c>
      <c r="E247" s="79">
        <v>0</v>
      </c>
      <c r="F247" s="79">
        <v>0</v>
      </c>
      <c r="G247" s="79">
        <v>0</v>
      </c>
      <c r="H247" s="79">
        <v>51.62</v>
      </c>
      <c r="I247" s="79">
        <v>125.87</v>
      </c>
      <c r="J247" s="79">
        <v>334.32</v>
      </c>
      <c r="K247" s="79">
        <v>369.73</v>
      </c>
      <c r="L247" s="79">
        <v>365.49</v>
      </c>
      <c r="M247" s="79">
        <v>330.07</v>
      </c>
      <c r="N247" s="79">
        <v>314.05</v>
      </c>
      <c r="O247" s="79">
        <v>316.98</v>
      </c>
      <c r="P247" s="79">
        <v>337.03</v>
      </c>
      <c r="Q247" s="79">
        <v>343.58</v>
      </c>
      <c r="R247" s="79">
        <v>354.04</v>
      </c>
      <c r="S247" s="79">
        <v>379.56</v>
      </c>
      <c r="T247" s="79">
        <v>395</v>
      </c>
      <c r="U247" s="79">
        <v>336.14</v>
      </c>
      <c r="V247" s="79">
        <v>248.78</v>
      </c>
      <c r="W247" s="79">
        <v>134.19</v>
      </c>
      <c r="X247" s="79">
        <v>0.39</v>
      </c>
      <c r="Y247" s="79">
        <v>0</v>
      </c>
      <c r="Z247" s="80">
        <v>0</v>
      </c>
      <c r="AA247" s="54"/>
    </row>
    <row r="248" spans="1:27" ht="16.5" x14ac:dyDescent="0.25">
      <c r="A248" s="53"/>
      <c r="B248" s="77">
        <v>2</v>
      </c>
      <c r="C248" s="73">
        <v>0</v>
      </c>
      <c r="D248" s="47">
        <v>4.6399999999999997</v>
      </c>
      <c r="E248" s="47">
        <v>0</v>
      </c>
      <c r="F248" s="47">
        <v>8.5</v>
      </c>
      <c r="G248" s="47">
        <v>16.09</v>
      </c>
      <c r="H248" s="47">
        <v>179.97</v>
      </c>
      <c r="I248" s="47">
        <v>167.83</v>
      </c>
      <c r="J248" s="47">
        <v>157.38999999999999</v>
      </c>
      <c r="K248" s="47">
        <v>161.36000000000001</v>
      </c>
      <c r="L248" s="47">
        <v>141.08000000000001</v>
      </c>
      <c r="M248" s="47">
        <v>477.52</v>
      </c>
      <c r="N248" s="47">
        <v>473.96</v>
      </c>
      <c r="O248" s="47">
        <v>465.36</v>
      </c>
      <c r="P248" s="47">
        <v>468.67</v>
      </c>
      <c r="Q248" s="47">
        <v>517.86</v>
      </c>
      <c r="R248" s="47">
        <v>544.5</v>
      </c>
      <c r="S248" s="47">
        <v>521.01</v>
      </c>
      <c r="T248" s="47">
        <v>484.44</v>
      </c>
      <c r="U248" s="47">
        <v>420.5</v>
      </c>
      <c r="V248" s="47">
        <v>134.41</v>
      </c>
      <c r="W248" s="47">
        <v>139.09</v>
      </c>
      <c r="X248" s="47">
        <v>220.08</v>
      </c>
      <c r="Y248" s="47">
        <v>30.67</v>
      </c>
      <c r="Z248" s="65">
        <v>21.69</v>
      </c>
      <c r="AA248" s="54"/>
    </row>
    <row r="249" spans="1:27" ht="16.5" x14ac:dyDescent="0.25">
      <c r="A249" s="53"/>
      <c r="B249" s="77">
        <v>3</v>
      </c>
      <c r="C249" s="73">
        <v>0</v>
      </c>
      <c r="D249" s="47">
        <v>0</v>
      </c>
      <c r="E249" s="47">
        <v>12.86</v>
      </c>
      <c r="F249" s="47">
        <v>39.700000000000003</v>
      </c>
      <c r="G249" s="47">
        <v>41.77</v>
      </c>
      <c r="H249" s="47">
        <v>173.11</v>
      </c>
      <c r="I249" s="47">
        <v>36.630000000000003</v>
      </c>
      <c r="J249" s="47">
        <v>38.159999999999997</v>
      </c>
      <c r="K249" s="47">
        <v>4.4800000000000004</v>
      </c>
      <c r="L249" s="47">
        <v>3.73</v>
      </c>
      <c r="M249" s="47">
        <v>15.91</v>
      </c>
      <c r="N249" s="47">
        <v>62.36</v>
      </c>
      <c r="O249" s="47">
        <v>74.25</v>
      </c>
      <c r="P249" s="47">
        <v>119.05</v>
      </c>
      <c r="Q249" s="47">
        <v>315.31</v>
      </c>
      <c r="R249" s="47">
        <v>441</v>
      </c>
      <c r="S249" s="47">
        <v>309.07</v>
      </c>
      <c r="T249" s="47">
        <v>158.6</v>
      </c>
      <c r="U249" s="47">
        <v>144.97999999999999</v>
      </c>
      <c r="V249" s="47">
        <v>86.18</v>
      </c>
      <c r="W249" s="47">
        <v>97.69</v>
      </c>
      <c r="X249" s="47">
        <v>209.6</v>
      </c>
      <c r="Y249" s="47">
        <v>34.25</v>
      </c>
      <c r="Z249" s="65">
        <v>20.76</v>
      </c>
      <c r="AA249" s="54"/>
    </row>
    <row r="250" spans="1:27" ht="16.5" x14ac:dyDescent="0.25">
      <c r="A250" s="53"/>
      <c r="B250" s="77">
        <v>4</v>
      </c>
      <c r="C250" s="73">
        <v>8.09</v>
      </c>
      <c r="D250" s="47">
        <v>3.5</v>
      </c>
      <c r="E250" s="47">
        <v>11.11</v>
      </c>
      <c r="F250" s="47">
        <v>32.06</v>
      </c>
      <c r="G250" s="47">
        <v>133.63999999999999</v>
      </c>
      <c r="H250" s="47">
        <v>210.45</v>
      </c>
      <c r="I250" s="47">
        <v>96.96</v>
      </c>
      <c r="J250" s="47">
        <v>148.65</v>
      </c>
      <c r="K250" s="47">
        <v>280.18</v>
      </c>
      <c r="L250" s="47">
        <v>260.70999999999998</v>
      </c>
      <c r="M250" s="47">
        <v>256.87</v>
      </c>
      <c r="N250" s="47">
        <v>298.12</v>
      </c>
      <c r="O250" s="47">
        <v>358.7</v>
      </c>
      <c r="P250" s="47">
        <v>416.84</v>
      </c>
      <c r="Q250" s="47">
        <v>441.71</v>
      </c>
      <c r="R250" s="47">
        <v>497.96</v>
      </c>
      <c r="S250" s="47">
        <v>439.42</v>
      </c>
      <c r="T250" s="47">
        <v>468.97</v>
      </c>
      <c r="U250" s="47">
        <v>455.79</v>
      </c>
      <c r="V250" s="47">
        <v>209.06</v>
      </c>
      <c r="W250" s="47">
        <v>0</v>
      </c>
      <c r="X250" s="47">
        <v>0</v>
      </c>
      <c r="Y250" s="47">
        <v>0</v>
      </c>
      <c r="Z250" s="65">
        <v>0</v>
      </c>
      <c r="AA250" s="54"/>
    </row>
    <row r="251" spans="1:27" ht="16.5" x14ac:dyDescent="0.25">
      <c r="A251" s="53"/>
      <c r="B251" s="77">
        <v>5</v>
      </c>
      <c r="C251" s="73">
        <v>0</v>
      </c>
      <c r="D251" s="47">
        <v>0</v>
      </c>
      <c r="E251" s="47">
        <v>0</v>
      </c>
      <c r="F251" s="47">
        <v>0</v>
      </c>
      <c r="G251" s="47">
        <v>55.91</v>
      </c>
      <c r="H251" s="47">
        <v>174.41</v>
      </c>
      <c r="I251" s="47">
        <v>27.56</v>
      </c>
      <c r="J251" s="47">
        <v>0</v>
      </c>
      <c r="K251" s="47">
        <v>0</v>
      </c>
      <c r="L251" s="47">
        <v>0</v>
      </c>
      <c r="M251" s="47">
        <v>0</v>
      </c>
      <c r="N251" s="47">
        <v>0</v>
      </c>
      <c r="O251" s="47">
        <v>0</v>
      </c>
      <c r="P251" s="47">
        <v>0</v>
      </c>
      <c r="Q251" s="47">
        <v>66.42</v>
      </c>
      <c r="R251" s="47">
        <v>125.3</v>
      </c>
      <c r="S251" s="47">
        <v>183.91</v>
      </c>
      <c r="T251" s="47">
        <v>51.2</v>
      </c>
      <c r="U251" s="47">
        <v>0</v>
      </c>
      <c r="V251" s="47">
        <v>0</v>
      </c>
      <c r="W251" s="47">
        <v>0</v>
      </c>
      <c r="X251" s="47">
        <v>0</v>
      </c>
      <c r="Y251" s="47">
        <v>0</v>
      </c>
      <c r="Z251" s="65">
        <v>0</v>
      </c>
      <c r="AA251" s="54"/>
    </row>
    <row r="252" spans="1:27" ht="16.5" x14ac:dyDescent="0.25">
      <c r="A252" s="53"/>
      <c r="B252" s="77">
        <v>6</v>
      </c>
      <c r="C252" s="73">
        <v>28.53</v>
      </c>
      <c r="D252" s="47">
        <v>23.26</v>
      </c>
      <c r="E252" s="47">
        <v>38.71</v>
      </c>
      <c r="F252" s="47">
        <v>38.46</v>
      </c>
      <c r="G252" s="47">
        <v>138.53</v>
      </c>
      <c r="H252" s="47">
        <v>213.84</v>
      </c>
      <c r="I252" s="47">
        <v>184.23</v>
      </c>
      <c r="J252" s="47">
        <v>301.02</v>
      </c>
      <c r="K252" s="47">
        <v>283.51</v>
      </c>
      <c r="L252" s="47">
        <v>289.33</v>
      </c>
      <c r="M252" s="47">
        <v>302.01</v>
      </c>
      <c r="N252" s="47">
        <v>335.88</v>
      </c>
      <c r="O252" s="47">
        <v>355.67</v>
      </c>
      <c r="P252" s="47">
        <v>402.65</v>
      </c>
      <c r="Q252" s="47">
        <v>424.35</v>
      </c>
      <c r="R252" s="47">
        <v>398</v>
      </c>
      <c r="S252" s="47">
        <v>406.18</v>
      </c>
      <c r="T252" s="47">
        <v>374.73</v>
      </c>
      <c r="U252" s="47">
        <v>416.31</v>
      </c>
      <c r="V252" s="47">
        <v>388.08</v>
      </c>
      <c r="W252" s="47">
        <v>136.09</v>
      </c>
      <c r="X252" s="47">
        <v>42.53</v>
      </c>
      <c r="Y252" s="47">
        <v>6.25</v>
      </c>
      <c r="Z252" s="65">
        <v>0</v>
      </c>
      <c r="AA252" s="54"/>
    </row>
    <row r="253" spans="1:27" ht="16.5" x14ac:dyDescent="0.25">
      <c r="A253" s="53"/>
      <c r="B253" s="77">
        <v>7</v>
      </c>
      <c r="C253" s="73">
        <v>111.24</v>
      </c>
      <c r="D253" s="47">
        <v>42.02</v>
      </c>
      <c r="E253" s="47">
        <v>22.51</v>
      </c>
      <c r="F253" s="47">
        <v>32.92</v>
      </c>
      <c r="G253" s="47">
        <v>76.48</v>
      </c>
      <c r="H253" s="47">
        <v>141.1</v>
      </c>
      <c r="I253" s="47">
        <v>208.33</v>
      </c>
      <c r="J253" s="47">
        <v>233.87</v>
      </c>
      <c r="K253" s="47">
        <v>309.66000000000003</v>
      </c>
      <c r="L253" s="47">
        <v>280.56</v>
      </c>
      <c r="M253" s="47">
        <v>265.79000000000002</v>
      </c>
      <c r="N253" s="47">
        <v>306.44</v>
      </c>
      <c r="O253" s="47">
        <v>298.95</v>
      </c>
      <c r="P253" s="47">
        <v>325.39</v>
      </c>
      <c r="Q253" s="47">
        <v>357.57</v>
      </c>
      <c r="R253" s="47">
        <v>355.59</v>
      </c>
      <c r="S253" s="47">
        <v>421.34</v>
      </c>
      <c r="T253" s="47">
        <v>408.96</v>
      </c>
      <c r="U253" s="47">
        <v>444.98</v>
      </c>
      <c r="V253" s="47">
        <v>430.31</v>
      </c>
      <c r="W253" s="47">
        <v>405.11</v>
      </c>
      <c r="X253" s="47">
        <v>236.67</v>
      </c>
      <c r="Y253" s="47">
        <v>114.57</v>
      </c>
      <c r="Z253" s="65">
        <v>98.94</v>
      </c>
      <c r="AA253" s="54"/>
    </row>
    <row r="254" spans="1:27" ht="16.5" x14ac:dyDescent="0.25">
      <c r="A254" s="53"/>
      <c r="B254" s="77">
        <v>8</v>
      </c>
      <c r="C254" s="73">
        <v>23.92</v>
      </c>
      <c r="D254" s="47">
        <v>3.23</v>
      </c>
      <c r="E254" s="47">
        <v>0</v>
      </c>
      <c r="F254" s="47">
        <v>0.02</v>
      </c>
      <c r="G254" s="47">
        <v>59.91</v>
      </c>
      <c r="H254" s="47">
        <v>249.59</v>
      </c>
      <c r="I254" s="47">
        <v>287.89999999999998</v>
      </c>
      <c r="J254" s="47">
        <v>391.68</v>
      </c>
      <c r="K254" s="47">
        <v>295.37</v>
      </c>
      <c r="L254" s="47">
        <v>308.95999999999998</v>
      </c>
      <c r="M254" s="47">
        <v>305.56</v>
      </c>
      <c r="N254" s="47">
        <v>341.32</v>
      </c>
      <c r="O254" s="47">
        <v>345.54</v>
      </c>
      <c r="P254" s="47">
        <v>381.18</v>
      </c>
      <c r="Q254" s="47">
        <v>429.81</v>
      </c>
      <c r="R254" s="47">
        <v>543.33000000000004</v>
      </c>
      <c r="S254" s="47">
        <v>463.35</v>
      </c>
      <c r="T254" s="47">
        <v>389.23</v>
      </c>
      <c r="U254" s="47">
        <v>238.57</v>
      </c>
      <c r="V254" s="47">
        <v>137.03</v>
      </c>
      <c r="W254" s="47">
        <v>72.27</v>
      </c>
      <c r="X254" s="47">
        <v>8.3000000000000007</v>
      </c>
      <c r="Y254" s="47">
        <v>35.159999999999997</v>
      </c>
      <c r="Z254" s="65">
        <v>10.19</v>
      </c>
      <c r="AA254" s="54"/>
    </row>
    <row r="255" spans="1:27" ht="16.5" x14ac:dyDescent="0.25">
      <c r="A255" s="53"/>
      <c r="B255" s="77">
        <v>9</v>
      </c>
      <c r="C255" s="73">
        <v>2.1800000000000002</v>
      </c>
      <c r="D255" s="47">
        <v>20.67</v>
      </c>
      <c r="E255" s="47">
        <v>15.49</v>
      </c>
      <c r="F255" s="47">
        <v>44.18</v>
      </c>
      <c r="G255" s="47">
        <v>148.4</v>
      </c>
      <c r="H255" s="47">
        <v>151.27000000000001</v>
      </c>
      <c r="I255" s="47">
        <v>410.09</v>
      </c>
      <c r="J255" s="47">
        <v>323.39999999999998</v>
      </c>
      <c r="K255" s="47">
        <v>350.2</v>
      </c>
      <c r="L255" s="47">
        <v>360.8</v>
      </c>
      <c r="M255" s="47">
        <v>399.09</v>
      </c>
      <c r="N255" s="47">
        <v>406.28</v>
      </c>
      <c r="O255" s="47">
        <v>426.08</v>
      </c>
      <c r="P255" s="47">
        <v>367.49</v>
      </c>
      <c r="Q255" s="47">
        <v>359.24</v>
      </c>
      <c r="R255" s="47">
        <v>283.83999999999997</v>
      </c>
      <c r="S255" s="47">
        <v>385.67</v>
      </c>
      <c r="T255" s="47">
        <v>303.45</v>
      </c>
      <c r="U255" s="47">
        <v>294.56</v>
      </c>
      <c r="V255" s="47">
        <v>225.87</v>
      </c>
      <c r="W255" s="47">
        <v>155.38999999999999</v>
      </c>
      <c r="X255" s="47">
        <v>0</v>
      </c>
      <c r="Y255" s="47">
        <v>0</v>
      </c>
      <c r="Z255" s="65">
        <v>0</v>
      </c>
      <c r="AA255" s="54"/>
    </row>
    <row r="256" spans="1:27" ht="16.5" x14ac:dyDescent="0.25">
      <c r="A256" s="53"/>
      <c r="B256" s="77">
        <v>10</v>
      </c>
      <c r="C256" s="73">
        <v>0</v>
      </c>
      <c r="D256" s="47">
        <v>7.18</v>
      </c>
      <c r="E256" s="47">
        <v>26.08</v>
      </c>
      <c r="F256" s="47">
        <v>27.82</v>
      </c>
      <c r="G256" s="47">
        <v>29.29</v>
      </c>
      <c r="H256" s="47">
        <v>206.73</v>
      </c>
      <c r="I256" s="47">
        <v>399.75</v>
      </c>
      <c r="J256" s="47">
        <v>366.66</v>
      </c>
      <c r="K256" s="47">
        <v>332.03</v>
      </c>
      <c r="L256" s="47">
        <v>330.27</v>
      </c>
      <c r="M256" s="47">
        <v>363.36</v>
      </c>
      <c r="N256" s="47">
        <v>350.78</v>
      </c>
      <c r="O256" s="47">
        <v>388.34</v>
      </c>
      <c r="P256" s="47">
        <v>405.75</v>
      </c>
      <c r="Q256" s="47">
        <v>443.38</v>
      </c>
      <c r="R256" s="47">
        <v>425.71</v>
      </c>
      <c r="S256" s="47">
        <v>506</v>
      </c>
      <c r="T256" s="47">
        <v>326.77</v>
      </c>
      <c r="U256" s="47">
        <v>314.68</v>
      </c>
      <c r="V256" s="47">
        <v>253.72</v>
      </c>
      <c r="W256" s="47">
        <v>287.55</v>
      </c>
      <c r="X256" s="47">
        <v>221</v>
      </c>
      <c r="Y256" s="47">
        <v>126.18</v>
      </c>
      <c r="Z256" s="65">
        <v>134.36000000000001</v>
      </c>
      <c r="AA256" s="54"/>
    </row>
    <row r="257" spans="1:27" ht="16.5" x14ac:dyDescent="0.25">
      <c r="A257" s="53"/>
      <c r="B257" s="77">
        <v>11</v>
      </c>
      <c r="C257" s="73">
        <v>178.72</v>
      </c>
      <c r="D257" s="47">
        <v>125.22</v>
      </c>
      <c r="E257" s="47">
        <v>96.71</v>
      </c>
      <c r="F257" s="47">
        <v>138.18</v>
      </c>
      <c r="G257" s="47">
        <v>173.01</v>
      </c>
      <c r="H257" s="47">
        <v>354.4</v>
      </c>
      <c r="I257" s="47">
        <v>596.62</v>
      </c>
      <c r="J257" s="47">
        <v>556.67999999999995</v>
      </c>
      <c r="K257" s="47">
        <v>609.02</v>
      </c>
      <c r="L257" s="47">
        <v>664.77</v>
      </c>
      <c r="M257" s="47">
        <v>601.02</v>
      </c>
      <c r="N257" s="47">
        <v>639.13</v>
      </c>
      <c r="O257" s="47">
        <v>547.51</v>
      </c>
      <c r="P257" s="47">
        <v>609.03</v>
      </c>
      <c r="Q257" s="47">
        <v>661.64</v>
      </c>
      <c r="R257" s="47">
        <v>754.22</v>
      </c>
      <c r="S257" s="47">
        <v>647.24</v>
      </c>
      <c r="T257" s="47">
        <v>456.5</v>
      </c>
      <c r="U257" s="47">
        <v>338.13</v>
      </c>
      <c r="V257" s="47">
        <v>339.57</v>
      </c>
      <c r="W257" s="47">
        <v>183.17</v>
      </c>
      <c r="X257" s="47">
        <v>51.95</v>
      </c>
      <c r="Y257" s="47">
        <v>0</v>
      </c>
      <c r="Z257" s="65">
        <v>0</v>
      </c>
      <c r="AA257" s="54"/>
    </row>
    <row r="258" spans="1:27" ht="16.5" x14ac:dyDescent="0.25">
      <c r="A258" s="53"/>
      <c r="B258" s="77">
        <v>12</v>
      </c>
      <c r="C258" s="73">
        <v>86.88</v>
      </c>
      <c r="D258" s="47">
        <v>15.88</v>
      </c>
      <c r="E258" s="47">
        <v>55.62</v>
      </c>
      <c r="F258" s="47">
        <v>110.01</v>
      </c>
      <c r="G258" s="47">
        <v>151.77000000000001</v>
      </c>
      <c r="H258" s="47">
        <v>351.1</v>
      </c>
      <c r="I258" s="47">
        <v>459.41</v>
      </c>
      <c r="J258" s="47">
        <v>302.49</v>
      </c>
      <c r="K258" s="47">
        <v>205.77</v>
      </c>
      <c r="L258" s="47">
        <v>202.99</v>
      </c>
      <c r="M258" s="47">
        <v>157.91</v>
      </c>
      <c r="N258" s="47">
        <v>164.87</v>
      </c>
      <c r="O258" s="47">
        <v>218.41</v>
      </c>
      <c r="P258" s="47">
        <v>217.94</v>
      </c>
      <c r="Q258" s="47">
        <v>253.92</v>
      </c>
      <c r="R258" s="47">
        <v>267.55</v>
      </c>
      <c r="S258" s="47">
        <v>266.8</v>
      </c>
      <c r="T258" s="47">
        <v>140.08000000000001</v>
      </c>
      <c r="U258" s="47">
        <v>193.04</v>
      </c>
      <c r="V258" s="47">
        <v>50.79</v>
      </c>
      <c r="W258" s="47">
        <v>32.450000000000003</v>
      </c>
      <c r="X258" s="47">
        <v>0</v>
      </c>
      <c r="Y258" s="47">
        <v>0</v>
      </c>
      <c r="Z258" s="65">
        <v>0</v>
      </c>
      <c r="AA258" s="54"/>
    </row>
    <row r="259" spans="1:27" ht="16.5" x14ac:dyDescent="0.25">
      <c r="A259" s="53"/>
      <c r="B259" s="77">
        <v>13</v>
      </c>
      <c r="C259" s="73">
        <v>7.67</v>
      </c>
      <c r="D259" s="47">
        <v>1.82</v>
      </c>
      <c r="E259" s="47">
        <v>32.26</v>
      </c>
      <c r="F259" s="47">
        <v>6.14</v>
      </c>
      <c r="G259" s="47">
        <v>76.989999999999995</v>
      </c>
      <c r="H259" s="47">
        <v>114.66</v>
      </c>
      <c r="I259" s="47">
        <v>181.94</v>
      </c>
      <c r="J259" s="47">
        <v>220.23</v>
      </c>
      <c r="K259" s="47">
        <v>151.76</v>
      </c>
      <c r="L259" s="47">
        <v>119.43</v>
      </c>
      <c r="M259" s="47">
        <v>112.68</v>
      </c>
      <c r="N259" s="47">
        <v>118.6</v>
      </c>
      <c r="O259" s="47">
        <v>247.81</v>
      </c>
      <c r="P259" s="47">
        <v>264</v>
      </c>
      <c r="Q259" s="47">
        <v>298.87</v>
      </c>
      <c r="R259" s="47">
        <v>329.83</v>
      </c>
      <c r="S259" s="47">
        <v>358.75</v>
      </c>
      <c r="T259" s="47">
        <v>279.64</v>
      </c>
      <c r="U259" s="47">
        <v>296.33999999999997</v>
      </c>
      <c r="V259" s="47">
        <v>304.63</v>
      </c>
      <c r="W259" s="47">
        <v>126.42</v>
      </c>
      <c r="X259" s="47">
        <v>0</v>
      </c>
      <c r="Y259" s="47">
        <v>0</v>
      </c>
      <c r="Z259" s="65">
        <v>0</v>
      </c>
      <c r="AA259" s="54"/>
    </row>
    <row r="260" spans="1:27" ht="16.5" x14ac:dyDescent="0.25">
      <c r="A260" s="53"/>
      <c r="B260" s="77">
        <v>14</v>
      </c>
      <c r="C260" s="73">
        <v>70.27</v>
      </c>
      <c r="D260" s="47">
        <v>41.8</v>
      </c>
      <c r="E260" s="47">
        <v>9.15</v>
      </c>
      <c r="F260" s="47">
        <v>0</v>
      </c>
      <c r="G260" s="47">
        <v>0</v>
      </c>
      <c r="H260" s="47">
        <v>92.55</v>
      </c>
      <c r="I260" s="47">
        <v>96.11</v>
      </c>
      <c r="J260" s="47">
        <v>80.650000000000006</v>
      </c>
      <c r="K260" s="47">
        <v>80.19</v>
      </c>
      <c r="L260" s="47">
        <v>0</v>
      </c>
      <c r="M260" s="47">
        <v>0</v>
      </c>
      <c r="N260" s="47">
        <v>5.24</v>
      </c>
      <c r="O260" s="47">
        <v>8.81</v>
      </c>
      <c r="P260" s="47">
        <v>56.9</v>
      </c>
      <c r="Q260" s="47">
        <v>101.12</v>
      </c>
      <c r="R260" s="47">
        <v>115.8</v>
      </c>
      <c r="S260" s="47">
        <v>64.09</v>
      </c>
      <c r="T260" s="47">
        <v>9.26</v>
      </c>
      <c r="U260" s="47">
        <v>0</v>
      </c>
      <c r="V260" s="47">
        <v>0</v>
      </c>
      <c r="W260" s="47">
        <v>0</v>
      </c>
      <c r="X260" s="47">
        <v>0</v>
      </c>
      <c r="Y260" s="47">
        <v>0</v>
      </c>
      <c r="Z260" s="65">
        <v>0</v>
      </c>
      <c r="AA260" s="54"/>
    </row>
    <row r="261" spans="1:27" ht="16.5" x14ac:dyDescent="0.25">
      <c r="A261" s="53"/>
      <c r="B261" s="77">
        <v>15</v>
      </c>
      <c r="C261" s="73">
        <v>0</v>
      </c>
      <c r="D261" s="47">
        <v>0</v>
      </c>
      <c r="E261" s="47">
        <v>11.2</v>
      </c>
      <c r="F261" s="47">
        <v>22.37</v>
      </c>
      <c r="G261" s="47">
        <v>155.87</v>
      </c>
      <c r="H261" s="47">
        <v>275.49</v>
      </c>
      <c r="I261" s="47">
        <v>386.12</v>
      </c>
      <c r="J261" s="47">
        <v>318.41000000000003</v>
      </c>
      <c r="K261" s="47">
        <v>195.64</v>
      </c>
      <c r="L261" s="47">
        <v>188.94</v>
      </c>
      <c r="M261" s="47">
        <v>159.53</v>
      </c>
      <c r="N261" s="47">
        <v>188.69</v>
      </c>
      <c r="O261" s="47">
        <v>261.7</v>
      </c>
      <c r="P261" s="47">
        <v>363.52</v>
      </c>
      <c r="Q261" s="47">
        <v>387.48</v>
      </c>
      <c r="R261" s="47">
        <v>350.94</v>
      </c>
      <c r="S261" s="47">
        <v>183.37</v>
      </c>
      <c r="T261" s="47">
        <v>109.67</v>
      </c>
      <c r="U261" s="47">
        <v>141.53</v>
      </c>
      <c r="V261" s="47">
        <v>76.150000000000006</v>
      </c>
      <c r="W261" s="47">
        <v>0</v>
      </c>
      <c r="X261" s="47">
        <v>0</v>
      </c>
      <c r="Y261" s="47">
        <v>0</v>
      </c>
      <c r="Z261" s="65">
        <v>0</v>
      </c>
      <c r="AA261" s="54"/>
    </row>
    <row r="262" spans="1:27" ht="16.5" x14ac:dyDescent="0.25">
      <c r="A262" s="53"/>
      <c r="B262" s="77">
        <v>16</v>
      </c>
      <c r="C262" s="73">
        <v>0</v>
      </c>
      <c r="D262" s="47">
        <v>50.89</v>
      </c>
      <c r="E262" s="47">
        <v>84.27</v>
      </c>
      <c r="F262" s="47">
        <v>70.27</v>
      </c>
      <c r="G262" s="47">
        <v>163.74</v>
      </c>
      <c r="H262" s="47">
        <v>201.76</v>
      </c>
      <c r="I262" s="47">
        <v>250.59</v>
      </c>
      <c r="J262" s="47">
        <v>215.66</v>
      </c>
      <c r="K262" s="47">
        <v>169.05</v>
      </c>
      <c r="L262" s="47">
        <v>194.57</v>
      </c>
      <c r="M262" s="47">
        <v>257.99</v>
      </c>
      <c r="N262" s="47">
        <v>242.8</v>
      </c>
      <c r="O262" s="47">
        <v>294.76</v>
      </c>
      <c r="P262" s="47">
        <v>338.06</v>
      </c>
      <c r="Q262" s="47">
        <v>375.62</v>
      </c>
      <c r="R262" s="47">
        <v>493.38</v>
      </c>
      <c r="S262" s="47">
        <v>511.32</v>
      </c>
      <c r="T262" s="47">
        <v>316.94</v>
      </c>
      <c r="U262" s="47">
        <v>241.77</v>
      </c>
      <c r="V262" s="47">
        <v>258.97000000000003</v>
      </c>
      <c r="W262" s="47">
        <v>24.07</v>
      </c>
      <c r="X262" s="47">
        <v>0</v>
      </c>
      <c r="Y262" s="47">
        <v>0</v>
      </c>
      <c r="Z262" s="65">
        <v>0</v>
      </c>
      <c r="AA262" s="54"/>
    </row>
    <row r="263" spans="1:27" ht="16.5" x14ac:dyDescent="0.25">
      <c r="A263" s="53"/>
      <c r="B263" s="77">
        <v>17</v>
      </c>
      <c r="C263" s="73">
        <v>17.850000000000001</v>
      </c>
      <c r="D263" s="47">
        <v>22.26</v>
      </c>
      <c r="E263" s="47">
        <v>36.67</v>
      </c>
      <c r="F263" s="47">
        <v>58.58</v>
      </c>
      <c r="G263" s="47">
        <v>97.79</v>
      </c>
      <c r="H263" s="47">
        <v>110.28</v>
      </c>
      <c r="I263" s="47">
        <v>217.85</v>
      </c>
      <c r="J263" s="47">
        <v>146.93</v>
      </c>
      <c r="K263" s="47">
        <v>145.52000000000001</v>
      </c>
      <c r="L263" s="47">
        <v>118.24</v>
      </c>
      <c r="M263" s="47">
        <v>139.56</v>
      </c>
      <c r="N263" s="47">
        <v>160.1</v>
      </c>
      <c r="O263" s="47">
        <v>204.36</v>
      </c>
      <c r="P263" s="47">
        <v>203.27</v>
      </c>
      <c r="Q263" s="47">
        <v>125.54</v>
      </c>
      <c r="R263" s="47">
        <v>101.49</v>
      </c>
      <c r="S263" s="47">
        <v>159.34</v>
      </c>
      <c r="T263" s="47">
        <v>177.26</v>
      </c>
      <c r="U263" s="47">
        <v>170.14</v>
      </c>
      <c r="V263" s="47">
        <v>122.79</v>
      </c>
      <c r="W263" s="47">
        <v>62.91</v>
      </c>
      <c r="X263" s="47">
        <v>0</v>
      </c>
      <c r="Y263" s="47">
        <v>3.03</v>
      </c>
      <c r="Z263" s="65">
        <v>9.42</v>
      </c>
      <c r="AA263" s="54"/>
    </row>
    <row r="264" spans="1:27" ht="16.5" x14ac:dyDescent="0.25">
      <c r="A264" s="53"/>
      <c r="B264" s="77">
        <v>18</v>
      </c>
      <c r="C264" s="73">
        <v>0</v>
      </c>
      <c r="D264" s="47">
        <v>13.1</v>
      </c>
      <c r="E264" s="47">
        <v>20.87</v>
      </c>
      <c r="F264" s="47">
        <v>58.54</v>
      </c>
      <c r="G264" s="47">
        <v>124.39</v>
      </c>
      <c r="H264" s="47">
        <v>180.43</v>
      </c>
      <c r="I264" s="47">
        <v>218.61</v>
      </c>
      <c r="J264" s="47">
        <v>251.81</v>
      </c>
      <c r="K264" s="47">
        <v>144.72</v>
      </c>
      <c r="L264" s="47">
        <v>149.21</v>
      </c>
      <c r="M264" s="47">
        <v>94.47</v>
      </c>
      <c r="N264" s="47">
        <v>136.49</v>
      </c>
      <c r="O264" s="47">
        <v>114.68</v>
      </c>
      <c r="P264" s="47">
        <v>167.05</v>
      </c>
      <c r="Q264" s="47">
        <v>246.83</v>
      </c>
      <c r="R264" s="47">
        <v>274.38</v>
      </c>
      <c r="S264" s="47">
        <v>277.58999999999997</v>
      </c>
      <c r="T264" s="47">
        <v>242.92</v>
      </c>
      <c r="U264" s="47">
        <v>253.09</v>
      </c>
      <c r="V264" s="47">
        <v>250.7</v>
      </c>
      <c r="W264" s="47">
        <v>161.72999999999999</v>
      </c>
      <c r="X264" s="47">
        <v>0</v>
      </c>
      <c r="Y264" s="47">
        <v>0</v>
      </c>
      <c r="Z264" s="65">
        <v>0</v>
      </c>
      <c r="AA264" s="54"/>
    </row>
    <row r="265" spans="1:27" ht="16.5" x14ac:dyDescent="0.25">
      <c r="A265" s="53"/>
      <c r="B265" s="77">
        <v>19</v>
      </c>
      <c r="C265" s="73">
        <v>86.26</v>
      </c>
      <c r="D265" s="47">
        <v>109.8</v>
      </c>
      <c r="E265" s="47">
        <v>140.12</v>
      </c>
      <c r="F265" s="47">
        <v>198.45</v>
      </c>
      <c r="G265" s="47">
        <v>212.37</v>
      </c>
      <c r="H265" s="47">
        <v>318.12</v>
      </c>
      <c r="I265" s="47">
        <v>341.75</v>
      </c>
      <c r="J265" s="47">
        <v>284.49</v>
      </c>
      <c r="K265" s="47">
        <v>236.54</v>
      </c>
      <c r="L265" s="47">
        <v>185.84</v>
      </c>
      <c r="M265" s="47">
        <v>205.74</v>
      </c>
      <c r="N265" s="47">
        <v>182.52</v>
      </c>
      <c r="O265" s="47">
        <v>190.67</v>
      </c>
      <c r="P265" s="47">
        <v>207.44</v>
      </c>
      <c r="Q265" s="47">
        <v>233.52</v>
      </c>
      <c r="R265" s="47">
        <v>232.53</v>
      </c>
      <c r="S265" s="47">
        <v>201.3</v>
      </c>
      <c r="T265" s="47">
        <v>144.81</v>
      </c>
      <c r="U265" s="47">
        <v>70.2</v>
      </c>
      <c r="V265" s="47">
        <v>50.51</v>
      </c>
      <c r="W265" s="47">
        <v>148.84</v>
      </c>
      <c r="X265" s="47">
        <v>144.02000000000001</v>
      </c>
      <c r="Y265" s="47">
        <v>47.98</v>
      </c>
      <c r="Z265" s="65">
        <v>109.72</v>
      </c>
      <c r="AA265" s="54"/>
    </row>
    <row r="266" spans="1:27" ht="16.5" x14ac:dyDescent="0.25">
      <c r="A266" s="53"/>
      <c r="B266" s="77">
        <v>20</v>
      </c>
      <c r="C266" s="73">
        <v>0</v>
      </c>
      <c r="D266" s="47">
        <v>52.54</v>
      </c>
      <c r="E266" s="47">
        <v>81.010000000000005</v>
      </c>
      <c r="F266" s="47">
        <v>120.66</v>
      </c>
      <c r="G266" s="47">
        <v>109.93</v>
      </c>
      <c r="H266" s="47">
        <v>175.53</v>
      </c>
      <c r="I266" s="47">
        <v>278.17</v>
      </c>
      <c r="J266" s="47">
        <v>320.2</v>
      </c>
      <c r="K266" s="47">
        <v>354.81</v>
      </c>
      <c r="L266" s="47">
        <v>364.41</v>
      </c>
      <c r="M266" s="47">
        <v>425.53</v>
      </c>
      <c r="N266" s="47">
        <v>463.18</v>
      </c>
      <c r="O266" s="47">
        <v>521.83000000000004</v>
      </c>
      <c r="P266" s="47">
        <v>574.63</v>
      </c>
      <c r="Q266" s="47">
        <v>658.37</v>
      </c>
      <c r="R266" s="47">
        <v>699.57</v>
      </c>
      <c r="S266" s="47">
        <v>3654.56</v>
      </c>
      <c r="T266" s="47">
        <v>798.87</v>
      </c>
      <c r="U266" s="47">
        <v>773.01</v>
      </c>
      <c r="V266" s="47">
        <v>569.75</v>
      </c>
      <c r="W266" s="47">
        <v>501.69</v>
      </c>
      <c r="X266" s="47">
        <v>223.98</v>
      </c>
      <c r="Y266" s="47">
        <v>386.74</v>
      </c>
      <c r="Z266" s="65">
        <v>81.900000000000006</v>
      </c>
      <c r="AA266" s="54"/>
    </row>
    <row r="267" spans="1:27" ht="16.5" x14ac:dyDescent="0.25">
      <c r="A267" s="53"/>
      <c r="B267" s="77">
        <v>21</v>
      </c>
      <c r="C267" s="73">
        <v>88.71</v>
      </c>
      <c r="D267" s="47">
        <v>103.26</v>
      </c>
      <c r="E267" s="47">
        <v>104.78</v>
      </c>
      <c r="F267" s="47">
        <v>124.4</v>
      </c>
      <c r="G267" s="47">
        <v>153.91</v>
      </c>
      <c r="H267" s="47">
        <v>239.09</v>
      </c>
      <c r="I267" s="47">
        <v>325.49</v>
      </c>
      <c r="J267" s="47">
        <v>335.8</v>
      </c>
      <c r="K267" s="47">
        <v>199.83</v>
      </c>
      <c r="L267" s="47">
        <v>192.59</v>
      </c>
      <c r="M267" s="47">
        <v>212.85</v>
      </c>
      <c r="N267" s="47">
        <v>212.43</v>
      </c>
      <c r="O267" s="47">
        <v>248.61</v>
      </c>
      <c r="P267" s="47">
        <v>257.38</v>
      </c>
      <c r="Q267" s="47">
        <v>538.07000000000005</v>
      </c>
      <c r="R267" s="47">
        <v>438.81</v>
      </c>
      <c r="S267" s="47">
        <v>579.61</v>
      </c>
      <c r="T267" s="47">
        <v>485.35</v>
      </c>
      <c r="U267" s="47">
        <v>411.42</v>
      </c>
      <c r="V267" s="47">
        <v>282.24</v>
      </c>
      <c r="W267" s="47">
        <v>315.58</v>
      </c>
      <c r="X267" s="47">
        <v>131.71</v>
      </c>
      <c r="Y267" s="47">
        <v>74.27</v>
      </c>
      <c r="Z267" s="65">
        <v>35.4</v>
      </c>
      <c r="AA267" s="54"/>
    </row>
    <row r="268" spans="1:27" ht="16.5" x14ac:dyDescent="0.25">
      <c r="A268" s="53"/>
      <c r="B268" s="77">
        <v>22</v>
      </c>
      <c r="C268" s="73">
        <v>53.68</v>
      </c>
      <c r="D268" s="47">
        <v>26.79</v>
      </c>
      <c r="E268" s="47">
        <v>28.65</v>
      </c>
      <c r="F268" s="47">
        <v>18.98</v>
      </c>
      <c r="G268" s="47">
        <v>162.49</v>
      </c>
      <c r="H268" s="47">
        <v>239.86</v>
      </c>
      <c r="I268" s="47">
        <v>322.63</v>
      </c>
      <c r="J268" s="47">
        <v>246.23</v>
      </c>
      <c r="K268" s="47">
        <v>262.75</v>
      </c>
      <c r="L268" s="47">
        <v>235.9</v>
      </c>
      <c r="M268" s="47">
        <v>266.91000000000003</v>
      </c>
      <c r="N268" s="47">
        <v>279.3</v>
      </c>
      <c r="O268" s="47">
        <v>245.82</v>
      </c>
      <c r="P268" s="47">
        <v>248.8</v>
      </c>
      <c r="Q268" s="47">
        <v>128.54</v>
      </c>
      <c r="R268" s="47">
        <v>63.73</v>
      </c>
      <c r="S268" s="47">
        <v>184.19</v>
      </c>
      <c r="T268" s="47">
        <v>212.77</v>
      </c>
      <c r="U268" s="47">
        <v>158</v>
      </c>
      <c r="V268" s="47">
        <v>134.94999999999999</v>
      </c>
      <c r="W268" s="47">
        <v>0</v>
      </c>
      <c r="X268" s="47">
        <v>0</v>
      </c>
      <c r="Y268" s="47">
        <v>0</v>
      </c>
      <c r="Z268" s="65">
        <v>0</v>
      </c>
      <c r="AA268" s="54"/>
    </row>
    <row r="269" spans="1:27" ht="16.5" x14ac:dyDescent="0.25">
      <c r="A269" s="53"/>
      <c r="B269" s="77">
        <v>23</v>
      </c>
      <c r="C269" s="73">
        <v>1.52</v>
      </c>
      <c r="D269" s="47">
        <v>17.98</v>
      </c>
      <c r="E269" s="47">
        <v>23.95</v>
      </c>
      <c r="F269" s="47">
        <v>44.3</v>
      </c>
      <c r="G269" s="47">
        <v>174.17</v>
      </c>
      <c r="H269" s="47">
        <v>211.7</v>
      </c>
      <c r="I269" s="47">
        <v>352.11</v>
      </c>
      <c r="J269" s="47">
        <v>236.33</v>
      </c>
      <c r="K269" s="47">
        <v>242.48</v>
      </c>
      <c r="L269" s="47">
        <v>212.71</v>
      </c>
      <c r="M269" s="47">
        <v>203.8</v>
      </c>
      <c r="N269" s="47">
        <v>172.32</v>
      </c>
      <c r="O269" s="47">
        <v>159.55000000000001</v>
      </c>
      <c r="P269" s="47">
        <v>157.11000000000001</v>
      </c>
      <c r="Q269" s="47">
        <v>166.74</v>
      </c>
      <c r="R269" s="47">
        <v>188.93</v>
      </c>
      <c r="S269" s="47">
        <v>273.89999999999998</v>
      </c>
      <c r="T269" s="47">
        <v>177.31</v>
      </c>
      <c r="U269" s="47">
        <v>186.05</v>
      </c>
      <c r="V269" s="47">
        <v>214.24</v>
      </c>
      <c r="W269" s="47">
        <v>0</v>
      </c>
      <c r="X269" s="47">
        <v>0</v>
      </c>
      <c r="Y269" s="47">
        <v>0</v>
      </c>
      <c r="Z269" s="65">
        <v>0</v>
      </c>
      <c r="AA269" s="54"/>
    </row>
    <row r="270" spans="1:27" ht="16.5" x14ac:dyDescent="0.25">
      <c r="A270" s="53"/>
      <c r="B270" s="77">
        <v>24</v>
      </c>
      <c r="C270" s="73">
        <v>8.5399999999999991</v>
      </c>
      <c r="D270" s="47">
        <v>36.54</v>
      </c>
      <c r="E270" s="47">
        <v>34.03</v>
      </c>
      <c r="F270" s="47">
        <v>32.409999999999997</v>
      </c>
      <c r="G270" s="47">
        <v>176.15</v>
      </c>
      <c r="H270" s="47">
        <v>192.2</v>
      </c>
      <c r="I270" s="47">
        <v>359.57</v>
      </c>
      <c r="J270" s="47">
        <v>266.31</v>
      </c>
      <c r="K270" s="47">
        <v>246.21</v>
      </c>
      <c r="L270" s="47">
        <v>262.97000000000003</v>
      </c>
      <c r="M270" s="47">
        <v>284.99</v>
      </c>
      <c r="N270" s="47">
        <v>329.12</v>
      </c>
      <c r="O270" s="47">
        <v>302.36</v>
      </c>
      <c r="P270" s="47">
        <v>318.18</v>
      </c>
      <c r="Q270" s="47">
        <v>292.18</v>
      </c>
      <c r="R270" s="47">
        <v>305.42</v>
      </c>
      <c r="S270" s="47">
        <v>311.33999999999997</v>
      </c>
      <c r="T270" s="47">
        <v>262.89999999999998</v>
      </c>
      <c r="U270" s="47">
        <v>267.19</v>
      </c>
      <c r="V270" s="47">
        <v>245.11</v>
      </c>
      <c r="W270" s="47">
        <v>0.12</v>
      </c>
      <c r="X270" s="47">
        <v>0</v>
      </c>
      <c r="Y270" s="47">
        <v>0</v>
      </c>
      <c r="Z270" s="65">
        <v>0</v>
      </c>
      <c r="AA270" s="54"/>
    </row>
    <row r="271" spans="1:27" ht="16.5" x14ac:dyDescent="0.25">
      <c r="A271" s="53"/>
      <c r="B271" s="77">
        <v>25</v>
      </c>
      <c r="C271" s="73">
        <v>0</v>
      </c>
      <c r="D271" s="47">
        <v>0</v>
      </c>
      <c r="E271" s="47">
        <v>0</v>
      </c>
      <c r="F271" s="47">
        <v>0</v>
      </c>
      <c r="G271" s="47">
        <v>88.99</v>
      </c>
      <c r="H271" s="47">
        <v>88.41</v>
      </c>
      <c r="I271" s="47">
        <v>349.54</v>
      </c>
      <c r="J271" s="47">
        <v>270.97000000000003</v>
      </c>
      <c r="K271" s="47">
        <v>302.76</v>
      </c>
      <c r="L271" s="47">
        <v>274.72000000000003</v>
      </c>
      <c r="M271" s="47">
        <v>264.5</v>
      </c>
      <c r="N271" s="47">
        <v>316.27</v>
      </c>
      <c r="O271" s="47">
        <v>331.37</v>
      </c>
      <c r="P271" s="47">
        <v>335.55</v>
      </c>
      <c r="Q271" s="47">
        <v>399.59</v>
      </c>
      <c r="R271" s="47">
        <v>412.7</v>
      </c>
      <c r="S271" s="47">
        <v>269.08999999999997</v>
      </c>
      <c r="T271" s="47">
        <v>314.89</v>
      </c>
      <c r="U271" s="47">
        <v>291.39</v>
      </c>
      <c r="V271" s="47">
        <v>308.88</v>
      </c>
      <c r="W271" s="47">
        <v>150.78</v>
      </c>
      <c r="X271" s="47">
        <v>45.71</v>
      </c>
      <c r="Y271" s="47">
        <v>0</v>
      </c>
      <c r="Z271" s="65">
        <v>0</v>
      </c>
      <c r="AA271" s="54"/>
    </row>
    <row r="272" spans="1:27" ht="16.5" x14ac:dyDescent="0.25">
      <c r="A272" s="53"/>
      <c r="B272" s="77">
        <v>26</v>
      </c>
      <c r="C272" s="73">
        <v>0</v>
      </c>
      <c r="D272" s="47">
        <v>11.65</v>
      </c>
      <c r="E272" s="47">
        <v>33.06</v>
      </c>
      <c r="F272" s="47">
        <v>39.85</v>
      </c>
      <c r="G272" s="47">
        <v>118.32</v>
      </c>
      <c r="H272" s="47">
        <v>158.27000000000001</v>
      </c>
      <c r="I272" s="47">
        <v>235.47</v>
      </c>
      <c r="J272" s="47">
        <v>177.85</v>
      </c>
      <c r="K272" s="47">
        <v>197.05</v>
      </c>
      <c r="L272" s="47">
        <v>147.24</v>
      </c>
      <c r="M272" s="47">
        <v>107.86</v>
      </c>
      <c r="N272" s="47">
        <v>118.81</v>
      </c>
      <c r="O272" s="47">
        <v>83.53</v>
      </c>
      <c r="P272" s="47">
        <v>96.07</v>
      </c>
      <c r="Q272" s="47">
        <v>125.84</v>
      </c>
      <c r="R272" s="47">
        <v>136.84</v>
      </c>
      <c r="S272" s="47">
        <v>99.42</v>
      </c>
      <c r="T272" s="47">
        <v>68.38</v>
      </c>
      <c r="U272" s="47">
        <v>88.21</v>
      </c>
      <c r="V272" s="47">
        <v>100.85</v>
      </c>
      <c r="W272" s="47">
        <v>0</v>
      </c>
      <c r="X272" s="47">
        <v>0</v>
      </c>
      <c r="Y272" s="47">
        <v>0</v>
      </c>
      <c r="Z272" s="65">
        <v>0</v>
      </c>
      <c r="AA272" s="54"/>
    </row>
    <row r="273" spans="1:27" ht="16.5" x14ac:dyDescent="0.25">
      <c r="A273" s="53"/>
      <c r="B273" s="77">
        <v>27</v>
      </c>
      <c r="C273" s="73">
        <v>41.94</v>
      </c>
      <c r="D273" s="47">
        <v>48.29</v>
      </c>
      <c r="E273" s="47">
        <v>71.97</v>
      </c>
      <c r="F273" s="47">
        <v>71.12</v>
      </c>
      <c r="G273" s="47">
        <v>138.94</v>
      </c>
      <c r="H273" s="47">
        <v>222.48</v>
      </c>
      <c r="I273" s="47">
        <v>281.3</v>
      </c>
      <c r="J273" s="47">
        <v>368.93</v>
      </c>
      <c r="K273" s="47">
        <v>220.29</v>
      </c>
      <c r="L273" s="47">
        <v>262.42</v>
      </c>
      <c r="M273" s="47">
        <v>300.68</v>
      </c>
      <c r="N273" s="47">
        <v>226.97</v>
      </c>
      <c r="O273" s="47">
        <v>236.82</v>
      </c>
      <c r="P273" s="47">
        <v>447.99</v>
      </c>
      <c r="Q273" s="47">
        <v>485.07</v>
      </c>
      <c r="R273" s="47">
        <v>566.16</v>
      </c>
      <c r="S273" s="47">
        <v>536.66</v>
      </c>
      <c r="T273" s="47">
        <v>490.08</v>
      </c>
      <c r="U273" s="47">
        <v>450.68</v>
      </c>
      <c r="V273" s="47">
        <v>427.75</v>
      </c>
      <c r="W273" s="47">
        <v>233.52</v>
      </c>
      <c r="X273" s="47">
        <v>354.71</v>
      </c>
      <c r="Y273" s="47">
        <v>184.06</v>
      </c>
      <c r="Z273" s="65">
        <v>132.11000000000001</v>
      </c>
      <c r="AA273" s="54"/>
    </row>
    <row r="274" spans="1:27" ht="16.5" x14ac:dyDescent="0.25">
      <c r="A274" s="53"/>
      <c r="B274" s="77">
        <v>28</v>
      </c>
      <c r="C274" s="73">
        <v>167.01</v>
      </c>
      <c r="D274" s="47">
        <v>129.43</v>
      </c>
      <c r="E274" s="47">
        <v>167.41</v>
      </c>
      <c r="F274" s="47">
        <v>89.36</v>
      </c>
      <c r="G274" s="47">
        <v>91.27</v>
      </c>
      <c r="H274" s="47">
        <v>175.97</v>
      </c>
      <c r="I274" s="47">
        <v>186.58</v>
      </c>
      <c r="J274" s="47">
        <v>423.58</v>
      </c>
      <c r="K274" s="47">
        <v>358.61</v>
      </c>
      <c r="L274" s="47">
        <v>323.63</v>
      </c>
      <c r="M274" s="47">
        <v>332.46</v>
      </c>
      <c r="N274" s="47">
        <v>348.04</v>
      </c>
      <c r="O274" s="47">
        <v>312.16000000000003</v>
      </c>
      <c r="P274" s="47">
        <v>282.32</v>
      </c>
      <c r="Q274" s="47">
        <v>296.12</v>
      </c>
      <c r="R274" s="47">
        <v>238.98</v>
      </c>
      <c r="S274" s="47">
        <v>214.83</v>
      </c>
      <c r="T274" s="47">
        <v>174.45</v>
      </c>
      <c r="U274" s="47">
        <v>141.61000000000001</v>
      </c>
      <c r="V274" s="47">
        <v>66.34</v>
      </c>
      <c r="W274" s="47">
        <v>0.2</v>
      </c>
      <c r="X274" s="47">
        <v>0</v>
      </c>
      <c r="Y274" s="47">
        <v>0</v>
      </c>
      <c r="Z274" s="65">
        <v>0</v>
      </c>
      <c r="AA274" s="54"/>
    </row>
    <row r="275" spans="1:27" ht="16.5" x14ac:dyDescent="0.25">
      <c r="A275" s="53"/>
      <c r="B275" s="77">
        <v>29</v>
      </c>
      <c r="C275" s="73">
        <v>10.91</v>
      </c>
      <c r="D275" s="47">
        <v>0</v>
      </c>
      <c r="E275" s="47">
        <v>48.09</v>
      </c>
      <c r="F275" s="47">
        <v>22.05</v>
      </c>
      <c r="G275" s="47">
        <v>78.83</v>
      </c>
      <c r="H275" s="47">
        <v>148.06</v>
      </c>
      <c r="I275" s="47">
        <v>244.57</v>
      </c>
      <c r="J275" s="47">
        <v>160.79</v>
      </c>
      <c r="K275" s="47">
        <v>148.69</v>
      </c>
      <c r="L275" s="47">
        <v>126.71</v>
      </c>
      <c r="M275" s="47">
        <v>88.36</v>
      </c>
      <c r="N275" s="47">
        <v>64.209999999999994</v>
      </c>
      <c r="O275" s="47">
        <v>37.630000000000003</v>
      </c>
      <c r="P275" s="47">
        <v>27.63</v>
      </c>
      <c r="Q275" s="47">
        <v>32.08</v>
      </c>
      <c r="R275" s="47">
        <v>0.06</v>
      </c>
      <c r="S275" s="47">
        <v>0</v>
      </c>
      <c r="T275" s="47">
        <v>0</v>
      </c>
      <c r="U275" s="47">
        <v>0</v>
      </c>
      <c r="V275" s="47">
        <v>0</v>
      </c>
      <c r="W275" s="47">
        <v>0</v>
      </c>
      <c r="X275" s="47">
        <v>0</v>
      </c>
      <c r="Y275" s="47">
        <v>0</v>
      </c>
      <c r="Z275" s="65">
        <v>0</v>
      </c>
      <c r="AA275" s="54"/>
    </row>
    <row r="276" spans="1:27" ht="16.5" x14ac:dyDescent="0.25">
      <c r="A276" s="53"/>
      <c r="B276" s="77">
        <v>30</v>
      </c>
      <c r="C276" s="73">
        <v>35.44</v>
      </c>
      <c r="D276" s="47">
        <v>78.209999999999994</v>
      </c>
      <c r="E276" s="47">
        <v>36.25</v>
      </c>
      <c r="F276" s="47">
        <v>77.05</v>
      </c>
      <c r="G276" s="47">
        <v>143.74</v>
      </c>
      <c r="H276" s="47">
        <v>188.35</v>
      </c>
      <c r="I276" s="47">
        <v>193.7</v>
      </c>
      <c r="J276" s="47">
        <v>158.63</v>
      </c>
      <c r="K276" s="47">
        <v>136.26</v>
      </c>
      <c r="L276" s="47">
        <v>119.19</v>
      </c>
      <c r="M276" s="47">
        <v>116.2</v>
      </c>
      <c r="N276" s="47">
        <v>7.0000000000000007E-2</v>
      </c>
      <c r="O276" s="47">
        <v>10.64</v>
      </c>
      <c r="P276" s="47">
        <v>0.06</v>
      </c>
      <c r="Q276" s="47">
        <v>0.05</v>
      </c>
      <c r="R276" s="47">
        <v>0.02</v>
      </c>
      <c r="S276" s="47">
        <v>0.93</v>
      </c>
      <c r="T276" s="47">
        <v>0</v>
      </c>
      <c r="U276" s="47">
        <v>0</v>
      </c>
      <c r="V276" s="47">
        <v>0</v>
      </c>
      <c r="W276" s="47">
        <v>0</v>
      </c>
      <c r="X276" s="47">
        <v>0</v>
      </c>
      <c r="Y276" s="47">
        <v>0</v>
      </c>
      <c r="Z276" s="65">
        <v>0</v>
      </c>
      <c r="AA276" s="54"/>
    </row>
    <row r="277" spans="1:27" ht="17.25" thickBot="1" x14ac:dyDescent="0.3">
      <c r="A277" s="53"/>
      <c r="B277" s="78">
        <v>31</v>
      </c>
      <c r="C277" s="74">
        <v>57.56</v>
      </c>
      <c r="D277" s="66">
        <v>64.569999999999993</v>
      </c>
      <c r="E277" s="66">
        <v>24.34</v>
      </c>
      <c r="F277" s="66">
        <v>45.25</v>
      </c>
      <c r="G277" s="66">
        <v>67.47</v>
      </c>
      <c r="H277" s="66">
        <v>110.97</v>
      </c>
      <c r="I277" s="66">
        <v>167.8</v>
      </c>
      <c r="J277" s="66">
        <v>189.23</v>
      </c>
      <c r="K277" s="66">
        <v>255.24</v>
      </c>
      <c r="L277" s="66">
        <v>221.01</v>
      </c>
      <c r="M277" s="66">
        <v>195.52</v>
      </c>
      <c r="N277" s="66">
        <v>185.76</v>
      </c>
      <c r="O277" s="66">
        <v>191.03</v>
      </c>
      <c r="P277" s="66">
        <v>178.84</v>
      </c>
      <c r="Q277" s="66">
        <v>182.39</v>
      </c>
      <c r="R277" s="66">
        <v>175.29</v>
      </c>
      <c r="S277" s="66">
        <v>200.11</v>
      </c>
      <c r="T277" s="66">
        <v>293.51</v>
      </c>
      <c r="U277" s="66">
        <v>335.17</v>
      </c>
      <c r="V277" s="66">
        <v>138.66</v>
      </c>
      <c r="W277" s="66">
        <v>0</v>
      </c>
      <c r="X277" s="66">
        <v>0</v>
      </c>
      <c r="Y277" s="66">
        <v>0</v>
      </c>
      <c r="Z277" s="67">
        <v>0</v>
      </c>
      <c r="AA277" s="54"/>
    </row>
    <row r="278" spans="1:27" ht="16.5" thickBot="1" x14ac:dyDescent="0.3">
      <c r="A278" s="53"/>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4"/>
    </row>
    <row r="279" spans="1:27" x14ac:dyDescent="0.25">
      <c r="A279" s="53"/>
      <c r="B279" s="289" t="s">
        <v>121</v>
      </c>
      <c r="C279" s="287" t="s">
        <v>154</v>
      </c>
      <c r="D279" s="287"/>
      <c r="E279" s="287"/>
      <c r="F279" s="287"/>
      <c r="G279" s="287"/>
      <c r="H279" s="287"/>
      <c r="I279" s="287"/>
      <c r="J279" s="287"/>
      <c r="K279" s="287"/>
      <c r="L279" s="287"/>
      <c r="M279" s="287"/>
      <c r="N279" s="287"/>
      <c r="O279" s="287"/>
      <c r="P279" s="287"/>
      <c r="Q279" s="287"/>
      <c r="R279" s="287"/>
      <c r="S279" s="287"/>
      <c r="T279" s="287"/>
      <c r="U279" s="287"/>
      <c r="V279" s="287"/>
      <c r="W279" s="287"/>
      <c r="X279" s="287"/>
      <c r="Y279" s="287"/>
      <c r="Z279" s="288"/>
      <c r="AA279" s="54"/>
    </row>
    <row r="280" spans="1:27" ht="32.25" thickBot="1" x14ac:dyDescent="0.3">
      <c r="A280" s="53"/>
      <c r="B280" s="290"/>
      <c r="C280" s="75" t="s">
        <v>122</v>
      </c>
      <c r="D280" s="70" t="s">
        <v>123</v>
      </c>
      <c r="E280" s="70" t="s">
        <v>124</v>
      </c>
      <c r="F280" s="70" t="s">
        <v>125</v>
      </c>
      <c r="G280" s="70" t="s">
        <v>126</v>
      </c>
      <c r="H280" s="70" t="s">
        <v>127</v>
      </c>
      <c r="I280" s="70" t="s">
        <v>128</v>
      </c>
      <c r="J280" s="70" t="s">
        <v>129</v>
      </c>
      <c r="K280" s="70" t="s">
        <v>130</v>
      </c>
      <c r="L280" s="70" t="s">
        <v>131</v>
      </c>
      <c r="M280" s="70" t="s">
        <v>132</v>
      </c>
      <c r="N280" s="70" t="s">
        <v>133</v>
      </c>
      <c r="O280" s="70" t="s">
        <v>134</v>
      </c>
      <c r="P280" s="70" t="s">
        <v>135</v>
      </c>
      <c r="Q280" s="70" t="s">
        <v>136</v>
      </c>
      <c r="R280" s="70" t="s">
        <v>137</v>
      </c>
      <c r="S280" s="70" t="s">
        <v>138</v>
      </c>
      <c r="T280" s="70" t="s">
        <v>139</v>
      </c>
      <c r="U280" s="70" t="s">
        <v>140</v>
      </c>
      <c r="V280" s="70" t="s">
        <v>141</v>
      </c>
      <c r="W280" s="70" t="s">
        <v>142</v>
      </c>
      <c r="X280" s="70" t="s">
        <v>143</v>
      </c>
      <c r="Y280" s="70" t="s">
        <v>144</v>
      </c>
      <c r="Z280" s="71" t="s">
        <v>145</v>
      </c>
      <c r="AA280" s="54"/>
    </row>
    <row r="281" spans="1:27" ht="16.5" x14ac:dyDescent="0.25">
      <c r="A281" s="53"/>
      <c r="B281" s="76">
        <v>1</v>
      </c>
      <c r="C281" s="81">
        <v>44.75</v>
      </c>
      <c r="D281" s="79">
        <v>89.84</v>
      </c>
      <c r="E281" s="79">
        <v>327.13</v>
      </c>
      <c r="F281" s="79">
        <v>323.67</v>
      </c>
      <c r="G281" s="79">
        <v>11.23</v>
      </c>
      <c r="H281" s="79">
        <v>0</v>
      </c>
      <c r="I281" s="79">
        <v>0</v>
      </c>
      <c r="J281" s="79">
        <v>0</v>
      </c>
      <c r="K281" s="79">
        <v>0</v>
      </c>
      <c r="L281" s="79">
        <v>0</v>
      </c>
      <c r="M281" s="79">
        <v>0</v>
      </c>
      <c r="N281" s="79">
        <v>0</v>
      </c>
      <c r="O281" s="79">
        <v>0</v>
      </c>
      <c r="P281" s="79">
        <v>0</v>
      </c>
      <c r="Q281" s="79">
        <v>0</v>
      </c>
      <c r="R281" s="79">
        <v>0</v>
      </c>
      <c r="S281" s="79">
        <v>0</v>
      </c>
      <c r="T281" s="79">
        <v>0</v>
      </c>
      <c r="U281" s="79">
        <v>0</v>
      </c>
      <c r="V281" s="79">
        <v>0</v>
      </c>
      <c r="W281" s="79">
        <v>0</v>
      </c>
      <c r="X281" s="79">
        <v>0.26</v>
      </c>
      <c r="Y281" s="79">
        <v>63.87</v>
      </c>
      <c r="Z281" s="80">
        <v>326.47000000000003</v>
      </c>
      <c r="AA281" s="54"/>
    </row>
    <row r="282" spans="1:27" ht="16.5" x14ac:dyDescent="0.25">
      <c r="A282" s="53"/>
      <c r="B282" s="77">
        <v>2</v>
      </c>
      <c r="C282" s="73">
        <v>65.3</v>
      </c>
      <c r="D282" s="47">
        <v>0</v>
      </c>
      <c r="E282" s="47">
        <v>8.1999999999999993</v>
      </c>
      <c r="F282" s="47">
        <v>0</v>
      </c>
      <c r="G282" s="47">
        <v>0</v>
      </c>
      <c r="H282" s="47">
        <v>0</v>
      </c>
      <c r="I282" s="47">
        <v>0</v>
      </c>
      <c r="J282" s="47">
        <v>0</v>
      </c>
      <c r="K282" s="47">
        <v>0</v>
      </c>
      <c r="L282" s="47">
        <v>0</v>
      </c>
      <c r="M282" s="47">
        <v>0</v>
      </c>
      <c r="N282" s="47">
        <v>0</v>
      </c>
      <c r="O282" s="47">
        <v>0</v>
      </c>
      <c r="P282" s="47">
        <v>0</v>
      </c>
      <c r="Q282" s="47">
        <v>0</v>
      </c>
      <c r="R282" s="47">
        <v>0</v>
      </c>
      <c r="S282" s="47">
        <v>0</v>
      </c>
      <c r="T282" s="47">
        <v>0</v>
      </c>
      <c r="U282" s="47">
        <v>0</v>
      </c>
      <c r="V282" s="47">
        <v>0</v>
      </c>
      <c r="W282" s="47">
        <v>0</v>
      </c>
      <c r="X282" s="47">
        <v>0</v>
      </c>
      <c r="Y282" s="47">
        <v>0</v>
      </c>
      <c r="Z282" s="65">
        <v>0</v>
      </c>
      <c r="AA282" s="54"/>
    </row>
    <row r="283" spans="1:27" ht="16.5" x14ac:dyDescent="0.25">
      <c r="A283" s="53"/>
      <c r="B283" s="77">
        <v>3</v>
      </c>
      <c r="C283" s="73">
        <v>6.96</v>
      </c>
      <c r="D283" s="47">
        <v>4.3</v>
      </c>
      <c r="E283" s="47">
        <v>0</v>
      </c>
      <c r="F283" s="47">
        <v>0</v>
      </c>
      <c r="G283" s="47">
        <v>0</v>
      </c>
      <c r="H283" s="47">
        <v>0</v>
      </c>
      <c r="I283" s="47">
        <v>0</v>
      </c>
      <c r="J283" s="47">
        <v>0</v>
      </c>
      <c r="K283" s="47">
        <v>1.45</v>
      </c>
      <c r="L283" s="47">
        <v>0.15</v>
      </c>
      <c r="M283" s="47">
        <v>0</v>
      </c>
      <c r="N283" s="47">
        <v>0</v>
      </c>
      <c r="O283" s="47">
        <v>0</v>
      </c>
      <c r="P283" s="47">
        <v>0</v>
      </c>
      <c r="Q283" s="47">
        <v>0</v>
      </c>
      <c r="R283" s="47">
        <v>0</v>
      </c>
      <c r="S283" s="47">
        <v>0</v>
      </c>
      <c r="T283" s="47">
        <v>0</v>
      </c>
      <c r="U283" s="47">
        <v>0</v>
      </c>
      <c r="V283" s="47">
        <v>0</v>
      </c>
      <c r="W283" s="47">
        <v>0</v>
      </c>
      <c r="X283" s="47">
        <v>0</v>
      </c>
      <c r="Y283" s="47">
        <v>0</v>
      </c>
      <c r="Z283" s="65">
        <v>0</v>
      </c>
      <c r="AA283" s="54"/>
    </row>
    <row r="284" spans="1:27" ht="16.5" x14ac:dyDescent="0.25">
      <c r="A284" s="53"/>
      <c r="B284" s="77">
        <v>4</v>
      </c>
      <c r="C284" s="73">
        <v>0.03</v>
      </c>
      <c r="D284" s="47">
        <v>0.05</v>
      </c>
      <c r="E284" s="47">
        <v>0.01</v>
      </c>
      <c r="F284" s="47">
        <v>0</v>
      </c>
      <c r="G284" s="47">
        <v>0</v>
      </c>
      <c r="H284" s="47">
        <v>0</v>
      </c>
      <c r="I284" s="47">
        <v>0</v>
      </c>
      <c r="J284" s="47">
        <v>0</v>
      </c>
      <c r="K284" s="47">
        <v>0</v>
      </c>
      <c r="L284" s="47">
        <v>0</v>
      </c>
      <c r="M284" s="47">
        <v>0</v>
      </c>
      <c r="N284" s="47">
        <v>0</v>
      </c>
      <c r="O284" s="47">
        <v>0</v>
      </c>
      <c r="P284" s="47">
        <v>0</v>
      </c>
      <c r="Q284" s="47">
        <v>0</v>
      </c>
      <c r="R284" s="47">
        <v>0</v>
      </c>
      <c r="S284" s="47">
        <v>0</v>
      </c>
      <c r="T284" s="47">
        <v>0</v>
      </c>
      <c r="U284" s="47">
        <v>0</v>
      </c>
      <c r="V284" s="47">
        <v>0</v>
      </c>
      <c r="W284" s="47">
        <v>33.840000000000003</v>
      </c>
      <c r="X284" s="47">
        <v>44.89</v>
      </c>
      <c r="Y284" s="47">
        <v>15.85</v>
      </c>
      <c r="Z284" s="65">
        <v>1.78</v>
      </c>
      <c r="AA284" s="54"/>
    </row>
    <row r="285" spans="1:27" ht="16.5" x14ac:dyDescent="0.25">
      <c r="A285" s="53"/>
      <c r="B285" s="77">
        <v>5</v>
      </c>
      <c r="C285" s="73">
        <v>232.95</v>
      </c>
      <c r="D285" s="47">
        <v>150.28</v>
      </c>
      <c r="E285" s="47">
        <v>34</v>
      </c>
      <c r="F285" s="47">
        <v>7.57</v>
      </c>
      <c r="G285" s="47">
        <v>0</v>
      </c>
      <c r="H285" s="47">
        <v>0</v>
      </c>
      <c r="I285" s="47">
        <v>0</v>
      </c>
      <c r="J285" s="47">
        <v>45.5</v>
      </c>
      <c r="K285" s="47">
        <v>81.040000000000006</v>
      </c>
      <c r="L285" s="47">
        <v>134.15</v>
      </c>
      <c r="M285" s="47">
        <v>140.79</v>
      </c>
      <c r="N285" s="47">
        <v>109.3</v>
      </c>
      <c r="O285" s="47">
        <v>94.92</v>
      </c>
      <c r="P285" s="47">
        <v>83.49</v>
      </c>
      <c r="Q285" s="47">
        <v>0</v>
      </c>
      <c r="R285" s="47">
        <v>0</v>
      </c>
      <c r="S285" s="47">
        <v>0</v>
      </c>
      <c r="T285" s="47">
        <v>0</v>
      </c>
      <c r="U285" s="47">
        <v>37.450000000000003</v>
      </c>
      <c r="V285" s="47">
        <v>55.58</v>
      </c>
      <c r="W285" s="47">
        <v>12.42</v>
      </c>
      <c r="X285" s="47">
        <v>198.44</v>
      </c>
      <c r="Y285" s="47">
        <v>191.74</v>
      </c>
      <c r="Z285" s="65">
        <v>53.49</v>
      </c>
      <c r="AA285" s="54"/>
    </row>
    <row r="286" spans="1:27" ht="16.5" x14ac:dyDescent="0.25">
      <c r="A286" s="53"/>
      <c r="B286" s="77">
        <v>6</v>
      </c>
      <c r="C286" s="73">
        <v>0</v>
      </c>
      <c r="D286" s="47">
        <v>0</v>
      </c>
      <c r="E286" s="47">
        <v>0</v>
      </c>
      <c r="F286" s="47">
        <v>0</v>
      </c>
      <c r="G286" s="47">
        <v>0</v>
      </c>
      <c r="H286" s="47">
        <v>0</v>
      </c>
      <c r="I286" s="47">
        <v>0</v>
      </c>
      <c r="J286" s="47">
        <v>0</v>
      </c>
      <c r="K286" s="47">
        <v>0</v>
      </c>
      <c r="L286" s="47">
        <v>0</v>
      </c>
      <c r="M286" s="47">
        <v>0</v>
      </c>
      <c r="N286" s="47">
        <v>0</v>
      </c>
      <c r="O286" s="47">
        <v>0</v>
      </c>
      <c r="P286" s="47">
        <v>0</v>
      </c>
      <c r="Q286" s="47">
        <v>0</v>
      </c>
      <c r="R286" s="47">
        <v>0</v>
      </c>
      <c r="S286" s="47">
        <v>0</v>
      </c>
      <c r="T286" s="47">
        <v>0</v>
      </c>
      <c r="U286" s="47">
        <v>0</v>
      </c>
      <c r="V286" s="47">
        <v>0</v>
      </c>
      <c r="W286" s="47">
        <v>0</v>
      </c>
      <c r="X286" s="47">
        <v>0.01</v>
      </c>
      <c r="Y286" s="47">
        <v>0</v>
      </c>
      <c r="Z286" s="65">
        <v>28.81</v>
      </c>
      <c r="AA286" s="54"/>
    </row>
    <row r="287" spans="1:27" ht="16.5" x14ac:dyDescent="0.25">
      <c r="A287" s="53"/>
      <c r="B287" s="77">
        <v>7</v>
      </c>
      <c r="C287" s="73">
        <v>0</v>
      </c>
      <c r="D287" s="47">
        <v>0</v>
      </c>
      <c r="E287" s="47">
        <v>0</v>
      </c>
      <c r="F287" s="47">
        <v>0</v>
      </c>
      <c r="G287" s="47">
        <v>0</v>
      </c>
      <c r="H287" s="47">
        <v>0</v>
      </c>
      <c r="I287" s="47">
        <v>0</v>
      </c>
      <c r="J287" s="47">
        <v>0</v>
      </c>
      <c r="K287" s="47">
        <v>0</v>
      </c>
      <c r="L287" s="47">
        <v>0</v>
      </c>
      <c r="M287" s="47">
        <v>0</v>
      </c>
      <c r="N287" s="47">
        <v>0</v>
      </c>
      <c r="O287" s="47">
        <v>0</v>
      </c>
      <c r="P287" s="47">
        <v>0</v>
      </c>
      <c r="Q287" s="47">
        <v>0</v>
      </c>
      <c r="R287" s="47">
        <v>0</v>
      </c>
      <c r="S287" s="47">
        <v>0</v>
      </c>
      <c r="T287" s="47">
        <v>0</v>
      </c>
      <c r="U287" s="47">
        <v>0</v>
      </c>
      <c r="V287" s="47">
        <v>0</v>
      </c>
      <c r="W287" s="47">
        <v>0</v>
      </c>
      <c r="X287" s="47">
        <v>0</v>
      </c>
      <c r="Y287" s="47">
        <v>0</v>
      </c>
      <c r="Z287" s="65">
        <v>0</v>
      </c>
      <c r="AA287" s="54"/>
    </row>
    <row r="288" spans="1:27" ht="16.5" x14ac:dyDescent="0.25">
      <c r="A288" s="53"/>
      <c r="B288" s="77">
        <v>8</v>
      </c>
      <c r="C288" s="73">
        <v>0</v>
      </c>
      <c r="D288" s="47">
        <v>0.02</v>
      </c>
      <c r="E288" s="47">
        <v>59.24</v>
      </c>
      <c r="F288" s="47">
        <v>9.25</v>
      </c>
      <c r="G288" s="47">
        <v>0</v>
      </c>
      <c r="H288" s="47">
        <v>0</v>
      </c>
      <c r="I288" s="47">
        <v>0</v>
      </c>
      <c r="J288" s="47">
        <v>0</v>
      </c>
      <c r="K288" s="47">
        <v>0</v>
      </c>
      <c r="L288" s="47">
        <v>0</v>
      </c>
      <c r="M288" s="47">
        <v>0</v>
      </c>
      <c r="N288" s="47">
        <v>0</v>
      </c>
      <c r="O288" s="47">
        <v>0</v>
      </c>
      <c r="P288" s="47">
        <v>0</v>
      </c>
      <c r="Q288" s="47">
        <v>0</v>
      </c>
      <c r="R288" s="47">
        <v>0</v>
      </c>
      <c r="S288" s="47">
        <v>0</v>
      </c>
      <c r="T288" s="47">
        <v>0</v>
      </c>
      <c r="U288" s="47">
        <v>0</v>
      </c>
      <c r="V288" s="47">
        <v>0</v>
      </c>
      <c r="W288" s="47">
        <v>0</v>
      </c>
      <c r="X288" s="47">
        <v>0.22</v>
      </c>
      <c r="Y288" s="47">
        <v>0</v>
      </c>
      <c r="Z288" s="65">
        <v>0.01</v>
      </c>
      <c r="AA288" s="54"/>
    </row>
    <row r="289" spans="1:27" ht="16.5" x14ac:dyDescent="0.25">
      <c r="A289" s="53"/>
      <c r="B289" s="77">
        <v>9</v>
      </c>
      <c r="C289" s="73">
        <v>0.21</v>
      </c>
      <c r="D289" s="47">
        <v>0</v>
      </c>
      <c r="E289" s="47">
        <v>0</v>
      </c>
      <c r="F289" s="47">
        <v>0</v>
      </c>
      <c r="G289" s="47">
        <v>0</v>
      </c>
      <c r="H289" s="47">
        <v>0</v>
      </c>
      <c r="I289" s="47">
        <v>0</v>
      </c>
      <c r="J289" s="47">
        <v>0</v>
      </c>
      <c r="K289" s="47">
        <v>0</v>
      </c>
      <c r="L289" s="47">
        <v>0</v>
      </c>
      <c r="M289" s="47">
        <v>0</v>
      </c>
      <c r="N289" s="47">
        <v>0</v>
      </c>
      <c r="O289" s="47">
        <v>0</v>
      </c>
      <c r="P289" s="47">
        <v>0</v>
      </c>
      <c r="Q289" s="47">
        <v>0</v>
      </c>
      <c r="R289" s="47">
        <v>0</v>
      </c>
      <c r="S289" s="47">
        <v>0</v>
      </c>
      <c r="T289" s="47">
        <v>0</v>
      </c>
      <c r="U289" s="47">
        <v>0</v>
      </c>
      <c r="V289" s="47">
        <v>0</v>
      </c>
      <c r="W289" s="47">
        <v>0</v>
      </c>
      <c r="X289" s="47">
        <v>68.260000000000005</v>
      </c>
      <c r="Y289" s="47">
        <v>114.99</v>
      </c>
      <c r="Z289" s="65">
        <v>19.45</v>
      </c>
      <c r="AA289" s="54"/>
    </row>
    <row r="290" spans="1:27" ht="16.5" x14ac:dyDescent="0.25">
      <c r="A290" s="53"/>
      <c r="B290" s="77">
        <v>10</v>
      </c>
      <c r="C290" s="73">
        <v>28.08</v>
      </c>
      <c r="D290" s="47">
        <v>0.01</v>
      </c>
      <c r="E290" s="47">
        <v>0</v>
      </c>
      <c r="F290" s="47">
        <v>0</v>
      </c>
      <c r="G290" s="47">
        <v>0</v>
      </c>
      <c r="H290" s="47">
        <v>0</v>
      </c>
      <c r="I290" s="47">
        <v>0</v>
      </c>
      <c r="J290" s="47">
        <v>0</v>
      </c>
      <c r="K290" s="47">
        <v>0</v>
      </c>
      <c r="L290" s="47">
        <v>0</v>
      </c>
      <c r="M290" s="47">
        <v>0</v>
      </c>
      <c r="N290" s="47">
        <v>0</v>
      </c>
      <c r="O290" s="47">
        <v>0</v>
      </c>
      <c r="P290" s="47">
        <v>0</v>
      </c>
      <c r="Q290" s="47">
        <v>0</v>
      </c>
      <c r="R290" s="47">
        <v>0</v>
      </c>
      <c r="S290" s="47">
        <v>0</v>
      </c>
      <c r="T290" s="47">
        <v>0</v>
      </c>
      <c r="U290" s="47">
        <v>0</v>
      </c>
      <c r="V290" s="47">
        <v>0</v>
      </c>
      <c r="W290" s="47">
        <v>0</v>
      </c>
      <c r="X290" s="47">
        <v>0</v>
      </c>
      <c r="Y290" s="47">
        <v>0</v>
      </c>
      <c r="Z290" s="65">
        <v>0</v>
      </c>
      <c r="AA290" s="54"/>
    </row>
    <row r="291" spans="1:27" ht="16.5" x14ac:dyDescent="0.25">
      <c r="A291" s="53"/>
      <c r="B291" s="77">
        <v>11</v>
      </c>
      <c r="C291" s="73">
        <v>0</v>
      </c>
      <c r="D291" s="47">
        <v>0</v>
      </c>
      <c r="E291" s="47">
        <v>0</v>
      </c>
      <c r="F291" s="47">
        <v>0</v>
      </c>
      <c r="G291" s="47">
        <v>0</v>
      </c>
      <c r="H291" s="47">
        <v>0</v>
      </c>
      <c r="I291" s="47">
        <v>0</v>
      </c>
      <c r="J291" s="47">
        <v>0</v>
      </c>
      <c r="K291" s="47">
        <v>0</v>
      </c>
      <c r="L291" s="47">
        <v>0</v>
      </c>
      <c r="M291" s="47">
        <v>0</v>
      </c>
      <c r="N291" s="47">
        <v>0</v>
      </c>
      <c r="O291" s="47">
        <v>0</v>
      </c>
      <c r="P291" s="47">
        <v>0</v>
      </c>
      <c r="Q291" s="47">
        <v>0</v>
      </c>
      <c r="R291" s="47">
        <v>0</v>
      </c>
      <c r="S291" s="47">
        <v>0</v>
      </c>
      <c r="T291" s="47">
        <v>0</v>
      </c>
      <c r="U291" s="47">
        <v>0</v>
      </c>
      <c r="V291" s="47">
        <v>0</v>
      </c>
      <c r="W291" s="47">
        <v>0</v>
      </c>
      <c r="X291" s="47">
        <v>0</v>
      </c>
      <c r="Y291" s="47">
        <v>118.17</v>
      </c>
      <c r="Z291" s="65">
        <v>1.72</v>
      </c>
      <c r="AA291" s="54"/>
    </row>
    <row r="292" spans="1:27" ht="16.5" x14ac:dyDescent="0.25">
      <c r="A292" s="53"/>
      <c r="B292" s="77">
        <v>12</v>
      </c>
      <c r="C292" s="73">
        <v>0</v>
      </c>
      <c r="D292" s="47">
        <v>0</v>
      </c>
      <c r="E292" s="47">
        <v>0</v>
      </c>
      <c r="F292" s="47">
        <v>0</v>
      </c>
      <c r="G292" s="47">
        <v>0</v>
      </c>
      <c r="H292" s="47">
        <v>0</v>
      </c>
      <c r="I292" s="47">
        <v>0</v>
      </c>
      <c r="J292" s="47">
        <v>0</v>
      </c>
      <c r="K292" s="47">
        <v>0</v>
      </c>
      <c r="L292" s="47">
        <v>0</v>
      </c>
      <c r="M292" s="47">
        <v>0</v>
      </c>
      <c r="N292" s="47">
        <v>0</v>
      </c>
      <c r="O292" s="47">
        <v>0</v>
      </c>
      <c r="P292" s="47">
        <v>0</v>
      </c>
      <c r="Q292" s="47">
        <v>0</v>
      </c>
      <c r="R292" s="47">
        <v>0</v>
      </c>
      <c r="S292" s="47">
        <v>0</v>
      </c>
      <c r="T292" s="47">
        <v>0</v>
      </c>
      <c r="U292" s="47">
        <v>0</v>
      </c>
      <c r="V292" s="47">
        <v>0</v>
      </c>
      <c r="W292" s="47">
        <v>0</v>
      </c>
      <c r="X292" s="47">
        <v>116.41</v>
      </c>
      <c r="Y292" s="47">
        <v>145.1</v>
      </c>
      <c r="Z292" s="65">
        <v>9.85</v>
      </c>
      <c r="AA292" s="54"/>
    </row>
    <row r="293" spans="1:27" ht="16.5" x14ac:dyDescent="0.25">
      <c r="A293" s="53"/>
      <c r="B293" s="77">
        <v>13</v>
      </c>
      <c r="C293" s="73">
        <v>0.02</v>
      </c>
      <c r="D293" s="47">
        <v>0</v>
      </c>
      <c r="E293" s="47">
        <v>0</v>
      </c>
      <c r="F293" s="47">
        <v>0.01</v>
      </c>
      <c r="G293" s="47">
        <v>0</v>
      </c>
      <c r="H293" s="47">
        <v>0</v>
      </c>
      <c r="I293" s="47">
        <v>0</v>
      </c>
      <c r="J293" s="47">
        <v>0</v>
      </c>
      <c r="K293" s="47">
        <v>0</v>
      </c>
      <c r="L293" s="47">
        <v>0</v>
      </c>
      <c r="M293" s="47">
        <v>0</v>
      </c>
      <c r="N293" s="47">
        <v>0</v>
      </c>
      <c r="O293" s="47">
        <v>0</v>
      </c>
      <c r="P293" s="47">
        <v>0</v>
      </c>
      <c r="Q293" s="47">
        <v>0</v>
      </c>
      <c r="R293" s="47">
        <v>0</v>
      </c>
      <c r="S293" s="47">
        <v>0</v>
      </c>
      <c r="T293" s="47">
        <v>0</v>
      </c>
      <c r="U293" s="47">
        <v>0</v>
      </c>
      <c r="V293" s="47">
        <v>0</v>
      </c>
      <c r="W293" s="47">
        <v>0</v>
      </c>
      <c r="X293" s="47">
        <v>24.77</v>
      </c>
      <c r="Y293" s="47">
        <v>39.69</v>
      </c>
      <c r="Z293" s="65">
        <v>73.44</v>
      </c>
      <c r="AA293" s="54"/>
    </row>
    <row r="294" spans="1:27" ht="16.5" x14ac:dyDescent="0.25">
      <c r="A294" s="53"/>
      <c r="B294" s="77">
        <v>14</v>
      </c>
      <c r="C294" s="73">
        <v>0</v>
      </c>
      <c r="D294" s="47">
        <v>0</v>
      </c>
      <c r="E294" s="47">
        <v>0.01</v>
      </c>
      <c r="F294" s="47">
        <v>18.46</v>
      </c>
      <c r="G294" s="47">
        <v>36.119999999999997</v>
      </c>
      <c r="H294" s="47">
        <v>0</v>
      </c>
      <c r="I294" s="47">
        <v>0</v>
      </c>
      <c r="J294" s="47">
        <v>0</v>
      </c>
      <c r="K294" s="47">
        <v>0</v>
      </c>
      <c r="L294" s="47">
        <v>127.19</v>
      </c>
      <c r="M294" s="47">
        <v>49.49</v>
      </c>
      <c r="N294" s="47">
        <v>0.01</v>
      </c>
      <c r="O294" s="47">
        <v>0</v>
      </c>
      <c r="P294" s="47">
        <v>0</v>
      </c>
      <c r="Q294" s="47">
        <v>0</v>
      </c>
      <c r="R294" s="47">
        <v>0</v>
      </c>
      <c r="S294" s="47">
        <v>0</v>
      </c>
      <c r="T294" s="47">
        <v>0</v>
      </c>
      <c r="U294" s="47">
        <v>34.5</v>
      </c>
      <c r="V294" s="47">
        <v>80.34</v>
      </c>
      <c r="W294" s="47">
        <v>96.52</v>
      </c>
      <c r="X294" s="47">
        <v>412.02</v>
      </c>
      <c r="Y294" s="47">
        <v>620.27</v>
      </c>
      <c r="Z294" s="65">
        <v>542.65</v>
      </c>
      <c r="AA294" s="54"/>
    </row>
    <row r="295" spans="1:27" ht="16.5" x14ac:dyDescent="0.25">
      <c r="A295" s="53"/>
      <c r="B295" s="77">
        <v>15</v>
      </c>
      <c r="C295" s="73">
        <v>19.27</v>
      </c>
      <c r="D295" s="47">
        <v>121.8</v>
      </c>
      <c r="E295" s="47">
        <v>0.49</v>
      </c>
      <c r="F295" s="47">
        <v>0</v>
      </c>
      <c r="G295" s="47">
        <v>0</v>
      </c>
      <c r="H295" s="47">
        <v>0</v>
      </c>
      <c r="I295" s="47">
        <v>0</v>
      </c>
      <c r="J295" s="47">
        <v>0</v>
      </c>
      <c r="K295" s="47">
        <v>0</v>
      </c>
      <c r="L295" s="47">
        <v>0</v>
      </c>
      <c r="M295" s="47">
        <v>0</v>
      </c>
      <c r="N295" s="47">
        <v>0</v>
      </c>
      <c r="O295" s="47">
        <v>0</v>
      </c>
      <c r="P295" s="47">
        <v>0</v>
      </c>
      <c r="Q295" s="47">
        <v>0</v>
      </c>
      <c r="R295" s="47">
        <v>0</v>
      </c>
      <c r="S295" s="47">
        <v>0</v>
      </c>
      <c r="T295" s="47">
        <v>0</v>
      </c>
      <c r="U295" s="47">
        <v>0</v>
      </c>
      <c r="V295" s="47">
        <v>0</v>
      </c>
      <c r="W295" s="47">
        <v>104.42</v>
      </c>
      <c r="X295" s="47">
        <v>46.22</v>
      </c>
      <c r="Y295" s="47">
        <v>333.39</v>
      </c>
      <c r="Z295" s="65">
        <v>369.91</v>
      </c>
      <c r="AA295" s="54"/>
    </row>
    <row r="296" spans="1:27" ht="16.5" x14ac:dyDescent="0.25">
      <c r="A296" s="53"/>
      <c r="B296" s="77">
        <v>16</v>
      </c>
      <c r="C296" s="73">
        <v>104.59</v>
      </c>
      <c r="D296" s="47">
        <v>0</v>
      </c>
      <c r="E296" s="47">
        <v>0</v>
      </c>
      <c r="F296" s="47">
        <v>0</v>
      </c>
      <c r="G296" s="47">
        <v>0</v>
      </c>
      <c r="H296" s="47">
        <v>0</v>
      </c>
      <c r="I296" s="47">
        <v>0</v>
      </c>
      <c r="J296" s="47">
        <v>0</v>
      </c>
      <c r="K296" s="47">
        <v>0</v>
      </c>
      <c r="L296" s="47">
        <v>0</v>
      </c>
      <c r="M296" s="47">
        <v>0</v>
      </c>
      <c r="N296" s="47">
        <v>0</v>
      </c>
      <c r="O296" s="47">
        <v>0</v>
      </c>
      <c r="P296" s="47">
        <v>0</v>
      </c>
      <c r="Q296" s="47">
        <v>0</v>
      </c>
      <c r="R296" s="47">
        <v>0</v>
      </c>
      <c r="S296" s="47">
        <v>0</v>
      </c>
      <c r="T296" s="47">
        <v>0</v>
      </c>
      <c r="U296" s="47">
        <v>0</v>
      </c>
      <c r="V296" s="47">
        <v>0</v>
      </c>
      <c r="W296" s="47">
        <v>0</v>
      </c>
      <c r="X296" s="47">
        <v>32.28</v>
      </c>
      <c r="Y296" s="47">
        <v>144.38</v>
      </c>
      <c r="Z296" s="65">
        <v>2.42</v>
      </c>
      <c r="AA296" s="54"/>
    </row>
    <row r="297" spans="1:27" ht="16.5" x14ac:dyDescent="0.25">
      <c r="A297" s="53"/>
      <c r="B297" s="77">
        <v>17</v>
      </c>
      <c r="C297" s="73">
        <v>0</v>
      </c>
      <c r="D297" s="47">
        <v>0</v>
      </c>
      <c r="E297" s="47">
        <v>0</v>
      </c>
      <c r="F297" s="47">
        <v>0</v>
      </c>
      <c r="G297" s="47">
        <v>0</v>
      </c>
      <c r="H297" s="47">
        <v>0</v>
      </c>
      <c r="I297" s="47">
        <v>0</v>
      </c>
      <c r="J297" s="47">
        <v>0</v>
      </c>
      <c r="K297" s="47">
        <v>0</v>
      </c>
      <c r="L297" s="47">
        <v>0</v>
      </c>
      <c r="M297" s="47">
        <v>0</v>
      </c>
      <c r="N297" s="47">
        <v>0</v>
      </c>
      <c r="O297" s="47">
        <v>0</v>
      </c>
      <c r="P297" s="47">
        <v>0</v>
      </c>
      <c r="Q297" s="47">
        <v>0</v>
      </c>
      <c r="R297" s="47">
        <v>0</v>
      </c>
      <c r="S297" s="47">
        <v>0</v>
      </c>
      <c r="T297" s="47">
        <v>0</v>
      </c>
      <c r="U297" s="47">
        <v>0</v>
      </c>
      <c r="V297" s="47">
        <v>0</v>
      </c>
      <c r="W297" s="47">
        <v>0</v>
      </c>
      <c r="X297" s="47">
        <v>84.65</v>
      </c>
      <c r="Y297" s="47">
        <v>0.18</v>
      </c>
      <c r="Z297" s="65">
        <v>0.01</v>
      </c>
      <c r="AA297" s="54"/>
    </row>
    <row r="298" spans="1:27" ht="16.5" x14ac:dyDescent="0.25">
      <c r="A298" s="53"/>
      <c r="B298" s="77">
        <v>18</v>
      </c>
      <c r="C298" s="73">
        <v>3.45</v>
      </c>
      <c r="D298" s="47">
        <v>0</v>
      </c>
      <c r="E298" s="47">
        <v>0</v>
      </c>
      <c r="F298" s="47">
        <v>0</v>
      </c>
      <c r="G298" s="47">
        <v>0</v>
      </c>
      <c r="H298" s="47">
        <v>0</v>
      </c>
      <c r="I298" s="47">
        <v>0</v>
      </c>
      <c r="J298" s="47">
        <v>0</v>
      </c>
      <c r="K298" s="47">
        <v>0</v>
      </c>
      <c r="L298" s="47">
        <v>0</v>
      </c>
      <c r="M298" s="47">
        <v>0</v>
      </c>
      <c r="N298" s="47">
        <v>0</v>
      </c>
      <c r="O298" s="47">
        <v>0</v>
      </c>
      <c r="P298" s="47">
        <v>0</v>
      </c>
      <c r="Q298" s="47">
        <v>0</v>
      </c>
      <c r="R298" s="47">
        <v>0</v>
      </c>
      <c r="S298" s="47">
        <v>0</v>
      </c>
      <c r="T298" s="47">
        <v>0</v>
      </c>
      <c r="U298" s="47">
        <v>0</v>
      </c>
      <c r="V298" s="47">
        <v>0</v>
      </c>
      <c r="W298" s="47">
        <v>0</v>
      </c>
      <c r="X298" s="47">
        <v>41.01</v>
      </c>
      <c r="Y298" s="47">
        <v>84.08</v>
      </c>
      <c r="Z298" s="65">
        <v>72.69</v>
      </c>
      <c r="AA298" s="54"/>
    </row>
    <row r="299" spans="1:27" ht="16.5" x14ac:dyDescent="0.25">
      <c r="A299" s="53"/>
      <c r="B299" s="77">
        <v>19</v>
      </c>
      <c r="C299" s="73">
        <v>0</v>
      </c>
      <c r="D299" s="47">
        <v>0</v>
      </c>
      <c r="E299" s="47">
        <v>0</v>
      </c>
      <c r="F299" s="47">
        <v>0</v>
      </c>
      <c r="G299" s="47">
        <v>0</v>
      </c>
      <c r="H299" s="47">
        <v>0</v>
      </c>
      <c r="I299" s="47">
        <v>0</v>
      </c>
      <c r="J299" s="47">
        <v>0</v>
      </c>
      <c r="K299" s="47">
        <v>0</v>
      </c>
      <c r="L299" s="47">
        <v>0</v>
      </c>
      <c r="M299" s="47">
        <v>0</v>
      </c>
      <c r="N299" s="47">
        <v>0</v>
      </c>
      <c r="O299" s="47">
        <v>0</v>
      </c>
      <c r="P299" s="47">
        <v>0</v>
      </c>
      <c r="Q299" s="47">
        <v>0</v>
      </c>
      <c r="R299" s="47">
        <v>0</v>
      </c>
      <c r="S299" s="47">
        <v>0</v>
      </c>
      <c r="T299" s="47">
        <v>0</v>
      </c>
      <c r="U299" s="47">
        <v>0</v>
      </c>
      <c r="V299" s="47">
        <v>0</v>
      </c>
      <c r="W299" s="47">
        <v>0</v>
      </c>
      <c r="X299" s="47">
        <v>0</v>
      </c>
      <c r="Y299" s="47">
        <v>0</v>
      </c>
      <c r="Z299" s="65">
        <v>0</v>
      </c>
      <c r="AA299" s="54"/>
    </row>
    <row r="300" spans="1:27" ht="16.5" x14ac:dyDescent="0.25">
      <c r="A300" s="53"/>
      <c r="B300" s="77">
        <v>20</v>
      </c>
      <c r="C300" s="73">
        <v>17.32</v>
      </c>
      <c r="D300" s="47">
        <v>0</v>
      </c>
      <c r="E300" s="47">
        <v>0</v>
      </c>
      <c r="F300" s="47">
        <v>0</v>
      </c>
      <c r="G300" s="47">
        <v>0</v>
      </c>
      <c r="H300" s="47">
        <v>0</v>
      </c>
      <c r="I300" s="47">
        <v>0</v>
      </c>
      <c r="J300" s="47">
        <v>0</v>
      </c>
      <c r="K300" s="47">
        <v>0</v>
      </c>
      <c r="L300" s="47">
        <v>0</v>
      </c>
      <c r="M300" s="47">
        <v>0</v>
      </c>
      <c r="N300" s="47">
        <v>0</v>
      </c>
      <c r="O300" s="47">
        <v>0</v>
      </c>
      <c r="P300" s="47">
        <v>0</v>
      </c>
      <c r="Q300" s="47">
        <v>0</v>
      </c>
      <c r="R300" s="47">
        <v>0</v>
      </c>
      <c r="S300" s="47">
        <v>0</v>
      </c>
      <c r="T300" s="47">
        <v>0</v>
      </c>
      <c r="U300" s="47">
        <v>0</v>
      </c>
      <c r="V300" s="47">
        <v>0</v>
      </c>
      <c r="W300" s="47">
        <v>0</v>
      </c>
      <c r="X300" s="47">
        <v>0</v>
      </c>
      <c r="Y300" s="47">
        <v>0</v>
      </c>
      <c r="Z300" s="65">
        <v>0</v>
      </c>
      <c r="AA300" s="54"/>
    </row>
    <row r="301" spans="1:27" ht="16.5" x14ac:dyDescent="0.25">
      <c r="A301" s="53"/>
      <c r="B301" s="77">
        <v>21</v>
      </c>
      <c r="C301" s="73">
        <v>0</v>
      </c>
      <c r="D301" s="47">
        <v>0</v>
      </c>
      <c r="E301" s="47">
        <v>0</v>
      </c>
      <c r="F301" s="47">
        <v>0</v>
      </c>
      <c r="G301" s="47">
        <v>0</v>
      </c>
      <c r="H301" s="47">
        <v>0</v>
      </c>
      <c r="I301" s="47">
        <v>0</v>
      </c>
      <c r="J301" s="47">
        <v>0</v>
      </c>
      <c r="K301" s="47">
        <v>0</v>
      </c>
      <c r="L301" s="47">
        <v>0</v>
      </c>
      <c r="M301" s="47">
        <v>0</v>
      </c>
      <c r="N301" s="47">
        <v>0</v>
      </c>
      <c r="O301" s="47">
        <v>0</v>
      </c>
      <c r="P301" s="47">
        <v>0</v>
      </c>
      <c r="Q301" s="47">
        <v>0</v>
      </c>
      <c r="R301" s="47">
        <v>0</v>
      </c>
      <c r="S301" s="47">
        <v>0</v>
      </c>
      <c r="T301" s="47">
        <v>0</v>
      </c>
      <c r="U301" s="47">
        <v>0</v>
      </c>
      <c r="V301" s="47">
        <v>0</v>
      </c>
      <c r="W301" s="47">
        <v>0</v>
      </c>
      <c r="X301" s="47">
        <v>0</v>
      </c>
      <c r="Y301" s="47">
        <v>0</v>
      </c>
      <c r="Z301" s="65">
        <v>0</v>
      </c>
      <c r="AA301" s="54"/>
    </row>
    <row r="302" spans="1:27" ht="16.5" x14ac:dyDescent="0.25">
      <c r="A302" s="53"/>
      <c r="B302" s="77">
        <v>22</v>
      </c>
      <c r="C302" s="73">
        <v>0</v>
      </c>
      <c r="D302" s="47">
        <v>0</v>
      </c>
      <c r="E302" s="47">
        <v>0</v>
      </c>
      <c r="F302" s="47">
        <v>0</v>
      </c>
      <c r="G302" s="47">
        <v>0</v>
      </c>
      <c r="H302" s="47">
        <v>0</v>
      </c>
      <c r="I302" s="47">
        <v>0</v>
      </c>
      <c r="J302" s="47">
        <v>0</v>
      </c>
      <c r="K302" s="47">
        <v>0</v>
      </c>
      <c r="L302" s="47">
        <v>0</v>
      </c>
      <c r="M302" s="47">
        <v>0</v>
      </c>
      <c r="N302" s="47">
        <v>0</v>
      </c>
      <c r="O302" s="47">
        <v>0</v>
      </c>
      <c r="P302" s="47">
        <v>0</v>
      </c>
      <c r="Q302" s="47">
        <v>0</v>
      </c>
      <c r="R302" s="47">
        <v>0</v>
      </c>
      <c r="S302" s="47">
        <v>0</v>
      </c>
      <c r="T302" s="47">
        <v>0</v>
      </c>
      <c r="U302" s="47">
        <v>0</v>
      </c>
      <c r="V302" s="47">
        <v>0</v>
      </c>
      <c r="W302" s="47">
        <v>52.51</v>
      </c>
      <c r="X302" s="47">
        <v>143.12</v>
      </c>
      <c r="Y302" s="47">
        <v>108.61</v>
      </c>
      <c r="Z302" s="65">
        <v>38.28</v>
      </c>
      <c r="AA302" s="54"/>
    </row>
    <row r="303" spans="1:27" ht="16.5" x14ac:dyDescent="0.25">
      <c r="A303" s="53"/>
      <c r="B303" s="77">
        <v>23</v>
      </c>
      <c r="C303" s="73">
        <v>0.08</v>
      </c>
      <c r="D303" s="47">
        <v>0</v>
      </c>
      <c r="E303" s="47">
        <v>0</v>
      </c>
      <c r="F303" s="47">
        <v>0</v>
      </c>
      <c r="G303" s="47">
        <v>0</v>
      </c>
      <c r="H303" s="47">
        <v>0</v>
      </c>
      <c r="I303" s="47">
        <v>0</v>
      </c>
      <c r="J303" s="47">
        <v>0</v>
      </c>
      <c r="K303" s="47">
        <v>0</v>
      </c>
      <c r="L303" s="47">
        <v>0</v>
      </c>
      <c r="M303" s="47">
        <v>0</v>
      </c>
      <c r="N303" s="47">
        <v>0</v>
      </c>
      <c r="O303" s="47">
        <v>0</v>
      </c>
      <c r="P303" s="47">
        <v>0</v>
      </c>
      <c r="Q303" s="47">
        <v>0</v>
      </c>
      <c r="R303" s="47">
        <v>0</v>
      </c>
      <c r="S303" s="47">
        <v>0</v>
      </c>
      <c r="T303" s="47">
        <v>0</v>
      </c>
      <c r="U303" s="47">
        <v>0</v>
      </c>
      <c r="V303" s="47">
        <v>0</v>
      </c>
      <c r="W303" s="47">
        <v>59.43</v>
      </c>
      <c r="X303" s="47">
        <v>89.52</v>
      </c>
      <c r="Y303" s="47">
        <v>98.52</v>
      </c>
      <c r="Z303" s="65">
        <v>38.83</v>
      </c>
      <c r="AA303" s="54"/>
    </row>
    <row r="304" spans="1:27" ht="16.5" x14ac:dyDescent="0.25">
      <c r="A304" s="53"/>
      <c r="B304" s="77">
        <v>24</v>
      </c>
      <c r="C304" s="73">
        <v>0</v>
      </c>
      <c r="D304" s="47">
        <v>0</v>
      </c>
      <c r="E304" s="47">
        <v>0</v>
      </c>
      <c r="F304" s="47">
        <v>0</v>
      </c>
      <c r="G304" s="47">
        <v>0</v>
      </c>
      <c r="H304" s="47">
        <v>0</v>
      </c>
      <c r="I304" s="47">
        <v>0</v>
      </c>
      <c r="J304" s="47">
        <v>0</v>
      </c>
      <c r="K304" s="47">
        <v>0</v>
      </c>
      <c r="L304" s="47">
        <v>0</v>
      </c>
      <c r="M304" s="47">
        <v>0</v>
      </c>
      <c r="N304" s="47">
        <v>0</v>
      </c>
      <c r="O304" s="47">
        <v>0</v>
      </c>
      <c r="P304" s="47">
        <v>0</v>
      </c>
      <c r="Q304" s="47">
        <v>0</v>
      </c>
      <c r="R304" s="47">
        <v>0</v>
      </c>
      <c r="S304" s="47">
        <v>0</v>
      </c>
      <c r="T304" s="47">
        <v>0</v>
      </c>
      <c r="U304" s="47">
        <v>0</v>
      </c>
      <c r="V304" s="47">
        <v>0</v>
      </c>
      <c r="W304" s="47">
        <v>0.17</v>
      </c>
      <c r="X304" s="47">
        <v>89.92</v>
      </c>
      <c r="Y304" s="47">
        <v>29.71</v>
      </c>
      <c r="Z304" s="65">
        <v>179.6</v>
      </c>
      <c r="AA304" s="54"/>
    </row>
    <row r="305" spans="1:27" ht="16.5" x14ac:dyDescent="0.25">
      <c r="A305" s="53"/>
      <c r="B305" s="77">
        <v>25</v>
      </c>
      <c r="C305" s="73">
        <v>91.22</v>
      </c>
      <c r="D305" s="47">
        <v>65.25</v>
      </c>
      <c r="E305" s="47">
        <v>46.29</v>
      </c>
      <c r="F305" s="47">
        <v>14.96</v>
      </c>
      <c r="G305" s="47">
        <v>0</v>
      </c>
      <c r="H305" s="47">
        <v>0</v>
      </c>
      <c r="I305" s="47">
        <v>0</v>
      </c>
      <c r="J305" s="47">
        <v>0</v>
      </c>
      <c r="K305" s="47">
        <v>0</v>
      </c>
      <c r="L305" s="47">
        <v>0</v>
      </c>
      <c r="M305" s="47">
        <v>0</v>
      </c>
      <c r="N305" s="47">
        <v>0</v>
      </c>
      <c r="O305" s="47">
        <v>0</v>
      </c>
      <c r="P305" s="47">
        <v>0</v>
      </c>
      <c r="Q305" s="47">
        <v>0</v>
      </c>
      <c r="R305" s="47">
        <v>0</v>
      </c>
      <c r="S305" s="47">
        <v>0</v>
      </c>
      <c r="T305" s="47">
        <v>0</v>
      </c>
      <c r="U305" s="47">
        <v>0</v>
      </c>
      <c r="V305" s="47">
        <v>0</v>
      </c>
      <c r="W305" s="47">
        <v>0</v>
      </c>
      <c r="X305" s="47">
        <v>0</v>
      </c>
      <c r="Y305" s="47">
        <v>20.02</v>
      </c>
      <c r="Z305" s="65">
        <v>55.41</v>
      </c>
      <c r="AA305" s="54"/>
    </row>
    <row r="306" spans="1:27" ht="16.5" x14ac:dyDescent="0.25">
      <c r="A306" s="53"/>
      <c r="B306" s="77">
        <v>26</v>
      </c>
      <c r="C306" s="73">
        <v>115.31</v>
      </c>
      <c r="D306" s="47">
        <v>0</v>
      </c>
      <c r="E306" s="47">
        <v>0</v>
      </c>
      <c r="F306" s="47">
        <v>0</v>
      </c>
      <c r="G306" s="47">
        <v>0</v>
      </c>
      <c r="H306" s="47">
        <v>0</v>
      </c>
      <c r="I306" s="47">
        <v>0</v>
      </c>
      <c r="J306" s="47">
        <v>0</v>
      </c>
      <c r="K306" s="47">
        <v>0</v>
      </c>
      <c r="L306" s="47">
        <v>0</v>
      </c>
      <c r="M306" s="47">
        <v>0</v>
      </c>
      <c r="N306" s="47">
        <v>0</v>
      </c>
      <c r="O306" s="47">
        <v>0</v>
      </c>
      <c r="P306" s="47">
        <v>0</v>
      </c>
      <c r="Q306" s="47">
        <v>0</v>
      </c>
      <c r="R306" s="47">
        <v>0</v>
      </c>
      <c r="S306" s="47">
        <v>0</v>
      </c>
      <c r="T306" s="47">
        <v>0</v>
      </c>
      <c r="U306" s="47">
        <v>0</v>
      </c>
      <c r="V306" s="47">
        <v>0</v>
      </c>
      <c r="W306" s="47">
        <v>95.94</v>
      </c>
      <c r="X306" s="47">
        <v>287.20999999999998</v>
      </c>
      <c r="Y306" s="47">
        <v>164.63</v>
      </c>
      <c r="Z306" s="65">
        <v>173.9</v>
      </c>
      <c r="AA306" s="54"/>
    </row>
    <row r="307" spans="1:27" ht="16.5" x14ac:dyDescent="0.25">
      <c r="A307" s="53"/>
      <c r="B307" s="77">
        <v>27</v>
      </c>
      <c r="C307" s="73">
        <v>0</v>
      </c>
      <c r="D307" s="47">
        <v>0</v>
      </c>
      <c r="E307" s="47">
        <v>0</v>
      </c>
      <c r="F307" s="47">
        <v>0</v>
      </c>
      <c r="G307" s="47">
        <v>0</v>
      </c>
      <c r="H307" s="47">
        <v>0</v>
      </c>
      <c r="I307" s="47">
        <v>0</v>
      </c>
      <c r="J307" s="47">
        <v>0</v>
      </c>
      <c r="K307" s="47">
        <v>0</v>
      </c>
      <c r="L307" s="47">
        <v>0</v>
      </c>
      <c r="M307" s="47">
        <v>0</v>
      </c>
      <c r="N307" s="47">
        <v>0</v>
      </c>
      <c r="O307" s="47">
        <v>0</v>
      </c>
      <c r="P307" s="47">
        <v>0</v>
      </c>
      <c r="Q307" s="47">
        <v>0</v>
      </c>
      <c r="R307" s="47">
        <v>0</v>
      </c>
      <c r="S307" s="47">
        <v>0</v>
      </c>
      <c r="T307" s="47">
        <v>0</v>
      </c>
      <c r="U307" s="47">
        <v>0</v>
      </c>
      <c r="V307" s="47">
        <v>0</v>
      </c>
      <c r="W307" s="47">
        <v>0</v>
      </c>
      <c r="X307" s="47">
        <v>0</v>
      </c>
      <c r="Y307" s="47">
        <v>0</v>
      </c>
      <c r="Z307" s="65">
        <v>0</v>
      </c>
      <c r="AA307" s="54"/>
    </row>
    <row r="308" spans="1:27" ht="16.5" x14ac:dyDescent="0.25">
      <c r="A308" s="53"/>
      <c r="B308" s="77">
        <v>28</v>
      </c>
      <c r="C308" s="73">
        <v>0</v>
      </c>
      <c r="D308" s="47">
        <v>0</v>
      </c>
      <c r="E308" s="47">
        <v>0</v>
      </c>
      <c r="F308" s="47">
        <v>0</v>
      </c>
      <c r="G308" s="47">
        <v>0</v>
      </c>
      <c r="H308" s="47">
        <v>0</v>
      </c>
      <c r="I308" s="47">
        <v>0</v>
      </c>
      <c r="J308" s="47">
        <v>0</v>
      </c>
      <c r="K308" s="47">
        <v>0</v>
      </c>
      <c r="L308" s="47">
        <v>0</v>
      </c>
      <c r="M308" s="47">
        <v>0</v>
      </c>
      <c r="N308" s="47">
        <v>0</v>
      </c>
      <c r="O308" s="47">
        <v>0</v>
      </c>
      <c r="P308" s="47">
        <v>0</v>
      </c>
      <c r="Q308" s="47">
        <v>0</v>
      </c>
      <c r="R308" s="47">
        <v>0</v>
      </c>
      <c r="S308" s="47">
        <v>0</v>
      </c>
      <c r="T308" s="47">
        <v>0</v>
      </c>
      <c r="U308" s="47">
        <v>0</v>
      </c>
      <c r="V308" s="47">
        <v>0</v>
      </c>
      <c r="W308" s="47">
        <v>0.99</v>
      </c>
      <c r="X308" s="47">
        <v>172.64</v>
      </c>
      <c r="Y308" s="47">
        <v>32.46</v>
      </c>
      <c r="Z308" s="65">
        <v>48.66</v>
      </c>
      <c r="AA308" s="54"/>
    </row>
    <row r="309" spans="1:27" ht="16.5" x14ac:dyDescent="0.25">
      <c r="A309" s="53"/>
      <c r="B309" s="77">
        <v>29</v>
      </c>
      <c r="C309" s="73">
        <v>0</v>
      </c>
      <c r="D309" s="47">
        <v>12.67</v>
      </c>
      <c r="E309" s="47">
        <v>0</v>
      </c>
      <c r="F309" s="47">
        <v>0</v>
      </c>
      <c r="G309" s="47">
        <v>0</v>
      </c>
      <c r="H309" s="47">
        <v>0</v>
      </c>
      <c r="I309" s="47">
        <v>0</v>
      </c>
      <c r="J309" s="47">
        <v>0</v>
      </c>
      <c r="K309" s="47">
        <v>0</v>
      </c>
      <c r="L309" s="47">
        <v>0</v>
      </c>
      <c r="M309" s="47">
        <v>0</v>
      </c>
      <c r="N309" s="47">
        <v>0</v>
      </c>
      <c r="O309" s="47">
        <v>0</v>
      </c>
      <c r="P309" s="47">
        <v>0</v>
      </c>
      <c r="Q309" s="47">
        <v>0</v>
      </c>
      <c r="R309" s="47">
        <v>4.08</v>
      </c>
      <c r="S309" s="47">
        <v>59.45</v>
      </c>
      <c r="T309" s="47">
        <v>121.55</v>
      </c>
      <c r="U309" s="47">
        <v>85.42</v>
      </c>
      <c r="V309" s="47">
        <v>41.57</v>
      </c>
      <c r="W309" s="47">
        <v>201.37</v>
      </c>
      <c r="X309" s="47">
        <v>433.62</v>
      </c>
      <c r="Y309" s="47">
        <v>248.71</v>
      </c>
      <c r="Z309" s="65">
        <v>106.09</v>
      </c>
      <c r="AA309" s="54"/>
    </row>
    <row r="310" spans="1:27" ht="16.5" x14ac:dyDescent="0.25">
      <c r="A310" s="53"/>
      <c r="B310" s="77">
        <v>30</v>
      </c>
      <c r="C310" s="73">
        <v>0</v>
      </c>
      <c r="D310" s="47">
        <v>0</v>
      </c>
      <c r="E310" s="47">
        <v>0</v>
      </c>
      <c r="F310" s="47">
        <v>0</v>
      </c>
      <c r="G310" s="47">
        <v>0</v>
      </c>
      <c r="H310" s="47">
        <v>0</v>
      </c>
      <c r="I310" s="47">
        <v>0</v>
      </c>
      <c r="J310" s="47">
        <v>0</v>
      </c>
      <c r="K310" s="47">
        <v>0</v>
      </c>
      <c r="L310" s="47">
        <v>0</v>
      </c>
      <c r="M310" s="47">
        <v>0</v>
      </c>
      <c r="N310" s="47">
        <v>0.57999999999999996</v>
      </c>
      <c r="O310" s="47">
        <v>0</v>
      </c>
      <c r="P310" s="47">
        <v>6.7</v>
      </c>
      <c r="Q310" s="47">
        <v>9.27</v>
      </c>
      <c r="R310" s="47">
        <v>15</v>
      </c>
      <c r="S310" s="47">
        <v>0.2</v>
      </c>
      <c r="T310" s="47">
        <v>48</v>
      </c>
      <c r="U310" s="47">
        <v>46.16</v>
      </c>
      <c r="V310" s="47">
        <v>193.75</v>
      </c>
      <c r="W310" s="47">
        <v>255.88</v>
      </c>
      <c r="X310" s="47">
        <v>342.84</v>
      </c>
      <c r="Y310" s="47">
        <v>142.97999999999999</v>
      </c>
      <c r="Z310" s="65">
        <v>157.85</v>
      </c>
      <c r="AA310" s="54"/>
    </row>
    <row r="311" spans="1:27" ht="17.25" thickBot="1" x14ac:dyDescent="0.3">
      <c r="A311" s="53"/>
      <c r="B311" s="78">
        <v>31</v>
      </c>
      <c r="C311" s="74">
        <v>0</v>
      </c>
      <c r="D311" s="66">
        <v>0</v>
      </c>
      <c r="E311" s="66">
        <v>0</v>
      </c>
      <c r="F311" s="66">
        <v>0</v>
      </c>
      <c r="G311" s="66">
        <v>0</v>
      </c>
      <c r="H311" s="66">
        <v>0</v>
      </c>
      <c r="I311" s="66">
        <v>0</v>
      </c>
      <c r="J311" s="66">
        <v>0</v>
      </c>
      <c r="K311" s="66">
        <v>0</v>
      </c>
      <c r="L311" s="66">
        <v>0</v>
      </c>
      <c r="M311" s="66">
        <v>0</v>
      </c>
      <c r="N311" s="66">
        <v>0</v>
      </c>
      <c r="O311" s="66">
        <v>0</v>
      </c>
      <c r="P311" s="66">
        <v>0</v>
      </c>
      <c r="Q311" s="66">
        <v>0</v>
      </c>
      <c r="R311" s="66">
        <v>0</v>
      </c>
      <c r="S311" s="66">
        <v>0</v>
      </c>
      <c r="T311" s="66">
        <v>0</v>
      </c>
      <c r="U311" s="66">
        <v>0</v>
      </c>
      <c r="V311" s="66">
        <v>0</v>
      </c>
      <c r="W311" s="66">
        <v>237.69</v>
      </c>
      <c r="X311" s="66">
        <v>407.56</v>
      </c>
      <c r="Y311" s="66">
        <v>316.91000000000003</v>
      </c>
      <c r="Z311" s="67">
        <v>452.59</v>
      </c>
      <c r="AA311" s="54"/>
    </row>
    <row r="312" spans="1:27" ht="16.5" x14ac:dyDescent="0.25">
      <c r="A312" s="53"/>
      <c r="B312" s="126"/>
      <c r="C312" s="127"/>
      <c r="D312" s="127"/>
      <c r="E312" s="127"/>
      <c r="F312" s="127"/>
      <c r="G312" s="127"/>
      <c r="H312" s="127"/>
      <c r="I312" s="127"/>
      <c r="J312" s="127"/>
      <c r="K312" s="127"/>
      <c r="L312" s="127"/>
      <c r="M312" s="127"/>
      <c r="N312" s="127"/>
      <c r="O312" s="127"/>
      <c r="P312" s="127"/>
      <c r="Q312" s="127"/>
      <c r="R312" s="127"/>
      <c r="S312" s="127"/>
      <c r="T312" s="127"/>
      <c r="U312" s="127"/>
      <c r="V312" s="127"/>
      <c r="W312" s="127"/>
      <c r="X312" s="127"/>
      <c r="Y312" s="127"/>
      <c r="Z312" s="127"/>
      <c r="AA312" s="54"/>
    </row>
    <row r="313" spans="1:27" ht="17.25" thickBot="1" x14ac:dyDescent="0.3">
      <c r="A313" s="53"/>
      <c r="B313" s="126"/>
      <c r="C313" s="127"/>
      <c r="D313" s="127"/>
      <c r="E313" s="127"/>
      <c r="F313" s="127"/>
      <c r="G313" s="127"/>
      <c r="H313" s="127"/>
      <c r="I313" s="127"/>
      <c r="J313" s="127"/>
      <c r="K313" s="127"/>
      <c r="L313" s="127"/>
      <c r="M313" s="127"/>
      <c r="N313" s="127"/>
      <c r="O313" s="127"/>
      <c r="P313" s="127"/>
      <c r="Q313" s="127"/>
      <c r="R313" s="127"/>
      <c r="S313" s="127"/>
      <c r="T313" s="127"/>
      <c r="U313" s="127"/>
      <c r="V313" s="127"/>
      <c r="W313" s="127"/>
      <c r="X313" s="127"/>
      <c r="Y313" s="127"/>
      <c r="Z313" s="127"/>
      <c r="AA313" s="54"/>
    </row>
    <row r="314" spans="1:27" ht="16.5" thickBot="1" x14ac:dyDescent="0.3">
      <c r="A314" s="53"/>
      <c r="B314" s="128"/>
      <c r="C314" s="129"/>
      <c r="D314" s="129"/>
      <c r="E314" s="129"/>
      <c r="F314" s="129"/>
      <c r="G314" s="129"/>
      <c r="H314" s="129"/>
      <c r="I314" s="129"/>
      <c r="J314" s="129"/>
      <c r="K314" s="129"/>
      <c r="L314" s="129"/>
      <c r="M314" s="129"/>
      <c r="N314" s="129"/>
      <c r="O314" s="129"/>
      <c r="P314" s="129"/>
      <c r="Q314" s="129"/>
      <c r="R314" s="314" t="s">
        <v>155</v>
      </c>
      <c r="S314" s="315"/>
      <c r="T314" s="315"/>
      <c r="U314" s="317"/>
      <c r="V314" s="43"/>
      <c r="W314" s="43"/>
      <c r="X314" s="43"/>
      <c r="Y314" s="43"/>
      <c r="Z314" s="43"/>
      <c r="AA314" s="54"/>
    </row>
    <row r="315" spans="1:27" x14ac:dyDescent="0.25">
      <c r="A315" s="53"/>
      <c r="B315" s="327" t="s">
        <v>156</v>
      </c>
      <c r="C315" s="328"/>
      <c r="D315" s="328"/>
      <c r="E315" s="328"/>
      <c r="F315" s="328"/>
      <c r="G315" s="328"/>
      <c r="H315" s="328"/>
      <c r="I315" s="328"/>
      <c r="J315" s="328"/>
      <c r="K315" s="328"/>
      <c r="L315" s="328"/>
      <c r="M315" s="328"/>
      <c r="N315" s="328"/>
      <c r="O315" s="328"/>
      <c r="P315" s="328"/>
      <c r="Q315" s="328"/>
      <c r="R315" s="344">
        <v>10.35</v>
      </c>
      <c r="S315" s="330"/>
      <c r="T315" s="330"/>
      <c r="U315" s="331"/>
      <c r="V315" s="43"/>
      <c r="W315" s="43"/>
      <c r="X315" s="43"/>
      <c r="Y315" s="43"/>
      <c r="Z315" s="43"/>
      <c r="AA315" s="54"/>
    </row>
    <row r="316" spans="1:27" ht="16.5" thickBot="1" x14ac:dyDescent="0.3">
      <c r="A316" s="53"/>
      <c r="B316" s="322" t="s">
        <v>157</v>
      </c>
      <c r="C316" s="323"/>
      <c r="D316" s="323"/>
      <c r="E316" s="323"/>
      <c r="F316" s="323"/>
      <c r="G316" s="323"/>
      <c r="H316" s="323"/>
      <c r="I316" s="323"/>
      <c r="J316" s="323"/>
      <c r="K316" s="323"/>
      <c r="L316" s="323"/>
      <c r="M316" s="323"/>
      <c r="N316" s="323"/>
      <c r="O316" s="323"/>
      <c r="P316" s="323"/>
      <c r="Q316" s="323"/>
      <c r="R316" s="324">
        <v>213.19</v>
      </c>
      <c r="S316" s="325"/>
      <c r="T316" s="325"/>
      <c r="U316" s="326"/>
      <c r="V316" s="43"/>
      <c r="W316" s="43"/>
      <c r="X316" s="43"/>
      <c r="Y316" s="43"/>
      <c r="Z316" s="43"/>
      <c r="AA316" s="54"/>
    </row>
    <row r="317" spans="1:27" x14ac:dyDescent="0.25">
      <c r="A317" s="53"/>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4"/>
    </row>
    <row r="318" spans="1:27" x14ac:dyDescent="0.25">
      <c r="A318" s="53"/>
      <c r="B318" s="291" t="s">
        <v>218</v>
      </c>
      <c r="C318" s="291"/>
      <c r="D318" s="291"/>
      <c r="E318" s="291"/>
      <c r="F318" s="291"/>
      <c r="G318" s="291"/>
      <c r="H318" s="291"/>
      <c r="I318" s="291"/>
      <c r="J318" s="291"/>
      <c r="K318" s="291"/>
      <c r="L318" s="291"/>
      <c r="M318" s="291"/>
      <c r="N318" s="291"/>
      <c r="O318" s="291"/>
      <c r="P318" s="291"/>
      <c r="Q318" s="291"/>
      <c r="R318" s="292">
        <v>1110037.04</v>
      </c>
      <c r="S318" s="292"/>
      <c r="T318" s="49"/>
      <c r="U318" s="49"/>
      <c r="V318" s="49"/>
      <c r="W318" s="49"/>
      <c r="X318" s="49"/>
      <c r="Y318" s="49"/>
      <c r="Z318" s="49"/>
      <c r="AA318" s="54"/>
    </row>
    <row r="319" spans="1:27" x14ac:dyDescent="0.25">
      <c r="A319" s="53"/>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4"/>
    </row>
    <row r="320" spans="1:27" x14ac:dyDescent="0.25">
      <c r="A320" s="53"/>
      <c r="B320" s="291" t="s">
        <v>159</v>
      </c>
      <c r="C320" s="291"/>
      <c r="D320" s="291"/>
      <c r="E320" s="291"/>
      <c r="F320" s="291"/>
      <c r="G320" s="291"/>
      <c r="H320" s="291"/>
      <c r="I320" s="291"/>
      <c r="J320" s="291"/>
      <c r="K320" s="291"/>
      <c r="L320" s="291"/>
      <c r="M320" s="291"/>
      <c r="N320" s="291"/>
      <c r="O320" s="291"/>
      <c r="P320" s="291"/>
      <c r="Q320" s="291"/>
      <c r="R320" s="291"/>
      <c r="S320" s="291"/>
      <c r="T320" s="291"/>
      <c r="U320" s="291"/>
      <c r="V320" s="291"/>
      <c r="W320" s="291"/>
      <c r="X320" s="291"/>
      <c r="Y320" s="291"/>
      <c r="Z320" s="291"/>
      <c r="AA320" s="54"/>
    </row>
    <row r="321" spans="1:27" ht="16.5" thickBot="1" x14ac:dyDescent="0.3">
      <c r="A321" s="53"/>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4"/>
    </row>
    <row r="322" spans="1:27" x14ac:dyDescent="0.25">
      <c r="A322" s="53"/>
      <c r="B322" s="333"/>
      <c r="C322" s="273"/>
      <c r="D322" s="273"/>
      <c r="E322" s="273"/>
      <c r="F322" s="273"/>
      <c r="G322" s="273"/>
      <c r="H322" s="273"/>
      <c r="I322" s="273"/>
      <c r="J322" s="273"/>
      <c r="K322" s="273"/>
      <c r="L322" s="273"/>
      <c r="M322" s="345"/>
      <c r="N322" s="299" t="s">
        <v>68</v>
      </c>
      <c r="O322" s="300"/>
      <c r="P322" s="300"/>
      <c r="Q322" s="300"/>
      <c r="R322" s="300"/>
      <c r="S322" s="300"/>
      <c r="T322" s="300"/>
      <c r="U322" s="301"/>
      <c r="V322" s="43"/>
      <c r="W322" s="43"/>
      <c r="X322" s="43"/>
      <c r="Y322" s="43"/>
      <c r="Z322" s="43"/>
      <c r="AA322" s="54"/>
    </row>
    <row r="323" spans="1:27" ht="16.5" thickBot="1" x14ac:dyDescent="0.3">
      <c r="A323" s="53"/>
      <c r="B323" s="334"/>
      <c r="C323" s="335"/>
      <c r="D323" s="335"/>
      <c r="E323" s="335"/>
      <c r="F323" s="335"/>
      <c r="G323" s="335"/>
      <c r="H323" s="335"/>
      <c r="I323" s="335"/>
      <c r="J323" s="335"/>
      <c r="K323" s="335"/>
      <c r="L323" s="335"/>
      <c r="M323" s="304"/>
      <c r="N323" s="334" t="s">
        <v>69</v>
      </c>
      <c r="O323" s="335"/>
      <c r="P323" s="335" t="s">
        <v>70</v>
      </c>
      <c r="Q323" s="335"/>
      <c r="R323" s="335" t="s">
        <v>71</v>
      </c>
      <c r="S323" s="335"/>
      <c r="T323" s="304" t="s">
        <v>72</v>
      </c>
      <c r="U323" s="305"/>
      <c r="V323" s="43"/>
      <c r="W323" s="43"/>
      <c r="X323" s="43"/>
      <c r="Y323" s="43"/>
      <c r="Z323" s="43"/>
      <c r="AA323" s="54"/>
    </row>
    <row r="324" spans="1:27" ht="16.5" thickBot="1" x14ac:dyDescent="0.3">
      <c r="A324" s="53"/>
      <c r="B324" s="337" t="s">
        <v>151</v>
      </c>
      <c r="C324" s="338"/>
      <c r="D324" s="338"/>
      <c r="E324" s="338"/>
      <c r="F324" s="338"/>
      <c r="G324" s="338"/>
      <c r="H324" s="338"/>
      <c r="I324" s="338"/>
      <c r="J324" s="338"/>
      <c r="K324" s="338"/>
      <c r="L324" s="338"/>
      <c r="M324" s="338"/>
      <c r="N324" s="346"/>
      <c r="O324" s="341"/>
      <c r="P324" s="341"/>
      <c r="Q324" s="341"/>
      <c r="R324" s="341"/>
      <c r="S324" s="341"/>
      <c r="T324" s="311"/>
      <c r="U324" s="313"/>
      <c r="V324" s="43"/>
      <c r="W324" s="43"/>
      <c r="X324" s="43"/>
      <c r="Y324" s="43"/>
      <c r="Z324" s="43"/>
      <c r="AA324" s="54"/>
    </row>
    <row r="325" spans="1:27" x14ac:dyDescent="0.25">
      <c r="A325" s="53"/>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4"/>
    </row>
    <row r="326" spans="1:27" x14ac:dyDescent="0.25">
      <c r="A326" s="53"/>
      <c r="B326" s="234" t="s">
        <v>172</v>
      </c>
      <c r="C326" s="234"/>
      <c r="D326" s="234"/>
      <c r="E326" s="234"/>
      <c r="F326" s="234"/>
      <c r="G326" s="234"/>
      <c r="H326" s="234"/>
      <c r="I326" s="234"/>
      <c r="J326" s="234"/>
      <c r="K326" s="234"/>
      <c r="L326" s="234"/>
      <c r="M326" s="234"/>
      <c r="N326" s="234"/>
      <c r="O326" s="234"/>
      <c r="P326" s="234"/>
      <c r="Q326" s="234"/>
      <c r="R326" s="234"/>
      <c r="S326" s="234"/>
      <c r="T326" s="234"/>
      <c r="U326" s="234"/>
      <c r="V326" s="234"/>
      <c r="W326" s="234"/>
      <c r="X326" s="234"/>
      <c r="Y326" s="234"/>
      <c r="Z326" s="234"/>
      <c r="AA326" s="54"/>
    </row>
    <row r="327" spans="1:27" x14ac:dyDescent="0.25">
      <c r="A327" s="53"/>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4"/>
    </row>
    <row r="328" spans="1:27" ht="34.5" customHeight="1" x14ac:dyDescent="0.25">
      <c r="A328" s="53"/>
      <c r="B328" s="234" t="s">
        <v>186</v>
      </c>
      <c r="C328" s="234"/>
      <c r="D328" s="234"/>
      <c r="E328" s="234"/>
      <c r="F328" s="234"/>
      <c r="G328" s="234"/>
      <c r="H328" s="234"/>
      <c r="I328" s="234"/>
      <c r="J328" s="234"/>
      <c r="K328" s="234"/>
      <c r="L328" s="234"/>
      <c r="M328" s="234"/>
      <c r="N328" s="234"/>
      <c r="O328" s="234"/>
      <c r="P328" s="234"/>
      <c r="Q328" s="234"/>
      <c r="R328" s="234"/>
      <c r="S328" s="234"/>
      <c r="T328" s="234"/>
      <c r="U328" s="234"/>
      <c r="V328" s="234"/>
      <c r="W328" s="234"/>
      <c r="X328" s="234"/>
      <c r="Y328" s="234"/>
      <c r="Z328" s="234"/>
      <c r="AA328" s="54"/>
    </row>
    <row r="329" spans="1:27" ht="16.5" thickBot="1" x14ac:dyDescent="0.3">
      <c r="A329" s="57"/>
      <c r="B329" s="58"/>
      <c r="C329" s="58"/>
      <c r="D329" s="58"/>
      <c r="E329" s="58"/>
      <c r="F329" s="58"/>
      <c r="G329" s="58"/>
      <c r="H329" s="58"/>
      <c r="I329" s="58"/>
      <c r="J329" s="58"/>
      <c r="K329" s="58"/>
      <c r="L329" s="58"/>
      <c r="M329" s="58"/>
      <c r="N329" s="58"/>
      <c r="O329" s="58"/>
      <c r="P329" s="58"/>
      <c r="Q329" s="58"/>
      <c r="R329" s="58"/>
      <c r="S329" s="58"/>
      <c r="T329" s="58"/>
      <c r="U329" s="58"/>
      <c r="V329" s="58"/>
      <c r="W329" s="58"/>
      <c r="X329" s="58"/>
      <c r="Y329" s="58"/>
      <c r="Z329" s="58"/>
      <c r="AA329" s="59"/>
    </row>
    <row r="330" spans="1:27" ht="16.5" thickTop="1" x14ac:dyDescent="0.25"/>
  </sheetData>
  <mergeCells count="72">
    <mergeCell ref="B326:Z326"/>
    <mergeCell ref="B328:Z328"/>
    <mergeCell ref="B324:M324"/>
    <mergeCell ref="N324:O324"/>
    <mergeCell ref="P324:Q324"/>
    <mergeCell ref="R324:S324"/>
    <mergeCell ref="T324:U324"/>
    <mergeCell ref="B322:M323"/>
    <mergeCell ref="N322:U322"/>
    <mergeCell ref="N323:O323"/>
    <mergeCell ref="P323:Q323"/>
    <mergeCell ref="R323:S323"/>
    <mergeCell ref="T323:U323"/>
    <mergeCell ref="B316:Q316"/>
    <mergeCell ref="R316:U316"/>
    <mergeCell ref="B318:Q318"/>
    <mergeCell ref="R318:S318"/>
    <mergeCell ref="B320:Z320"/>
    <mergeCell ref="B279:B280"/>
    <mergeCell ref="C279:Z279"/>
    <mergeCell ref="R314:U314"/>
    <mergeCell ref="B315:Q315"/>
    <mergeCell ref="R315:U315"/>
    <mergeCell ref="B209:Z209"/>
    <mergeCell ref="B211:B212"/>
    <mergeCell ref="C211:Z211"/>
    <mergeCell ref="B245:B246"/>
    <mergeCell ref="C245:Z245"/>
    <mergeCell ref="B207:Z207"/>
    <mergeCell ref="B202:Q202"/>
    <mergeCell ref="R202:U202"/>
    <mergeCell ref="B204:Q204"/>
    <mergeCell ref="R204:S204"/>
    <mergeCell ref="B166:B167"/>
    <mergeCell ref="C166:Z166"/>
    <mergeCell ref="B200:Q200"/>
    <mergeCell ref="R200:U200"/>
    <mergeCell ref="B201:Q201"/>
    <mergeCell ref="R201:U201"/>
    <mergeCell ref="B94:Z94"/>
    <mergeCell ref="B96:Z96"/>
    <mergeCell ref="B98:B99"/>
    <mergeCell ref="C98:Z98"/>
    <mergeCell ref="B132:B133"/>
    <mergeCell ref="C132:Z132"/>
    <mergeCell ref="B91:M91"/>
    <mergeCell ref="N91:O91"/>
    <mergeCell ref="P91:Q91"/>
    <mergeCell ref="R91:S91"/>
    <mergeCell ref="T91:U91"/>
    <mergeCell ref="B89:M90"/>
    <mergeCell ref="N89:U89"/>
    <mergeCell ref="N90:O90"/>
    <mergeCell ref="P90:Q90"/>
    <mergeCell ref="R90:S90"/>
    <mergeCell ref="T90:U90"/>
    <mergeCell ref="B51:B52"/>
    <mergeCell ref="C51:Z51"/>
    <mergeCell ref="B85:P85"/>
    <mergeCell ref="R85:S85"/>
    <mergeCell ref="B87:Z87"/>
    <mergeCell ref="B47:Z47"/>
    <mergeCell ref="B49:Z49"/>
    <mergeCell ref="B2:Z2"/>
    <mergeCell ref="B3:Z3"/>
    <mergeCell ref="B4:Z4"/>
    <mergeCell ref="B6:Z6"/>
    <mergeCell ref="B8:Z8"/>
    <mergeCell ref="B44:P44"/>
    <mergeCell ref="R44:S44"/>
    <mergeCell ref="B10:B11"/>
    <mergeCell ref="C10:Z10"/>
  </mergeCells>
  <conditionalFormatting sqref="A1">
    <cfRule type="cellIs" dxfId="20" priority="4" operator="equal">
      <formula>0</formula>
    </cfRule>
  </conditionalFormatting>
  <conditionalFormatting sqref="A46">
    <cfRule type="cellIs" dxfId="19" priority="3" operator="equal">
      <formula>0</formula>
    </cfRule>
  </conditionalFormatting>
  <conditionalFormatting sqref="A93">
    <cfRule type="cellIs" dxfId="18" priority="2" operator="equal">
      <formula>0</formula>
    </cfRule>
  </conditionalFormatting>
  <conditionalFormatting sqref="A206">
    <cfRule type="cellIs" dxfId="17"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17</vt:i4>
      </vt:variant>
      <vt:variant>
        <vt:lpstr>Именованные диапазоны</vt:lpstr>
      </vt:variant>
      <vt:variant>
        <vt:i4>13</vt:i4>
      </vt:variant>
    </vt:vector>
  </HeadingPairs>
  <TitlesOfParts>
    <vt:vector size="30" baseType="lpstr">
      <vt:lpstr>1. Отчет АТС</vt:lpstr>
      <vt:lpstr>2. Иные услуги</vt:lpstr>
      <vt:lpstr>3. Услуги по передаче</vt:lpstr>
      <vt:lpstr>4. СН (Установленные)</vt:lpstr>
      <vt:lpstr>5. УРП</vt:lpstr>
      <vt:lpstr>1-2 ЦК (&lt;670 кВт)</vt:lpstr>
      <vt:lpstr>3-6 ЦК (&lt;670 кВт)</vt:lpstr>
      <vt:lpstr>1-2 ЦК (&lt;670 кВт)(ДКП)</vt:lpstr>
      <vt:lpstr>3-6 ЦК (&lt;670 кВт)(ДКП)</vt:lpstr>
      <vt:lpstr>3-6 ЦК (670 кВт-10 МВт)</vt:lpstr>
      <vt:lpstr>3-6 ЦК (670 кВт-10 МВт)(ДКП)</vt:lpstr>
      <vt:lpstr>3-6 ЦК (не менее 10 МВт)</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'5. УРП'!Область_печати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2026-01-14T03:59:06Z</dcterms:modified>
</cp:coreProperties>
</file>